
<file path=[Content_Types].xml><?xml version="1.0" encoding="utf-8"?>
<Types xmlns="http://schemas.openxmlformats.org/package/2006/content-types">
  <Override PartName="/xl/queryTables/queryTable59.xml" ContentType="application/vnd.openxmlformats-officedocument.spreadsheetml.queryTable+xml"/>
  <Override PartName="/xl/styles.xml" ContentType="application/vnd.openxmlformats-officedocument.spreadsheetml.styles+xml"/>
  <Override PartName="/xl/charts/chart4.xml" ContentType="application/vnd.openxmlformats-officedocument.drawingml.chart+xml"/>
  <Override PartName="/xl/queryTables/queryTable19.xml" ContentType="application/vnd.openxmlformats-officedocument.spreadsheetml.queryTable+xml"/>
  <Override PartName="/xl/drawings/drawing6.xml" ContentType="application/vnd.openxmlformats-officedocument.drawing+xml"/>
  <Override PartName="/xl/queryTables/queryTable37.xml" ContentType="application/vnd.openxmlformats-officedocument.spreadsheetml.queryTable+xml"/>
  <Override PartName="/xl/queryTables/queryTable48.xml" ContentType="application/vnd.openxmlformats-officedocument.spreadsheetml.queryTable+xml"/>
  <Override PartName="/xl/queryTables/queryTable66.xml" ContentType="application/vnd.openxmlformats-officedocument.spreadsheetml.queryTable+xml"/>
  <Override PartName="/xl/worksheets/sheet7.xml" ContentType="application/vnd.openxmlformats-officedocument.spreadsheetml.worksheet+xml"/>
  <Override PartName="/xl/queryTables/queryTable26.xml" ContentType="application/vnd.openxmlformats-officedocument.spreadsheetml.queryTable+xml"/>
  <Override PartName="/xl/queryTables/queryTable44.xml" ContentType="application/vnd.openxmlformats-officedocument.spreadsheetml.queryTable+xml"/>
  <Override PartName="/xl/queryTables/queryTable55.xml" ContentType="application/vnd.openxmlformats-officedocument.spreadsheetml.queryTable+xml"/>
  <Default Extension="xml" ContentType="application/xml"/>
  <Override PartName="/xl/drawings/drawing2.xml" ContentType="application/vnd.openxmlformats-officedocument.drawing+xml"/>
  <Override PartName="/xl/queryTables/queryTable15.xml" ContentType="application/vnd.openxmlformats-officedocument.spreadsheetml.queryTable+xml"/>
  <Override PartName="/xl/queryTables/queryTable33.xml" ContentType="application/vnd.openxmlformats-officedocument.spreadsheetml.queryTable+xml"/>
  <Override PartName="/xl/queryTables/queryTable62.xml" ContentType="application/vnd.openxmlformats-officedocument.spreadsheetml.queryTable+xml"/>
  <Override PartName="/xl/worksheets/sheet3.xml" ContentType="application/vnd.openxmlformats-officedocument.spreadsheetml.worksheet+xml"/>
  <Override PartName="/xl/connections.xml" ContentType="application/vnd.openxmlformats-officedocument.spreadsheetml.connections+xml"/>
  <Override PartName="/xl/comments2.xml" ContentType="application/vnd.openxmlformats-officedocument.spreadsheetml.comments+xml"/>
  <Override PartName="/xl/queryTables/queryTable13.xml" ContentType="application/vnd.openxmlformats-officedocument.spreadsheetml.queryTable+xml"/>
  <Override PartName="/xl/queryTables/queryTable22.xml" ContentType="application/vnd.openxmlformats-officedocument.spreadsheetml.queryTable+xml"/>
  <Override PartName="/xl/queryTables/queryTable31.xml" ContentType="application/vnd.openxmlformats-officedocument.spreadsheetml.queryTable+xml"/>
  <Override PartName="/xl/queryTables/queryTable40.xml" ContentType="application/vnd.openxmlformats-officedocument.spreadsheetml.queryTable+xml"/>
  <Override PartName="/xl/queryTables/queryTable51.xml" ContentType="application/vnd.openxmlformats-officedocument.spreadsheetml.queryTable+xml"/>
  <Override PartName="/xl/queryTables/queryTable60.xml" ContentType="application/vnd.openxmlformats-officedocument.spreadsheetml.queryTable+xml"/>
  <Override PartName="/xl/worksheets/sheet1.xml" ContentType="application/vnd.openxmlformats-officedocument.spreadsheetml.worksheet+xml"/>
  <Override PartName="/xl/queryTables/queryTable8.xml" ContentType="application/vnd.openxmlformats-officedocument.spreadsheetml.queryTable+xml"/>
  <Override PartName="/xl/queryTables/queryTable11.xml" ContentType="application/vnd.openxmlformats-officedocument.spreadsheetml.queryTable+xml"/>
  <Override PartName="/xl/queryTables/queryTable20.xml" ContentType="application/vnd.openxmlformats-officedocument.spreadsheetml.queryTable+xml"/>
  <Override PartName="/xl/sharedStrings.xml" ContentType="application/vnd.openxmlformats-officedocument.spreadsheetml.sharedStrings+xml"/>
  <Override PartName="/xl/queryTables/queryTable6.xml" ContentType="application/vnd.openxmlformats-officedocument.spreadsheetml.queryTable+xml"/>
  <Override PartName="/xl/queryTables/queryTable4.xml" ContentType="application/vnd.openxmlformats-officedocument.spreadsheetml.queryTable+xml"/>
  <Override PartName="/xl/charts/chart9.xml" ContentType="application/vnd.openxmlformats-officedocument.drawingml.chart+xml"/>
  <Override PartName="/xl/queryTables/queryTable69.xml" ContentType="application/vnd.openxmlformats-officedocument.spreadsheetml.queryTable+xml"/>
  <Override PartName="/xl/charts/chart12.xml" ContentType="application/vnd.openxmlformats-officedocument.drawingml.chart+xml"/>
  <Default Extension="bin" ContentType="application/vnd.openxmlformats-officedocument.spreadsheetml.printerSettings"/>
  <Override PartName="/xl/queryTables/queryTable2.xml" ContentType="application/vnd.openxmlformats-officedocument.spreadsheetml.queryTable+xml"/>
  <Override PartName="/xl/charts/chart7.xml" ContentType="application/vnd.openxmlformats-officedocument.drawingml.chart+xml"/>
  <Override PartName="/xl/charts/chart10.xml" ContentType="application/vnd.openxmlformats-officedocument.drawingml.chart+xml"/>
  <Override PartName="/xl/queryTables/queryTable49.xml" ContentType="application/vnd.openxmlformats-officedocument.spreadsheetml.queryTable+xml"/>
  <Override PartName="/xl/queryTables/queryTable58.xml" ContentType="application/vnd.openxmlformats-officedocument.spreadsheetml.queryTable+xml"/>
  <Override PartName="/xl/drawings/drawing9.xml" ContentType="application/vnd.openxmlformats-officedocument.drawing+xml"/>
  <Override PartName="/xl/queryTables/queryTable67.xml" ContentType="application/vnd.openxmlformats-officedocument.spreadsheetml.queryTable+xml"/>
  <Override PartName="/xl/charts/chart5.xml" ContentType="application/vnd.openxmlformats-officedocument.drawingml.chart+xml"/>
  <Override PartName="/xl/queryTables/queryTable18.xml" ContentType="application/vnd.openxmlformats-officedocument.spreadsheetml.queryTable+xml"/>
  <Override PartName="/xl/queryTables/queryTable29.xml" ContentType="application/vnd.openxmlformats-officedocument.spreadsheetml.queryTable+xml"/>
  <Override PartName="/xl/drawings/drawing7.xml" ContentType="application/vnd.openxmlformats-officedocument.drawing+xml"/>
  <Override PartName="/xl/queryTables/queryTable38.xml" ContentType="application/vnd.openxmlformats-officedocument.spreadsheetml.queryTable+xml"/>
  <Override PartName="/xl/queryTables/queryTable47.xml" ContentType="application/vnd.openxmlformats-officedocument.spreadsheetml.queryTable+xml"/>
  <Override PartName="/xl/queryTables/queryTable56.xml" ContentType="application/vnd.openxmlformats-officedocument.spreadsheetml.queryTable+xml"/>
  <Override PartName="/xl/queryTables/queryTable65.xml" ContentType="application/vnd.openxmlformats-officedocument.spreadsheetml.queryTable+xml"/>
  <Override PartName="/xl/worksheets/sheet6.xml" ContentType="application/vnd.openxmlformats-officedocument.spreadsheetml.worksheet+xml"/>
  <Override PartName="/xl/worksheets/sheet8.xml" ContentType="application/vnd.openxmlformats-officedocument.spreadsheetml.worksheet+xml"/>
  <Override PartName="/xl/charts/chart3.xml" ContentType="application/vnd.openxmlformats-officedocument.drawingml.chart+xml"/>
  <Override PartName="/xl/drawings/drawing5.xml" ContentType="application/vnd.openxmlformats-officedocument.drawing+xml"/>
  <Override PartName="/xl/queryTables/queryTable16.xml" ContentType="application/vnd.openxmlformats-officedocument.spreadsheetml.queryTable+xml"/>
  <Override PartName="/xl/queryTables/queryTable27.xml" ContentType="application/vnd.openxmlformats-officedocument.spreadsheetml.queryTable+xml"/>
  <Override PartName="/xl/queryTables/queryTable36.xml" ContentType="application/vnd.openxmlformats-officedocument.spreadsheetml.queryTable+xml"/>
  <Override PartName="/xl/queryTables/queryTable45.xml" ContentType="application/vnd.openxmlformats-officedocument.spreadsheetml.queryTable+xml"/>
  <Override PartName="/xl/queryTables/queryTable54.xml" ContentType="application/vnd.openxmlformats-officedocument.spreadsheetml.queryTable+xml"/>
  <Override PartName="/xl/queryTables/queryTable63.xml" ContentType="application/vnd.openxmlformats-officedocument.spreadsheetml.queryTable+xml"/>
  <Override PartName="/xl/workbook.xml" ContentType="application/vnd.openxmlformats-officedocument.spreadsheetml.sheet.main+xml"/>
  <Override PartName="/xl/worksheets/sheet4.xml" ContentType="application/vnd.openxmlformats-officedocument.spreadsheetml.worksheet+xml"/>
  <Override PartName="/xl/worksheets/sheet10.xml" ContentType="application/vnd.openxmlformats-officedocument.spreadsheetml.worksheet+xml"/>
  <Override PartName="/xl/charts/chart1.xml" ContentType="application/vnd.openxmlformats-officedocument.drawingml.chart+xml"/>
  <Override PartName="/xl/drawings/drawing3.xml" ContentType="application/vnd.openxmlformats-officedocument.drawing+xml"/>
  <Override PartName="/xl/queryTables/queryTable14.xml" ContentType="application/vnd.openxmlformats-officedocument.spreadsheetml.queryTable+xml"/>
  <Override PartName="/xl/queryTables/queryTable25.xml" ContentType="application/vnd.openxmlformats-officedocument.spreadsheetml.queryTable+xml"/>
  <Override PartName="/xl/queryTables/queryTable34.xml" ContentType="application/vnd.openxmlformats-officedocument.spreadsheetml.queryTable+xml"/>
  <Override PartName="/xl/queryTables/queryTable43.xml" ContentType="application/vnd.openxmlformats-officedocument.spreadsheetml.queryTable+xml"/>
  <Override PartName="/xl/queryTables/queryTable52.xml" ContentType="application/vnd.openxmlformats-officedocument.spreadsheetml.queryTable+xml"/>
  <Override PartName="/xl/queryTables/queryTable61.xml" ContentType="application/vnd.openxmlformats-officedocument.spreadsheetml.queryTable+xml"/>
  <Override PartName="/xl/queryTables/queryTable72.xml" ContentType="application/vnd.openxmlformats-officedocument.spreadsheetml.queryTable+xml"/>
  <Override PartName="/docProps/app.xml" ContentType="application/vnd.openxmlformats-officedocument.extended-properties+xml"/>
  <Override PartName="/xl/worksheets/sheet2.xml" ContentType="application/vnd.openxmlformats-officedocument.spreadsheetml.worksheet+xml"/>
  <Override PartName="/xl/drawings/drawing1.xml" ContentType="application/vnd.openxmlformats-officedocument.drawing+xml"/>
  <Override PartName="/xl/queryTables/queryTable9.xml" ContentType="application/vnd.openxmlformats-officedocument.spreadsheetml.queryTable+xml"/>
  <Override PartName="/xl/queryTables/queryTable12.xml" ContentType="application/vnd.openxmlformats-officedocument.spreadsheetml.queryTable+xml"/>
  <Override PartName="/xl/queryTables/queryTable21.xml" ContentType="application/vnd.openxmlformats-officedocument.spreadsheetml.queryTable+xml"/>
  <Override PartName="/xl/queryTables/queryTable23.xml" ContentType="application/vnd.openxmlformats-officedocument.spreadsheetml.queryTable+xml"/>
  <Override PartName="/xl/queryTables/queryTable32.xml" ContentType="application/vnd.openxmlformats-officedocument.spreadsheetml.queryTable+xml"/>
  <Override PartName="/xl/queryTables/queryTable41.xml" ContentType="application/vnd.openxmlformats-officedocument.spreadsheetml.queryTable+xml"/>
  <Override PartName="/xl/queryTables/queryTable50.xml" ContentType="application/vnd.openxmlformats-officedocument.spreadsheetml.queryTable+xml"/>
  <Override PartName="/xl/queryTables/queryTable70.xml" ContentType="application/vnd.openxmlformats-officedocument.spreadsheetml.queryTable+xml"/>
  <Default Extension="vml" ContentType="application/vnd.openxmlformats-officedocument.vmlDrawing"/>
  <Override PartName="/xl/comments1.xml" ContentType="application/vnd.openxmlformats-officedocument.spreadsheetml.comments+xml"/>
  <Override PartName="/xl/queryTables/queryTable7.xml" ContentType="application/vnd.openxmlformats-officedocument.spreadsheetml.queryTable+xml"/>
  <Override PartName="/xl/queryTables/queryTable10.xml" ContentType="application/vnd.openxmlformats-officedocument.spreadsheetml.queryTable+xml"/>
  <Override PartName="/xl/queryTables/queryTable30.xml" ContentType="application/vnd.openxmlformats-officedocument.spreadsheetml.queryTable+xml"/>
  <Override PartName="/xl/calcChain.xml" ContentType="application/vnd.openxmlformats-officedocument.spreadsheetml.calcChain+xml"/>
  <Override PartName="/xl/queryTables/queryTable5.xml" ContentType="application/vnd.openxmlformats-officedocument.spreadsheetml.queryTable+xml"/>
  <Override PartName="/xl/queryTables/queryTable3.xml" ContentType="application/vnd.openxmlformats-officedocument.spreadsheetml.queryTable+xml"/>
  <Override PartName="/xl/charts/chart8.xml" ContentType="application/vnd.openxmlformats-officedocument.drawingml.chart+xml"/>
  <Override PartName="/xl/charts/chart11.xml" ContentType="application/vnd.openxmlformats-officedocument.drawingml.chart+xml"/>
  <Override PartName="/docProps/core.xml" ContentType="application/vnd.openxmlformats-package.core-properties+xml"/>
  <Override PartName="/xl/charts/chart6.xml" ContentType="application/vnd.openxmlformats-officedocument.drawingml.chart+xml"/>
  <Override PartName="/xl/queryTables/queryTable1.xml" ContentType="application/vnd.openxmlformats-officedocument.spreadsheetml.queryTable+xml"/>
  <Override PartName="/xl/queryTables/queryTable39.xml" ContentType="application/vnd.openxmlformats-officedocument.spreadsheetml.queryTable+xml"/>
  <Override PartName="/xl/queryTables/queryTable68.xml" ContentType="application/vnd.openxmlformats-officedocument.spreadsheetml.queryTable+xml"/>
  <Override PartName="/xl/worksheets/sheet9.xml" ContentType="application/vnd.openxmlformats-officedocument.spreadsheetml.worksheet+xml"/>
  <Override PartName="/xl/theme/theme1.xml" ContentType="application/vnd.openxmlformats-officedocument.theme+xml"/>
  <Override PartName="/xl/queryTables/queryTable28.xml" ContentType="application/vnd.openxmlformats-officedocument.spreadsheetml.queryTable+xml"/>
  <Override PartName="/xl/queryTables/queryTable46.xml" ContentType="application/vnd.openxmlformats-officedocument.spreadsheetml.queryTable+xml"/>
  <Override PartName="/xl/drawings/drawing8.xml" ContentType="application/vnd.openxmlformats-officedocument.drawing+xml"/>
  <Override PartName="/xl/queryTables/queryTable57.xml" ContentType="application/vnd.openxmlformats-officedocument.spreadsheetml.queryTable+xml"/>
  <Override PartName="/xl/worksheets/sheet11.xml" ContentType="application/vnd.openxmlformats-officedocument.spreadsheetml.worksheet+xml"/>
  <Override PartName="/xl/charts/chart2.xml" ContentType="application/vnd.openxmlformats-officedocument.drawingml.chart+xml"/>
  <Override PartName="/xl/drawings/drawing4.xml" ContentType="application/vnd.openxmlformats-officedocument.drawing+xml"/>
  <Override PartName="/xl/queryTables/queryTable17.xml" ContentType="application/vnd.openxmlformats-officedocument.spreadsheetml.queryTable+xml"/>
  <Override PartName="/xl/queryTables/queryTable35.xml" ContentType="application/vnd.openxmlformats-officedocument.spreadsheetml.queryTable+xml"/>
  <Override PartName="/xl/queryTables/queryTable64.xml" ContentType="application/vnd.openxmlformats-officedocument.spreadsheetml.queryTable+xml"/>
  <Default Extension="rels" ContentType="application/vnd.openxmlformats-package.relationships+xml"/>
  <Override PartName="/xl/worksheets/sheet5.xml" ContentType="application/vnd.openxmlformats-officedocument.spreadsheetml.worksheet+xml"/>
  <Override PartName="/xl/queryTables/queryTable24.xml" ContentType="application/vnd.openxmlformats-officedocument.spreadsheetml.queryTable+xml"/>
  <Override PartName="/xl/queryTables/queryTable42.xml" ContentType="application/vnd.openxmlformats-officedocument.spreadsheetml.queryTable+xml"/>
  <Override PartName="/xl/queryTables/queryTable53.xml" ContentType="application/vnd.openxmlformats-officedocument.spreadsheetml.queryTable+xml"/>
  <Override PartName="/xl/queryTables/queryTable71.xml" ContentType="application/vnd.openxmlformats-officedocument.spreadsheetml.queryTabl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360" yWindow="60" windowWidth="11340" windowHeight="7305" tabRatio="611" firstSheet="1" activeTab="1"/>
  </bookViews>
  <sheets>
    <sheet name="READ FIRST procedure and notes" sheetId="1" r:id="rId1"/>
    <sheet name="Markers 5 and 6 (FHWA 7-12)" sheetId="3" r:id="rId2"/>
    <sheet name="Marker 10 (FHWA 13-18)" sheetId="4" r:id="rId3"/>
    <sheet name="Markers 13 and 14 (FHWA 19-24) " sheetId="5" r:id="rId4"/>
    <sheet name="Markers 15 and 16 (FHWA 25-30)" sheetId="6" r:id="rId5"/>
    <sheet name="FHWA 25 LIGHT" sheetId="7" r:id="rId6"/>
    <sheet name="FHWA 26 LIGHT" sheetId="8" r:id="rId7"/>
    <sheet name="FHWA 27 LIGHT" sheetId="9" r:id="rId8"/>
    <sheet name="FHWA 28 LIGHT" sheetId="10" r:id="rId9"/>
    <sheet name="FHWA 29 LIGHT" sheetId="11" r:id="rId10"/>
    <sheet name="FHWA 30 LIGHT" sheetId="12" r:id="rId11"/>
  </sheets>
  <definedNames>
    <definedName name="OLE_LINK1" localSheetId="5">'FHWA 25 LIGHT'!#REF!</definedName>
    <definedName name="RRPM26_100_Left_6_19_07." localSheetId="5">'FHWA 25 LIGHT'!$D$17:$D$89</definedName>
    <definedName name="RRPM26_100_Left_6_19_07." localSheetId="6">'FHWA 26 LIGHT'!$D$3:$D$75</definedName>
    <definedName name="RRPM26_100_Left_6_19_07." localSheetId="7">'FHWA 27 LIGHT'!$D$3:$D$75</definedName>
    <definedName name="RRPM26_100_Left_6_19_07." localSheetId="8">'FHWA 28 LIGHT'!$D$3:$D$75</definedName>
    <definedName name="RRPM26_100_Left_6_19_07." localSheetId="9">'FHWA 29 LIGHT'!#REF!</definedName>
    <definedName name="RRPM26_100_Left_6_19_07._1" localSheetId="5">'FHWA 25 LIGHT'!$M$17:$M$75</definedName>
    <definedName name="RRPM26_100_Left_6_19_07._1" localSheetId="6">'FHWA 26 LIGHT'!$D$17:$D$89</definedName>
    <definedName name="RRPM26_100_Right_6_19_07." localSheetId="5">'FHWA 25 LIGHT'!$E$17:$E$93</definedName>
    <definedName name="RRPM26_100_Right_6_19_07." localSheetId="6">'FHWA 26 LIGHT'!$E$2:$E$79</definedName>
    <definedName name="RRPM26_100_Right_6_19_07." localSheetId="7">'FHWA 27 LIGHT'!$E$2:$E$79</definedName>
    <definedName name="RRPM26_100_Right_6_19_07." localSheetId="8">'FHWA 28 LIGHT'!$E$2:$E$79</definedName>
    <definedName name="RRPM26_100_Right_6_19_07." localSheetId="9">'FHWA 29 LIGHT'!#REF!</definedName>
    <definedName name="RRPM26_100_Right_6_19_07._1" localSheetId="5">'FHWA 25 LIGHT'!$N$17:$N$75</definedName>
    <definedName name="RRPM26_100_Right_6_19_07._1" localSheetId="6">'FHWA 26 LIGHT'!$E$16:$E$93</definedName>
    <definedName name="RRPM26_200_Left_6_19_07." localSheetId="5">'FHWA 25 LIGHT'!$F$17:$F$94</definedName>
    <definedName name="RRPM26_200_Left_6_19_07." localSheetId="6">'FHWA 26 LIGHT'!$F$2:$F$15</definedName>
    <definedName name="RRPM26_200_Left_6_19_07." localSheetId="7">'FHWA 27 LIGHT'!$F$2:$F$80</definedName>
    <definedName name="RRPM26_200_Left_6_19_07." localSheetId="8">'FHWA 28 LIGHT'!$F$2:$F$80</definedName>
    <definedName name="RRPM26_200_Left_6_19_07." localSheetId="9">'FHWA 29 LIGHT'!#REF!</definedName>
    <definedName name="RRPM26_200_Left_6_19_07._1" localSheetId="5">'FHWA 25 LIGHT'!$O$17:$O$75</definedName>
    <definedName name="RRPM26_200_Left_6_19_07._1" localSheetId="6">'FHWA 26 LIGHT'!#REF!</definedName>
    <definedName name="RRPM26_200_Left_6_19_07._1" localSheetId="7">'FHWA 27 LIGHT'!$F$2:$F$15</definedName>
    <definedName name="RRPM26_200_Left_6_19_07._1" localSheetId="8">'FHWA 28 LIGHT'!$F$2:$F$15</definedName>
    <definedName name="RRPM26_200_Left_6_19_07._1" localSheetId="9">'FHWA 29 LIGHT'!$F$2:$F$15</definedName>
    <definedName name="RRPM26_200_Left_6_19_07._1" localSheetId="10">'FHWA 30 LIGHT'!$F$2:$F$15</definedName>
    <definedName name="RRPM26_200_Right_6_19_07." localSheetId="5">'FHWA 25 LIGHT'!$G$17:$G$125</definedName>
    <definedName name="RRPM26_200_Right_6_19_07." localSheetId="6">'FHWA 26 LIGHT'!$G$2:$G$15</definedName>
    <definedName name="RRPM26_200_Right_6_19_07." localSheetId="7">'FHWA 27 LIGHT'!$G$2:$G$111</definedName>
    <definedName name="RRPM26_200_Right_6_19_07." localSheetId="8">'FHWA 28 LIGHT'!$G$2:$G$111</definedName>
    <definedName name="RRPM26_200_Right_6_19_07." localSheetId="9">'FHWA 29 LIGHT'!#REF!</definedName>
    <definedName name="RRPM26_200_Right_6_19_07._1" localSheetId="5">'FHWA 25 LIGHT'!$P$17:$P$75</definedName>
    <definedName name="RRPM26_200_Right_6_19_07._1" localSheetId="6">'FHWA 26 LIGHT'!#REF!</definedName>
    <definedName name="RRPM26_200_Right_6_19_07._1" localSheetId="7">'FHWA 27 LIGHT'!$G$2:$G$15</definedName>
    <definedName name="RRPM26_200_Right_6_19_07._1" localSheetId="8">'FHWA 28 LIGHT'!$G$2:$G$15</definedName>
    <definedName name="RRPM26_200_Right_6_19_07._1" localSheetId="9">'FHWA 29 LIGHT'!$G$2:$G$15</definedName>
    <definedName name="RRPM26_200_Right_6_19_07._1" localSheetId="10">'FHWA 30 LIGHT'!$G$2:$G$15</definedName>
    <definedName name="RRPM26_300_Left_6_19_07." localSheetId="5">'FHWA 25 LIGHT'!$H$17:$H$97</definedName>
    <definedName name="RRPM26_300_Left_6_19_07." localSheetId="6">'FHWA 26 LIGHT'!$H$2:$H$15</definedName>
    <definedName name="RRPM26_300_Left_6_19_07." localSheetId="7">'FHWA 27 LIGHT'!$H$2:$H$83</definedName>
    <definedName name="RRPM26_300_Left_6_19_07." localSheetId="8">'FHWA 28 LIGHT'!$H$2:$H$83</definedName>
    <definedName name="RRPM26_300_Left_6_19_07." localSheetId="9">'FHWA 29 LIGHT'!#REF!</definedName>
    <definedName name="RRPM26_300_Left_6_19_07._1" localSheetId="5">'FHWA 25 LIGHT'!$Q$17:$Q$75</definedName>
    <definedName name="RRPM26_300_Left_6_19_07._1" localSheetId="6">'FHWA 26 LIGHT'!#REF!</definedName>
    <definedName name="RRPM26_300_Left_6_19_07._1" localSheetId="7">'FHWA 27 LIGHT'!$H$2:$H$15</definedName>
    <definedName name="RRPM26_300_Left_6_19_07._1" localSheetId="8">'FHWA 28 LIGHT'!$H$2:$H$15</definedName>
    <definedName name="RRPM26_300_Left_6_19_07._1" localSheetId="9">'FHWA 29 LIGHT'!$H$2:$H$15</definedName>
    <definedName name="RRPM26_300_Left_6_19_07._1" localSheetId="10">'FHWA 30 LIGHT'!$H$2:$H$15</definedName>
    <definedName name="RRPM26_300_Right_6_19_07." localSheetId="5">'FHWA 25 LIGHT'!$I$17:$I$75</definedName>
    <definedName name="RRPM26_300_Right_6_19_07." localSheetId="6">'FHWA 26 LIGHT'!$I$2:$I$15</definedName>
    <definedName name="RRPM26_300_Right_6_19_07." localSheetId="7">'FHWA 27 LIGHT'!$I$2:$I$61</definedName>
    <definedName name="RRPM26_300_Right_6_19_07." localSheetId="8">'FHWA 28 LIGHT'!$I$2:$I$61</definedName>
    <definedName name="RRPM26_300_Right_6_19_07." localSheetId="9">'FHWA 29 LIGHT'!#REF!</definedName>
    <definedName name="RRPM26_300_Right_6_19_07._1" localSheetId="5">'FHWA 25 LIGHT'!$R$17:$R$75</definedName>
    <definedName name="RRPM26_300_Right_6_19_07._1" localSheetId="6">'FHWA 26 LIGHT'!#REF!</definedName>
    <definedName name="RRPM26_300_Right_6_19_07._1" localSheetId="7">'FHWA 27 LIGHT'!$I$2:$I$15</definedName>
    <definedName name="RRPM26_300_Right_6_19_07._1" localSheetId="8">'FHWA 28 LIGHT'!$I$2:$I$15</definedName>
    <definedName name="RRPM26_300_Right_6_19_07._1" localSheetId="9">'FHWA 29 LIGHT'!$I$2:$I$15</definedName>
    <definedName name="RRPM26_300_Right_6_19_07._1" localSheetId="10">'FHWA 30 LIGHT'!$I$2:$I$15</definedName>
    <definedName name="RRPM27_100_Left_6_19_07." localSheetId="6">'FHWA 26 LIGHT'!$D$16:$D$80</definedName>
    <definedName name="RRPM27_100_Left_6_19_07." localSheetId="7">'FHWA 27 LIGHT'!$D$16:$D$80</definedName>
    <definedName name="RRPM27_100_Left_6_19_07._1" localSheetId="7">'FHWA 27 LIGHT'!$D$16:$D$104</definedName>
    <definedName name="RRPM27_100_Left_6_19_07._1" localSheetId="8">'FHWA 28 LIGHT'!$D$16:$D$104</definedName>
    <definedName name="RRPM27_100_Left_6_19_07._1" localSheetId="9">'FHWA 29 LIGHT'!$D$16:$D$104</definedName>
    <definedName name="RRPM27_100_Left_6_19_07._1" localSheetId="10">'FHWA 30 LIGHT'!$D$16:$D$104</definedName>
    <definedName name="RRPM27_100_Right_6_19_07." localSheetId="6">'FHWA 26 LIGHT'!$E$16:$E$81</definedName>
    <definedName name="RRPM27_100_Right_6_19_07." localSheetId="7">'FHWA 27 LIGHT'!$E$16:$E$81</definedName>
    <definedName name="RRPM27_100_Right_6_19_07._1" localSheetId="7">'FHWA 27 LIGHT'!$E$16:$E$83</definedName>
    <definedName name="RRPM27_100_Right_6_19_07._1" localSheetId="8">'FHWA 28 LIGHT'!$E$16:$E$83</definedName>
    <definedName name="RRPM27_100_Right_6_19_07._1" localSheetId="9">'FHWA 29 LIGHT'!$E$16:$E$83</definedName>
    <definedName name="RRPM27_100_Right_6_19_07._1" localSheetId="10">'FHWA 30 LIGHT'!$E$16:$E$83</definedName>
    <definedName name="RRPM27_200_Left_6_19_07." localSheetId="6">'FHWA 26 LIGHT'!$F$16:$F$99</definedName>
    <definedName name="RRPM27_200_Left_6_19_07." localSheetId="7">'FHWA 27 LIGHT'!$F$16:$F$99</definedName>
    <definedName name="RRPM27_200_Left_6_19_07._1" localSheetId="7">'FHWA 27 LIGHT'!$F$16:$F$104</definedName>
    <definedName name="RRPM27_200_Left_6_19_07._1" localSheetId="8">'FHWA 28 LIGHT'!$F$16:$F$104</definedName>
    <definedName name="RRPM27_200_Left_6_19_07._1" localSheetId="9">'FHWA 29 LIGHT'!$F$16:$F$104</definedName>
    <definedName name="RRPM27_200_Left_6_19_07._1" localSheetId="10">'FHWA 30 LIGHT'!$F$16:$F$104</definedName>
    <definedName name="RRPM27_200_Right_6_19_07." localSheetId="6">'FHWA 26 LIGHT'!$G$16:$G$92</definedName>
    <definedName name="RRPM27_200_Right_6_19_07." localSheetId="7">'FHWA 27 LIGHT'!$G$16:$G$92</definedName>
    <definedName name="RRPM27_200_Right_6_19_07._1" localSheetId="7">'FHWA 27 LIGHT'!$G$16:$G$61</definedName>
    <definedName name="RRPM27_200_Right_6_19_07._1" localSheetId="8">'FHWA 28 LIGHT'!$G$16:$G$61</definedName>
    <definedName name="RRPM27_200_Right_6_19_07._1" localSheetId="9">'FHWA 29 LIGHT'!$G$16:$G$61</definedName>
    <definedName name="RRPM27_200_Right_6_19_07._1" localSheetId="10">'FHWA 30 LIGHT'!$G$16:$G$61</definedName>
    <definedName name="RRPM27_300_Left_6_19_07." localSheetId="6">'FHWA 26 LIGHT'!$H$16:$H$111</definedName>
    <definedName name="RRPM27_300_Left_6_19_07." localSheetId="7">'FHWA 27 LIGHT'!$H$16:$H$111</definedName>
    <definedName name="RRPM27_300_Left_6_19_07._1" localSheetId="7">'FHWA 27 LIGHT'!$H$16:$H$94</definedName>
    <definedName name="RRPM27_300_Left_6_19_07._1" localSheetId="8">'FHWA 28 LIGHT'!$H$16:$H$94</definedName>
    <definedName name="RRPM27_300_Left_6_19_07._1" localSheetId="9">'FHWA 29 LIGHT'!$H$16:$H$94</definedName>
    <definedName name="RRPM27_300_Left_6_19_07._1" localSheetId="10">'FHWA 30 LIGHT'!$H$16:$H$94</definedName>
    <definedName name="RRPM27_300_Right_6_19_07." localSheetId="6">'FHWA 26 LIGHT'!$I$16:$I$92</definedName>
    <definedName name="RRPM27_300_Right_6_19_07." localSheetId="7">'FHWA 27 LIGHT'!$I$16:$I$92</definedName>
    <definedName name="RRPM27_300_Right_6_19_07._1" localSheetId="7">'FHWA 27 LIGHT'!$I$16:$I$87</definedName>
    <definedName name="RRPM27_300_Right_6_19_07._1" localSheetId="8">'FHWA 28 LIGHT'!$I$16:$I$87</definedName>
    <definedName name="RRPM27_300_Right_6_19_07._1" localSheetId="9">'FHWA 29 LIGHT'!$I$16:$I$87</definedName>
    <definedName name="RRPM27_300_Right_6_19_07._1" localSheetId="10">'FHWA 30 LIGHT'!$I$16:$I$87</definedName>
    <definedName name="RRPM27_50_Left_6_19_07." localSheetId="6">'FHWA 26 LIGHT'!$B$16:$B$79</definedName>
    <definedName name="RRPM27_50_Left_6_19_07." localSheetId="7">'FHWA 27 LIGHT'!$B$16:$B$79</definedName>
    <definedName name="RRPM27_50_Left_6_19_07._1" localSheetId="7">'FHWA 27 LIGHT'!$B$16:$B$131</definedName>
    <definedName name="RRPM27_50_Left_6_19_07._1" localSheetId="8">'FHWA 28 LIGHT'!$B$16:$B$131</definedName>
    <definedName name="RRPM27_50_Left_6_19_07._1" localSheetId="9">'FHWA 29 LIGHT'!$B$16:$B$131</definedName>
    <definedName name="RRPM27_50_Left_6_19_07._1" localSheetId="10">'FHWA 30 LIGHT'!$B$16:$B$131</definedName>
    <definedName name="RRPM27_50_Right_6_19_07." localSheetId="6">'FHWA 26 LIGHT'!$C$16:$C$135</definedName>
    <definedName name="RRPM27_50_Right_6_19_07." localSheetId="7">'FHWA 27 LIGHT'!$C$16:$C$135</definedName>
    <definedName name="RRPM27_50_Right_6_19_07._1" localSheetId="7">'FHWA 27 LIGHT'!$C$16:$C$60</definedName>
    <definedName name="RRPM27_50_Right_6_19_07._1" localSheetId="8">'FHWA 28 LIGHT'!$C$16:$C$60</definedName>
    <definedName name="RRPM27_50_Right_6_19_07._1" localSheetId="9">'FHWA 29 LIGHT'!$C$16:$C$60</definedName>
    <definedName name="RRPM27_50_Right_6_19_07._1" localSheetId="10">'FHWA 30 LIGHT'!$C$16:$C$60</definedName>
    <definedName name="RRPM28_100_Left_6_19_07." localSheetId="8">'FHWA 28 LIGHT'!$D$16:$D$78</definedName>
    <definedName name="RRPM28_100_Right_6_19_07." localSheetId="8">'FHWA 28 LIGHT'!$E$16:$E$78</definedName>
    <definedName name="RRPM28_200_Left_6_19_07." localSheetId="8">'FHWA 28 LIGHT'!$F$16:$F$91</definedName>
    <definedName name="RRPM28_200_Right_6_19_07." localSheetId="8">'FHWA 28 LIGHT'!$G$16:$G$77</definedName>
    <definedName name="RRPM28_300_Left_6_19_07." localSheetId="8">'FHWA 28 LIGHT'!$H$16:$H$73</definedName>
    <definedName name="RRPM28_300_Right_6_19_07." localSheetId="8">'FHWA 28 LIGHT'!$I$16:$I$82</definedName>
    <definedName name="RRPM28_50_Left_6_19_07." localSheetId="8">'FHWA 28 LIGHT'!$B$16:$B$98</definedName>
    <definedName name="RRPM28_50_Right_6_19_07." localSheetId="8">'FHWA 28 LIGHT'!$C$16:$C$68</definedName>
    <definedName name="RRPM29_100_Left_6_19_07." localSheetId="9">'FHWA 29 LIGHT'!$D$16:$D$104</definedName>
    <definedName name="RRPM29_100_Right_6_19_07." localSheetId="9">'FHWA 29 LIGHT'!$E$16:$E$113</definedName>
    <definedName name="RRPM29_200_Left_6_19_07." localSheetId="9">'FHWA 29 LIGHT'!$F$16:$F$128</definedName>
    <definedName name="RRPM29_200_Right_6_19_07." localSheetId="9">'FHWA 29 LIGHT'!$G$16:$G$123</definedName>
    <definedName name="RRPM29_300_Left_6_19_07." localSheetId="9">'FHWA 29 LIGHT'!$H$16:$H$78</definedName>
    <definedName name="RRPM29_300_Right_6_19_07." localSheetId="9">'FHWA 29 LIGHT'!$I$16:$I$109</definedName>
    <definedName name="RRPM29_50_Left_6_19_07." localSheetId="9">'FHWA 29 LIGHT'!$B$16:$B$96</definedName>
    <definedName name="RRPM29_50_Right_6_19_07." localSheetId="9">'FHWA 29 LIGHT'!$C$16:$C$133</definedName>
    <definedName name="RRPM30_100_Left_6_20_07." localSheetId="10">'FHWA 30 LIGHT'!$D$16:$D$85</definedName>
    <definedName name="RRPM30_100_Right_6_20_07." localSheetId="10">'FHWA 30 LIGHT'!$E$16:$E$117</definedName>
    <definedName name="RRPM30_200_Left_6_20_07." localSheetId="10">'FHWA 30 LIGHT'!$F$16:$F$99</definedName>
    <definedName name="RRPM30_200_Right_6_20_07." localSheetId="10">'FHWA 30 LIGHT'!$G$16:$G$92</definedName>
    <definedName name="RRPM30_300_Left_6_20_07." localSheetId="10">'FHWA 30 LIGHT'!$H$16:$H$137</definedName>
    <definedName name="RRPM30_300_Right_6_20_07." localSheetId="10">'FHWA 30 LIGHT'!$I$16:$I$101</definedName>
    <definedName name="RRPM30_50_Left_6_20_07." localSheetId="10">'FHWA 30 LIGHT'!$B$16:$B$68</definedName>
    <definedName name="RRPM30_50_Right_6_20_07." localSheetId="10">'FHWA 30 LIGHT'!$C$16:$C$106</definedName>
  </definedNames>
  <calcPr calcId="125725"/>
</workbook>
</file>

<file path=xl/calcChain.xml><?xml version="1.0" encoding="utf-8"?>
<calcChain xmlns="http://schemas.openxmlformats.org/spreadsheetml/2006/main">
  <c r="G6" i="7"/>
  <c r="F6"/>
  <c r="H6" s="1"/>
  <c r="Q18" i="6" s="1"/>
  <c r="G5" i="7"/>
  <c r="F5"/>
  <c r="H5"/>
  <c r="Q17" i="6" s="1"/>
  <c r="G8" i="7"/>
  <c r="F8"/>
  <c r="H8" s="1"/>
  <c r="Q16" i="6" s="1"/>
  <c r="G7" i="7"/>
  <c r="F7"/>
  <c r="H7"/>
  <c r="Q15" i="6" s="1"/>
  <c r="G10" i="7"/>
  <c r="F10"/>
  <c r="H10" s="1"/>
  <c r="Q14" i="6" s="1"/>
  <c r="G12" i="7"/>
  <c r="F12"/>
  <c r="H12"/>
  <c r="Q12" i="6" s="1"/>
  <c r="G9" i="7"/>
  <c r="F9"/>
  <c r="H9" s="1"/>
  <c r="Q13" i="6" s="1"/>
  <c r="G11" i="7"/>
  <c r="F11"/>
  <c r="H11"/>
  <c r="Q11" i="6" s="1"/>
  <c r="N18"/>
  <c r="N17"/>
  <c r="N16"/>
  <c r="N15"/>
  <c r="N14"/>
  <c r="N12"/>
  <c r="N13"/>
  <c r="N11"/>
  <c r="AG24" i="3"/>
  <c r="AH24"/>
  <c r="AI24"/>
  <c r="AJ24"/>
  <c r="AK24"/>
  <c r="AL24"/>
  <c r="AM24"/>
  <c r="AN24"/>
  <c r="AO24"/>
  <c r="AP24"/>
  <c r="AQ24"/>
  <c r="AF24"/>
  <c r="AQ27"/>
  <c r="AP27"/>
  <c r="AO27"/>
  <c r="AN27"/>
  <c r="AM27"/>
  <c r="AL27"/>
  <c r="AK27"/>
  <c r="AJ27"/>
  <c r="AI27"/>
  <c r="AH27"/>
  <c r="AG27"/>
  <c r="AF27"/>
  <c r="AQ26"/>
  <c r="AP26"/>
  <c r="AO26"/>
  <c r="AN26"/>
  <c r="AM26"/>
  <c r="AL26"/>
  <c r="AK26"/>
  <c r="AJ26"/>
  <c r="AI26"/>
  <c r="AH26"/>
  <c r="AG26"/>
  <c r="AF26"/>
  <c r="AQ25"/>
  <c r="AP25"/>
  <c r="AO25"/>
  <c r="AN25"/>
  <c r="AM25"/>
  <c r="AL25"/>
  <c r="AK25"/>
  <c r="AJ25"/>
  <c r="AI25"/>
  <c r="AH25"/>
  <c r="AG25"/>
  <c r="AF25"/>
  <c r="AF11"/>
  <c r="AQ18"/>
  <c r="AP18"/>
  <c r="AO18"/>
  <c r="AN18"/>
  <c r="AM18"/>
  <c r="AL18"/>
  <c r="AK18"/>
  <c r="AJ18"/>
  <c r="AI18"/>
  <c r="AH18"/>
  <c r="AG18"/>
  <c r="AF18"/>
  <c r="AQ17"/>
  <c r="AP17"/>
  <c r="AO17"/>
  <c r="AN17"/>
  <c r="AM17"/>
  <c r="AL17"/>
  <c r="AK17"/>
  <c r="AJ17"/>
  <c r="AI17"/>
  <c r="AH17"/>
  <c r="AG17"/>
  <c r="AF17"/>
  <c r="AQ16"/>
  <c r="AP16"/>
  <c r="AO16"/>
  <c r="AN16"/>
  <c r="AM16"/>
  <c r="AL16"/>
  <c r="AK16"/>
  <c r="AJ16"/>
  <c r="AI16"/>
  <c r="AH16"/>
  <c r="AG16"/>
  <c r="AF16"/>
  <c r="AQ15"/>
  <c r="AP15"/>
  <c r="AO15"/>
  <c r="AN15"/>
  <c r="AM15"/>
  <c r="AL15"/>
  <c r="AK15"/>
  <c r="AJ15"/>
  <c r="AI15"/>
  <c r="AH15"/>
  <c r="AG15"/>
  <c r="AF15"/>
  <c r="AQ14"/>
  <c r="AP14"/>
  <c r="AO14"/>
  <c r="AN14"/>
  <c r="AM14"/>
  <c r="AL14"/>
  <c r="AK14"/>
  <c r="AJ14"/>
  <c r="AI14"/>
  <c r="AH14"/>
  <c r="AG14"/>
  <c r="AF14"/>
  <c r="AQ12"/>
  <c r="AP12"/>
  <c r="AO12"/>
  <c r="AN12"/>
  <c r="AM12"/>
  <c r="AL12"/>
  <c r="AK12"/>
  <c r="AJ12"/>
  <c r="AI12"/>
  <c r="AH12"/>
  <c r="AG12"/>
  <c r="AF12"/>
  <c r="AQ13"/>
  <c r="AP13"/>
  <c r="AO13"/>
  <c r="AN13"/>
  <c r="AM13"/>
  <c r="AL13"/>
  <c r="AK13"/>
  <c r="AJ13"/>
  <c r="AI13"/>
  <c r="AH13"/>
  <c r="AG13"/>
  <c r="AF13"/>
  <c r="AQ11"/>
  <c r="AP11"/>
  <c r="AO11"/>
  <c r="AN11"/>
  <c r="AM11"/>
  <c r="AL11"/>
  <c r="AK11"/>
  <c r="AJ11"/>
  <c r="AI11"/>
  <c r="AH11"/>
  <c r="AG11"/>
  <c r="AN25" i="5"/>
  <c r="AQ27"/>
  <c r="AP27"/>
  <c r="AO27"/>
  <c r="AN27"/>
  <c r="AM27"/>
  <c r="AL27"/>
  <c r="AQ26"/>
  <c r="AP26"/>
  <c r="AO26"/>
  <c r="AN26"/>
  <c r="AM26"/>
  <c r="AL26"/>
  <c r="AQ25"/>
  <c r="AP25"/>
  <c r="AO25"/>
  <c r="AM25"/>
  <c r="AL25"/>
  <c r="AK27"/>
  <c r="AF25"/>
  <c r="AJ27"/>
  <c r="AI27"/>
  <c r="AH27"/>
  <c r="AG27"/>
  <c r="AF27"/>
  <c r="AK26"/>
  <c r="AJ26"/>
  <c r="AI26"/>
  <c r="AH26"/>
  <c r="AG26"/>
  <c r="AF26"/>
  <c r="AK25"/>
  <c r="AJ25"/>
  <c r="AI25"/>
  <c r="AH25"/>
  <c r="AG25"/>
  <c r="AL13"/>
  <c r="AM13"/>
  <c r="AL12"/>
  <c r="AM12"/>
  <c r="AL14"/>
  <c r="AM14"/>
  <c r="AL15"/>
  <c r="AM15"/>
  <c r="AL16"/>
  <c r="AM16"/>
  <c r="AL17"/>
  <c r="AM17"/>
  <c r="AL18"/>
  <c r="AM18"/>
  <c r="AM11"/>
  <c r="AL11"/>
  <c r="AJ14"/>
  <c r="AF16"/>
  <c r="AF11"/>
  <c r="AN13"/>
  <c r="AO13"/>
  <c r="AP13"/>
  <c r="AQ13"/>
  <c r="AN12"/>
  <c r="AO12"/>
  <c r="AP12"/>
  <c r="AQ12"/>
  <c r="AN14"/>
  <c r="AO14"/>
  <c r="AP14"/>
  <c r="AQ14"/>
  <c r="AN15"/>
  <c r="AO15"/>
  <c r="AP15"/>
  <c r="AQ15"/>
  <c r="AN16"/>
  <c r="AO16"/>
  <c r="AP16"/>
  <c r="AQ16"/>
  <c r="AN17"/>
  <c r="AO17"/>
  <c r="AP17"/>
  <c r="AQ17"/>
  <c r="AN18"/>
  <c r="AO18"/>
  <c r="AP18"/>
  <c r="AQ18"/>
  <c r="AN11"/>
  <c r="AO11"/>
  <c r="AP11"/>
  <c r="AQ11"/>
  <c r="AF13"/>
  <c r="AG13"/>
  <c r="AH13"/>
  <c r="AI13"/>
  <c r="AJ13"/>
  <c r="AK13"/>
  <c r="AF12"/>
  <c r="AG12"/>
  <c r="AH12"/>
  <c r="AI12"/>
  <c r="AJ12"/>
  <c r="AK12"/>
  <c r="AF14"/>
  <c r="AG14"/>
  <c r="AH14"/>
  <c r="AI14"/>
  <c r="AK14"/>
  <c r="AF15"/>
  <c r="AG15"/>
  <c r="AH15"/>
  <c r="AI15"/>
  <c r="AJ15"/>
  <c r="AK15"/>
  <c r="AG16"/>
  <c r="AH16"/>
  <c r="AI16"/>
  <c r="AJ16"/>
  <c r="AK16"/>
  <c r="AF17"/>
  <c r="AG17"/>
  <c r="AH17"/>
  <c r="AI17"/>
  <c r="AJ17"/>
  <c r="AK17"/>
  <c r="AF18"/>
  <c r="AG18"/>
  <c r="AH18"/>
  <c r="AI18"/>
  <c r="AJ18"/>
  <c r="AK18"/>
  <c r="AG11"/>
  <c r="AH11"/>
  <c r="AI11"/>
  <c r="AJ11"/>
  <c r="AK11"/>
  <c r="G12" i="8"/>
  <c r="H12" s="1"/>
  <c r="R12" i="6" s="1"/>
  <c r="G11" i="8"/>
  <c r="H11" s="1"/>
  <c r="R11" i="6" s="1"/>
  <c r="G10" i="8"/>
  <c r="H10" s="1"/>
  <c r="R14" i="6" s="1"/>
  <c r="F12" i="8"/>
  <c r="O12" i="6" s="1"/>
  <c r="F11" i="8"/>
  <c r="O11" i="6" s="1"/>
  <c r="F10" i="8"/>
  <c r="O14" i="6" s="1"/>
  <c r="G9" i="8"/>
  <c r="H9" s="1"/>
  <c r="R13" i="6" s="1"/>
  <c r="F9" i="8"/>
  <c r="O13" i="6" s="1"/>
  <c r="F5" i="8"/>
  <c r="O17" i="6" s="1"/>
  <c r="F6" i="8"/>
  <c r="O18" i="6" s="1"/>
  <c r="F7" i="8"/>
  <c r="O15" i="6" s="1"/>
  <c r="F8" i="8"/>
  <c r="O16" i="6" s="1"/>
  <c r="G8" i="8"/>
  <c r="H8" s="1"/>
  <c r="R16" i="6" s="1"/>
  <c r="G7" i="8"/>
  <c r="H7" s="1"/>
  <c r="R15" i="6" s="1"/>
  <c r="G6" i="8"/>
  <c r="H6" s="1"/>
  <c r="R18" i="6" s="1"/>
  <c r="G5" i="8"/>
  <c r="H5" s="1"/>
  <c r="R17" i="6" s="1"/>
  <c r="G12" i="9"/>
  <c r="H12" s="1"/>
  <c r="S12" i="6" s="1"/>
  <c r="F12" i="9"/>
  <c r="P12" i="6" s="1"/>
  <c r="G11" i="9"/>
  <c r="H11" s="1"/>
  <c r="S11" i="6" s="1"/>
  <c r="F11" i="9"/>
  <c r="P11" i="6" s="1"/>
  <c r="G10" i="9"/>
  <c r="H10" s="1"/>
  <c r="S14" i="6" s="1"/>
  <c r="F10" i="9"/>
  <c r="P14" i="6" s="1"/>
  <c r="G9" i="9"/>
  <c r="H9" s="1"/>
  <c r="S13" i="6" s="1"/>
  <c r="F9" i="9"/>
  <c r="P13" i="6" s="1"/>
  <c r="G8" i="9"/>
  <c r="H8" s="1"/>
  <c r="S16" i="6" s="1"/>
  <c r="F8" i="9"/>
  <c r="P16" i="6" s="1"/>
  <c r="G7" i="9"/>
  <c r="H7" s="1"/>
  <c r="S15" i="6" s="1"/>
  <c r="F7" i="9"/>
  <c r="P15" i="6" s="1"/>
  <c r="G6" i="9"/>
  <c r="H6" s="1"/>
  <c r="S18" i="6" s="1"/>
  <c r="F6" i="9"/>
  <c r="P18" i="6" s="1"/>
  <c r="G5" i="9"/>
  <c r="H5" s="1"/>
  <c r="S17" i="6" s="1"/>
  <c r="F5" i="9"/>
  <c r="P17" i="6" s="1"/>
  <c r="G12" i="10"/>
  <c r="H12" s="1"/>
  <c r="W12" i="6" s="1"/>
  <c r="F12" i="10"/>
  <c r="T12" i="6" s="1"/>
  <c r="G11" i="10"/>
  <c r="H11" s="1"/>
  <c r="W11" i="6" s="1"/>
  <c r="F11" i="10"/>
  <c r="T11" i="6" s="1"/>
  <c r="G10" i="10"/>
  <c r="H10" s="1"/>
  <c r="W14" i="6" s="1"/>
  <c r="F10" i="10"/>
  <c r="T14" i="6" s="1"/>
  <c r="G9" i="10"/>
  <c r="H9" s="1"/>
  <c r="W13" i="6" s="1"/>
  <c r="F9" i="10"/>
  <c r="T13" i="6" s="1"/>
  <c r="G8" i="10"/>
  <c r="H8" s="1"/>
  <c r="W16" i="6" s="1"/>
  <c r="F8" i="10"/>
  <c r="T16" i="6" s="1"/>
  <c r="G7" i="10"/>
  <c r="H7" s="1"/>
  <c r="W15" i="6" s="1"/>
  <c r="F7" i="10"/>
  <c r="T15" i="6" s="1"/>
  <c r="G6" i="10"/>
  <c r="H6" s="1"/>
  <c r="W18" i="6" s="1"/>
  <c r="F6" i="10"/>
  <c r="T18" i="6" s="1"/>
  <c r="G5" i="10"/>
  <c r="H5" s="1"/>
  <c r="W17" i="6" s="1"/>
  <c r="F5" i="10"/>
  <c r="T17" i="6" s="1"/>
  <c r="G12" i="11"/>
  <c r="H12" s="1"/>
  <c r="X12" i="6" s="1"/>
  <c r="F12" i="11"/>
  <c r="U12" i="6" s="1"/>
  <c r="G11" i="11"/>
  <c r="H11" s="1"/>
  <c r="X11" i="6" s="1"/>
  <c r="F11" i="11"/>
  <c r="U11" i="6" s="1"/>
  <c r="G10" i="11"/>
  <c r="H10" s="1"/>
  <c r="X14" i="6" s="1"/>
  <c r="F10" i="11"/>
  <c r="U14" i="6" s="1"/>
  <c r="G9" i="11"/>
  <c r="H9" s="1"/>
  <c r="X13" i="6" s="1"/>
  <c r="F9" i="11"/>
  <c r="U13" i="6" s="1"/>
  <c r="G8" i="11"/>
  <c r="H8" s="1"/>
  <c r="X16" i="6" s="1"/>
  <c r="F8" i="11"/>
  <c r="U16" i="6" s="1"/>
  <c r="G7" i="11"/>
  <c r="H7" s="1"/>
  <c r="X15" i="6" s="1"/>
  <c r="F7" i="11"/>
  <c r="U15" i="6" s="1"/>
  <c r="G6" i="11"/>
  <c r="H6" s="1"/>
  <c r="X18" i="6" s="1"/>
  <c r="F6" i="11"/>
  <c r="U18" i="6" s="1"/>
  <c r="G5" i="11"/>
  <c r="H5" s="1"/>
  <c r="X17" i="6" s="1"/>
  <c r="F5" i="11"/>
  <c r="U17" i="6" s="1"/>
  <c r="G12" i="12"/>
  <c r="H12" s="1"/>
  <c r="Y12" i="6" s="1"/>
  <c r="F12" i="12"/>
  <c r="V12" i="6" s="1"/>
  <c r="G11" i="12"/>
  <c r="H11" s="1"/>
  <c r="Y11" i="6" s="1"/>
  <c r="F11" i="12"/>
  <c r="V11" i="6" s="1"/>
  <c r="G10" i="12"/>
  <c r="H10" s="1"/>
  <c r="Y14" i="6" s="1"/>
  <c r="F10" i="12"/>
  <c r="V14" i="6" s="1"/>
  <c r="G9" i="12"/>
  <c r="H9" s="1"/>
  <c r="Y13" i="6" s="1"/>
  <c r="F9" i="12"/>
  <c r="V13" i="6" s="1"/>
  <c r="G8" i="12"/>
  <c r="H8" s="1"/>
  <c r="Y16" i="6" s="1"/>
  <c r="F8" i="12"/>
  <c r="V16" i="6" s="1"/>
  <c r="G7" i="12"/>
  <c r="H7" s="1"/>
  <c r="Y15" i="6" s="1"/>
  <c r="F7" i="12"/>
  <c r="V15" i="6" s="1"/>
  <c r="G6" i="12"/>
  <c r="H6" s="1"/>
  <c r="Y18" i="6" s="1"/>
  <c r="F6" i="12"/>
  <c r="V18" i="6" s="1"/>
  <c r="G5" i="12"/>
  <c r="H5" s="1"/>
  <c r="Y17" i="6" s="1"/>
  <c r="F5" i="12"/>
  <c r="V17" i="6" s="1"/>
</calcChain>
</file>

<file path=xl/comments1.xml><?xml version="1.0" encoding="utf-8"?>
<comments xmlns="http://schemas.openxmlformats.org/spreadsheetml/2006/main">
  <authors>
    <author>Carl Andersen</author>
  </authors>
  <commentList>
    <comment ref="B4" authorId="0">
      <text>
        <r>
          <rPr>
            <b/>
            <sz val="8"/>
            <color indexed="81"/>
            <rFont val="Tahoma"/>
          </rPr>
          <t>see CIE Technical Report 54-2 (2001), "Retroreflection: Definition and Measurement."</t>
        </r>
      </text>
    </comment>
    <comment ref="B9" authorId="0">
      <text>
        <r>
          <rPr>
            <b/>
            <sz val="8"/>
            <color indexed="81"/>
            <rFont val="Tahoma"/>
          </rPr>
          <t>see ASTM Standard Specification D 4280-04, "Extended Life Type, Nonplowable, Raised Retroreflective Pavement Markers."</t>
        </r>
        <r>
          <rPr>
            <sz val="8"/>
            <color indexed="81"/>
            <rFont val="Tahoma"/>
          </rPr>
          <t xml:space="preserve">
</t>
        </r>
      </text>
    </comment>
    <comment ref="B14" authorId="0">
      <text>
        <r>
          <rPr>
            <b/>
            <sz val="8"/>
            <color indexed="81"/>
            <rFont val="Tahoma"/>
          </rPr>
          <t>see ASTM Standard Practice E 80-9-02 "Measuring Photometric Characteristics of Retroreflectors."</t>
        </r>
        <r>
          <rPr>
            <sz val="8"/>
            <color indexed="81"/>
            <rFont val="Tahoma"/>
          </rPr>
          <t xml:space="preserve">
</t>
        </r>
      </text>
    </comment>
  </commentList>
</comments>
</file>

<file path=xl/comments2.xml><?xml version="1.0" encoding="utf-8"?>
<comments xmlns="http://schemas.openxmlformats.org/spreadsheetml/2006/main">
  <authors>
    <author>Carl Andersen</author>
  </authors>
  <commentList>
    <comment ref="H8" authorId="0">
      <text>
        <r>
          <rPr>
            <b/>
            <sz val="8"/>
            <color indexed="81"/>
            <rFont val="Tahoma"/>
          </rPr>
          <t>Items 19 - 20 measured 6/18/07.
Item 21 measured 6/19/07.</t>
        </r>
      </text>
    </comment>
    <comment ref="T8" authorId="0">
      <text>
        <r>
          <rPr>
            <b/>
            <sz val="8"/>
            <color indexed="81"/>
            <rFont val="Tahoma"/>
          </rPr>
          <t>Item 22 measured 6/20/07
Items 23 - 24 measured 6/19/07.</t>
        </r>
      </text>
    </comment>
    <comment ref="Z9" authorId="0">
      <text>
        <r>
          <rPr>
            <b/>
            <sz val="8"/>
            <color indexed="81"/>
            <rFont val="Tahoma"/>
          </rPr>
          <t>The LEDs for both faces of device 22 did not illuminate.</t>
        </r>
      </text>
    </comment>
    <comment ref="AS9" authorId="0">
      <text>
        <r>
          <rPr>
            <b/>
            <sz val="8"/>
            <color indexed="81"/>
            <rFont val="Tahoma"/>
          </rPr>
          <t>Check measurements made on 6/19/07 for comparison with values from 6/18/07.</t>
        </r>
      </text>
    </comment>
  </commentList>
</comments>
</file>

<file path=xl/connections.xml><?xml version="1.0" encoding="utf-8"?>
<connections xmlns="http://schemas.openxmlformats.org/spreadsheetml/2006/main">
  <connection id="1" name="RRPM26_100 Left_6-19-07" type="6" refreshedVersion="0" background="1" saveData="1">
    <textPr sourceFile="C:\Program Files\Gs940d Version 1.8.0\DATA\RRPM26_100 Left_6-19-07." delimiter="&quot;">
      <textFields count="10">
        <textField type="skip"/>
        <textField type="skip"/>
        <textField type="skip"/>
        <textField type="skip"/>
        <textField type="skip"/>
        <textField type="skip"/>
        <textField/>
        <textField type="skip"/>
        <textField type="skip"/>
        <textField type="skip"/>
      </textFields>
    </textPr>
  </connection>
  <connection id="2" name="RRPM26_100 Left_6-19-071" type="6" refreshedVersion="0" background="1" saveData="1">
    <textPr sourceFile="C:\Program Files\Gs940d Version 1.8.0\DATA\RRPM26_100 Left_6-19-07." delimiter="&quot;">
      <textFields count="10">
        <textField type="skip"/>
        <textField type="skip"/>
        <textField type="skip"/>
        <textField type="skip"/>
        <textField type="skip"/>
        <textField type="skip"/>
        <textField/>
        <textField type="skip"/>
        <textField type="skip"/>
        <textField type="skip"/>
      </textFields>
    </textPr>
  </connection>
  <connection id="3" name="RRPM26_100 Right_6-19-07" type="6" refreshedVersion="0" background="1" saveData="1">
    <textPr sourceFile="C:\Program Files\Gs940d Version 1.8.0\DATA\RRPM26_100 Right_6-19-07." delimiter="&quot;">
      <textFields count="10">
        <textField type="skip"/>
        <textField type="skip"/>
        <textField type="skip"/>
        <textField type="skip"/>
        <textField type="skip"/>
        <textField type="skip"/>
        <textField/>
        <textField type="skip"/>
        <textField type="skip"/>
        <textField type="skip"/>
      </textFields>
    </textPr>
  </connection>
  <connection id="4" name="RRPM26_100 Right_6-19-071" type="6" refreshedVersion="0" background="1" saveData="1">
    <textPr sourceFile="C:\Program Files\Gs940d Version 1.8.0\DATA\RRPM26_100 Right_6-19-07." delimiter="&quot;">
      <textFields count="10">
        <textField type="skip"/>
        <textField type="skip"/>
        <textField type="skip"/>
        <textField type="skip"/>
        <textField type="skip"/>
        <textField type="skip"/>
        <textField/>
        <textField type="skip"/>
        <textField type="skip"/>
        <textField type="skip"/>
      </textFields>
    </textPr>
  </connection>
  <connection id="5" name="RRPM26_200 Left_6-19-07" type="6" refreshedVersion="0" background="1" saveData="1">
    <textPr sourceFile="C:\Program Files\Gs940d Version 1.8.0\DATA\RRPM26_200 Left_6-19-07." delimiter="&quot;">
      <textFields count="10">
        <textField type="skip"/>
        <textField type="skip"/>
        <textField type="skip"/>
        <textField type="skip"/>
        <textField type="skip"/>
        <textField type="skip"/>
        <textField/>
        <textField type="skip"/>
        <textField type="skip"/>
        <textField type="skip"/>
      </textFields>
    </textPr>
  </connection>
  <connection id="6" name="RRPM26_200 Left_6-19-071" type="6" refreshedVersion="0" background="1" saveData="1">
    <textPr sourceFile="C:\Program Files\Gs940d Version 1.8.0\DATA\RRPM26_200 Left_6-19-07." delimiter="&quot;">
      <textFields count="10">
        <textField type="skip"/>
        <textField type="skip"/>
        <textField type="skip"/>
        <textField type="skip"/>
        <textField type="skip"/>
        <textField type="skip"/>
        <textField/>
        <textField type="skip"/>
        <textField type="skip"/>
        <textField type="skip"/>
      </textFields>
    </textPr>
  </connection>
  <connection id="7" name="RRPM26_200 Left_6-19-072" type="6" refreshedVersion="0" background="1" saveData="1">
    <textPr sourceFile="C:\Program Files\Gs940d Version 1.8.0\DATA\RRPM26_200 Left_6-19-07." delimiter="&quot;">
      <textFields count="10">
        <textField type="skip"/>
        <textField type="skip"/>
        <textField type="skip"/>
        <textField type="skip"/>
        <textField type="skip"/>
        <textField type="skip"/>
        <textField/>
        <textField type="skip"/>
        <textField type="skip"/>
        <textField type="skip"/>
      </textFields>
    </textPr>
  </connection>
  <connection id="8" name="RRPM26_200 Left_6-19-073" type="6" refreshedVersion="0" background="1" saveData="1">
    <textPr sourceFile="C:\Program Files\Gs940d Version 1.8.0\DATA\RRPM26_200 Left_6-19-07." delimiter="&quot;">
      <textFields count="10">
        <textField type="skip"/>
        <textField type="skip"/>
        <textField type="skip"/>
        <textField type="skip"/>
        <textField type="skip"/>
        <textField type="skip"/>
        <textField/>
        <textField type="skip"/>
        <textField type="skip"/>
        <textField type="skip"/>
      </textFields>
    </textPr>
  </connection>
  <connection id="9" name="RRPM26_200 Left_6-19-074" type="6" refreshedVersion="0" background="1" saveData="1">
    <textPr sourceFile="C:\Program Files\Gs940d Version 1.8.0\DATA\RRPM26_200 Left_6-19-07." delimiter="&quot;">
      <textFields count="10">
        <textField type="skip"/>
        <textField type="skip"/>
        <textField type="skip"/>
        <textField type="skip"/>
        <textField type="skip"/>
        <textField type="skip"/>
        <textField/>
        <textField type="skip"/>
        <textField type="skip"/>
        <textField type="skip"/>
      </textFields>
    </textPr>
  </connection>
  <connection id="10" name="RRPM26_200 Left_6-19-075" type="6" refreshedVersion="0" background="1" saveData="1">
    <textPr sourceFile="C:\Program Files\Gs940d Version 1.8.0\DATA\RRPM26_200 Left_6-19-07." delimiter="&quot;">
      <textFields count="10">
        <textField type="skip"/>
        <textField type="skip"/>
        <textField type="skip"/>
        <textField type="skip"/>
        <textField type="skip"/>
        <textField type="skip"/>
        <textField/>
        <textField type="skip"/>
        <textField type="skip"/>
        <textField type="skip"/>
      </textFields>
    </textPr>
  </connection>
  <connection id="11" name="RRPM26_200 Left_6-19-076" type="6" refreshedVersion="0" background="1" saveData="1">
    <textPr sourceFile="C:\Program Files\Gs940d Version 1.8.0\DATA\RRPM26_200 Left_6-19-07." delimiter="&quot;">
      <textFields count="10">
        <textField type="skip"/>
        <textField type="skip"/>
        <textField type="skip"/>
        <textField type="skip"/>
        <textField type="skip"/>
        <textField type="skip"/>
        <textField/>
        <textField type="skip"/>
        <textField type="skip"/>
        <textField type="skip"/>
      </textFields>
    </textPr>
  </connection>
  <connection id="12" name="RRPM26_200 Right_6-19-07" type="6" refreshedVersion="0" background="1" saveData="1">
    <textPr sourceFile="C:\Program Files\Gs940d Version 1.8.0\DATA\RRPM26_200 Right_6-19-07." delimiter="&quot;">
      <textFields count="10">
        <textField type="skip"/>
        <textField type="skip"/>
        <textField type="skip"/>
        <textField type="skip"/>
        <textField type="skip"/>
        <textField type="skip"/>
        <textField/>
        <textField type="skip"/>
        <textField type="skip"/>
        <textField type="skip"/>
      </textFields>
    </textPr>
  </connection>
  <connection id="13" name="RRPM26_200 Right_6-19-071" type="6" refreshedVersion="0" background="1" saveData="1">
    <textPr sourceFile="C:\Program Files\Gs940d Version 1.8.0\DATA\RRPM26_200 Right_6-19-07." delimiter="&quot;">
      <textFields count="10">
        <textField type="skip"/>
        <textField type="skip"/>
        <textField type="skip"/>
        <textField type="skip"/>
        <textField type="skip"/>
        <textField type="skip"/>
        <textField/>
        <textField type="skip"/>
        <textField type="skip"/>
        <textField type="skip"/>
      </textFields>
    </textPr>
  </connection>
  <connection id="14" name="RRPM26_200 Right_6-19-072" type="6" refreshedVersion="0" background="1" saveData="1">
    <textPr sourceFile="C:\Program Files\Gs940d Version 1.8.0\DATA\RRPM26_200 Right_6-19-07." delimiter="&quot;">
      <textFields count="10">
        <textField type="skip"/>
        <textField type="skip"/>
        <textField type="skip"/>
        <textField type="skip"/>
        <textField type="skip"/>
        <textField type="skip"/>
        <textField/>
        <textField type="skip"/>
        <textField type="skip"/>
        <textField type="skip"/>
      </textFields>
    </textPr>
  </connection>
  <connection id="15" name="RRPM26_200 Right_6-19-073" type="6" refreshedVersion="0" background="1" saveData="1">
    <textPr sourceFile="C:\Program Files\Gs940d Version 1.8.0\DATA\RRPM26_200 Right_6-19-07." delimiter="&quot;">
      <textFields count="10">
        <textField type="skip"/>
        <textField type="skip"/>
        <textField type="skip"/>
        <textField type="skip"/>
        <textField type="skip"/>
        <textField type="skip"/>
        <textField/>
        <textField type="skip"/>
        <textField type="skip"/>
        <textField type="skip"/>
      </textFields>
    </textPr>
  </connection>
  <connection id="16" name="RRPM26_200 Right_6-19-074" type="6" refreshedVersion="0" background="1" saveData="1">
    <textPr sourceFile="C:\Program Files\Gs940d Version 1.8.0\DATA\RRPM26_200 Right_6-19-07." delimiter="&quot;">
      <textFields count="10">
        <textField type="skip"/>
        <textField type="skip"/>
        <textField type="skip"/>
        <textField type="skip"/>
        <textField type="skip"/>
        <textField type="skip"/>
        <textField/>
        <textField type="skip"/>
        <textField type="skip"/>
        <textField type="skip"/>
      </textFields>
    </textPr>
  </connection>
  <connection id="17" name="RRPM26_200 Right_6-19-075" type="6" refreshedVersion="0" background="1" saveData="1">
    <textPr sourceFile="C:\Program Files\Gs940d Version 1.8.0\DATA\RRPM26_200 Right_6-19-07." delimiter="&quot;">
      <textFields count="10">
        <textField type="skip"/>
        <textField type="skip"/>
        <textField type="skip"/>
        <textField type="skip"/>
        <textField type="skip"/>
        <textField type="skip"/>
        <textField/>
        <textField type="skip"/>
        <textField type="skip"/>
        <textField type="skip"/>
      </textFields>
    </textPr>
  </connection>
  <connection id="18" name="RRPM26_200 Right_6-19-076" type="6" refreshedVersion="0" background="1" saveData="1">
    <textPr sourceFile="C:\Program Files\Gs940d Version 1.8.0\DATA\RRPM26_200 Right_6-19-07." delimiter="&quot;">
      <textFields count="10">
        <textField type="skip"/>
        <textField type="skip"/>
        <textField type="skip"/>
        <textField type="skip"/>
        <textField type="skip"/>
        <textField type="skip"/>
        <textField/>
        <textField type="skip"/>
        <textField type="skip"/>
        <textField type="skip"/>
      </textFields>
    </textPr>
  </connection>
  <connection id="19" name="RRPM26_300 Left_6-19-07" type="6" refreshedVersion="0" background="1" saveData="1">
    <textPr sourceFile="C:\Program Files\Gs940d Version 1.8.0\DATA\RRPM26_300 Left_6-19-07." delimiter="&quot;">
      <textFields count="10">
        <textField type="skip"/>
        <textField type="skip"/>
        <textField type="skip"/>
        <textField type="skip"/>
        <textField type="skip"/>
        <textField type="skip"/>
        <textField/>
        <textField type="skip"/>
        <textField type="skip"/>
        <textField type="skip"/>
      </textFields>
    </textPr>
  </connection>
  <connection id="20" name="RRPM26_300 Left_6-19-071" type="6" refreshedVersion="0" background="1" saveData="1">
    <textPr sourceFile="C:\Program Files\Gs940d Version 1.8.0\DATA\RRPM26_300 Left_6-19-07." delimiter="&quot;">
      <textFields count="10">
        <textField type="skip"/>
        <textField type="skip"/>
        <textField type="skip"/>
        <textField type="skip"/>
        <textField type="skip"/>
        <textField type="skip"/>
        <textField/>
        <textField type="skip"/>
        <textField type="skip"/>
        <textField type="skip"/>
      </textFields>
    </textPr>
  </connection>
  <connection id="21" name="RRPM26_300 Left_6-19-072" type="6" refreshedVersion="0" background="1" saveData="1">
    <textPr sourceFile="C:\Program Files\Gs940d Version 1.8.0\DATA\RRPM26_300 Left_6-19-07." delimiter="&quot;">
      <textFields count="10">
        <textField type="skip"/>
        <textField type="skip"/>
        <textField type="skip"/>
        <textField type="skip"/>
        <textField type="skip"/>
        <textField type="skip"/>
        <textField/>
        <textField type="skip"/>
        <textField type="skip"/>
        <textField type="skip"/>
      </textFields>
    </textPr>
  </connection>
  <connection id="22" name="RRPM26_300 Left_6-19-073" type="6" refreshedVersion="0" background="1" saveData="1">
    <textPr sourceFile="C:\Program Files\Gs940d Version 1.8.0\DATA\RRPM26_300 Left_6-19-07." delimiter="&quot;">
      <textFields count="10">
        <textField type="skip"/>
        <textField type="skip"/>
        <textField type="skip"/>
        <textField type="skip"/>
        <textField type="skip"/>
        <textField type="skip"/>
        <textField/>
        <textField type="skip"/>
        <textField type="skip"/>
        <textField type="skip"/>
      </textFields>
    </textPr>
  </connection>
  <connection id="23" name="RRPM26_300 Left_6-19-074" type="6" refreshedVersion="0" background="1" saveData="1">
    <textPr sourceFile="C:\Program Files\Gs940d Version 1.8.0\DATA\RRPM26_300 Left_6-19-07." delimiter="&quot;">
      <textFields count="10">
        <textField type="skip"/>
        <textField type="skip"/>
        <textField type="skip"/>
        <textField type="skip"/>
        <textField type="skip"/>
        <textField type="skip"/>
        <textField/>
        <textField type="skip"/>
        <textField type="skip"/>
        <textField type="skip"/>
      </textFields>
    </textPr>
  </connection>
  <connection id="24" name="RRPM26_300 Left_6-19-075" type="6" refreshedVersion="0" background="1" saveData="1">
    <textPr sourceFile="C:\Program Files\Gs940d Version 1.8.0\DATA\RRPM26_300 Left_6-19-07." delimiter="&quot;">
      <textFields count="10">
        <textField type="skip"/>
        <textField type="skip"/>
        <textField type="skip"/>
        <textField type="skip"/>
        <textField type="skip"/>
        <textField type="skip"/>
        <textField/>
        <textField type="skip"/>
        <textField type="skip"/>
        <textField type="skip"/>
      </textFields>
    </textPr>
  </connection>
  <connection id="25" name="RRPM26_300 Left_6-19-076" type="6" refreshedVersion="0" background="1" saveData="1">
    <textPr sourceFile="C:\Program Files\Gs940d Version 1.8.0\DATA\RRPM26_300 Left_6-19-07." delimiter="&quot;">
      <textFields count="10">
        <textField type="skip"/>
        <textField type="skip"/>
        <textField type="skip"/>
        <textField type="skip"/>
        <textField type="skip"/>
        <textField type="skip"/>
        <textField/>
        <textField type="skip"/>
        <textField type="skip"/>
        <textField type="skip"/>
      </textFields>
    </textPr>
  </connection>
  <connection id="26" name="RRPM26_300 Right_6-19-07" type="6" refreshedVersion="0" background="1" saveData="1">
    <textPr sourceFile="C:\Program Files\Gs940d Version 1.8.0\DATA\RRPM26_300 Right_6-19-07." delimiter="&quot;">
      <textFields count="10">
        <textField type="skip"/>
        <textField type="skip"/>
        <textField type="skip"/>
        <textField type="skip"/>
        <textField type="skip"/>
        <textField type="skip"/>
        <textField/>
        <textField type="skip"/>
        <textField type="skip"/>
        <textField type="skip"/>
      </textFields>
    </textPr>
  </connection>
  <connection id="27" name="RRPM26_300 Right_6-19-071" type="6" refreshedVersion="0" background="1" saveData="1">
    <textPr sourceFile="C:\Program Files\Gs940d Version 1.8.0\DATA\RRPM26_300 Right_6-19-07." delimiter="&quot;">
      <textFields count="10">
        <textField type="skip"/>
        <textField type="skip"/>
        <textField type="skip"/>
        <textField type="skip"/>
        <textField type="skip"/>
        <textField type="skip"/>
        <textField/>
        <textField type="skip"/>
        <textField type="skip"/>
        <textField type="skip"/>
      </textFields>
    </textPr>
  </connection>
  <connection id="28" name="RRPM26_300 Right_6-19-072" type="6" refreshedVersion="0" background="1" saveData="1">
    <textPr sourceFile="C:\Program Files\Gs940d Version 1.8.0\DATA\RRPM26_300 Right_6-19-07." delimiter="&quot;">
      <textFields count="10">
        <textField type="skip"/>
        <textField type="skip"/>
        <textField type="skip"/>
        <textField type="skip"/>
        <textField type="skip"/>
        <textField type="skip"/>
        <textField/>
        <textField type="skip"/>
        <textField type="skip"/>
        <textField type="skip"/>
      </textFields>
    </textPr>
  </connection>
  <connection id="29" name="RRPM26_300 Right_6-19-073" type="6" refreshedVersion="0" background="1" saveData="1">
    <textPr sourceFile="C:\Program Files\Gs940d Version 1.8.0\DATA\RRPM26_300 Right_6-19-07." delimiter="&quot;">
      <textFields count="10">
        <textField type="skip"/>
        <textField type="skip"/>
        <textField type="skip"/>
        <textField type="skip"/>
        <textField type="skip"/>
        <textField type="skip"/>
        <textField/>
        <textField type="skip"/>
        <textField type="skip"/>
        <textField type="skip"/>
      </textFields>
    </textPr>
  </connection>
  <connection id="30" name="RRPM26_300 Right_6-19-074" type="6" refreshedVersion="0" background="1" saveData="1">
    <textPr sourceFile="C:\Program Files\Gs940d Version 1.8.0\DATA\RRPM26_300 Right_6-19-07." delimiter="&quot;">
      <textFields count="10">
        <textField type="skip"/>
        <textField type="skip"/>
        <textField type="skip"/>
        <textField type="skip"/>
        <textField type="skip"/>
        <textField type="skip"/>
        <textField/>
        <textField type="skip"/>
        <textField type="skip"/>
        <textField type="skip"/>
      </textFields>
    </textPr>
  </connection>
  <connection id="31" name="RRPM26_300 Right_6-19-075" type="6" refreshedVersion="0" background="1" saveData="1">
    <textPr sourceFile="C:\Program Files\Gs940d Version 1.8.0\DATA\RRPM26_300 Right_6-19-07." delimiter="&quot;">
      <textFields count="10">
        <textField type="skip"/>
        <textField type="skip"/>
        <textField type="skip"/>
        <textField type="skip"/>
        <textField type="skip"/>
        <textField type="skip"/>
        <textField/>
        <textField type="skip"/>
        <textField type="skip"/>
        <textField type="skip"/>
      </textFields>
    </textPr>
  </connection>
  <connection id="32" name="RRPM26_300 Right_6-19-076" type="6" refreshedVersion="0" background="1" saveData="1">
    <textPr sourceFile="C:\Program Files\Gs940d Version 1.8.0\DATA\RRPM26_300 Right_6-19-07." delimiter="&quot;">
      <textFields count="10">
        <textField type="skip"/>
        <textField type="skip"/>
        <textField type="skip"/>
        <textField type="skip"/>
        <textField type="skip"/>
        <textField type="skip"/>
        <textField/>
        <textField type="skip"/>
        <textField type="skip"/>
        <textField type="skip"/>
      </textFields>
    </textPr>
  </connection>
  <connection id="33" name="RRPM27-100 Left 6-19-07" type="6" refreshedVersion="0" background="1" saveData="1">
    <textPr sourceFile="C:\Program Files\Gs940d Version 1.8.0\DATA\RRPM27-100 Left 6-19-07." delimiter="&quot;">
      <textFields count="10">
        <textField type="skip"/>
        <textField type="skip"/>
        <textField type="skip"/>
        <textField type="skip"/>
        <textField type="skip"/>
        <textField type="skip"/>
        <textField/>
        <textField type="skip"/>
        <textField type="skip"/>
        <textField type="skip"/>
      </textFields>
    </textPr>
  </connection>
  <connection id="34" name="RRPM27-100 Left 6-19-071" type="6" refreshedVersion="0" background="1" saveData="1">
    <textPr sourceFile="C:\Program Files\Gs940d Version 1.8.0\DATA\RRPM27-100 Left 6-19-07." delimiter="&quot;">
      <textFields count="10">
        <textField type="skip"/>
        <textField type="skip"/>
        <textField type="skip"/>
        <textField type="skip"/>
        <textField type="skip"/>
        <textField type="skip"/>
        <textField/>
        <textField type="skip"/>
        <textField type="skip"/>
        <textField type="skip"/>
      </textFields>
    </textPr>
  </connection>
  <connection id="35" name="RRPM27-100 Right 6-19-07" type="6" refreshedVersion="0" background="1" saveData="1">
    <textPr sourceFile="C:\Program Files\Gs940d Version 1.8.0\DATA\RRPM27-100 Right 6-19-07." delimiter="&quot;">
      <textFields count="10">
        <textField type="skip"/>
        <textField type="skip"/>
        <textField type="skip"/>
        <textField type="skip"/>
        <textField type="skip"/>
        <textField type="skip"/>
        <textField/>
        <textField type="skip"/>
        <textField type="skip"/>
        <textField type="skip"/>
      </textFields>
    </textPr>
  </connection>
  <connection id="36" name="RRPM27-100 Right 6-19-071" type="6" refreshedVersion="0" background="1" saveData="1">
    <textPr sourceFile="C:\Program Files\Gs940d Version 1.8.0\DATA\RRPM27-100 Right 6-19-07." delimiter="&quot;">
      <textFields count="10">
        <textField type="skip"/>
        <textField type="skip"/>
        <textField type="skip"/>
        <textField type="skip"/>
        <textField type="skip"/>
        <textField type="skip"/>
        <textField/>
        <textField type="skip"/>
        <textField type="skip"/>
        <textField type="skip"/>
      </textFields>
    </textPr>
  </connection>
  <connection id="37" name="RRPM27-200 Left 6-19-07" type="6" refreshedVersion="0" background="1" saveData="1">
    <textPr sourceFile="C:\Program Files\Gs940d Version 1.8.0\DATA\RRPM27-200 Left 6-19-07." delimiter="&quot;">
      <textFields count="10">
        <textField type="skip"/>
        <textField type="skip"/>
        <textField type="skip"/>
        <textField type="skip"/>
        <textField type="skip"/>
        <textField type="skip"/>
        <textField/>
        <textField type="skip"/>
        <textField type="skip"/>
        <textField type="skip"/>
      </textFields>
    </textPr>
  </connection>
  <connection id="38" name="RRPM27-200 Left 6-19-071" type="6" refreshedVersion="0" background="1" saveData="1">
    <textPr sourceFile="C:\Program Files\Gs940d Version 1.8.0\DATA\RRPM27-200 Left 6-19-07." delimiter="&quot;">
      <textFields count="10">
        <textField type="skip"/>
        <textField type="skip"/>
        <textField type="skip"/>
        <textField type="skip"/>
        <textField type="skip"/>
        <textField type="skip"/>
        <textField/>
        <textField type="skip"/>
        <textField type="skip"/>
        <textField type="skip"/>
      </textFields>
    </textPr>
  </connection>
  <connection id="39" name="RRPM27-200 Right 6-19-07" type="6" refreshedVersion="0" background="1" saveData="1">
    <textPr sourceFile="C:\Program Files\Gs940d Version 1.8.0\DATA\RRPM27-200 Right 6-19-07." delimiter="&quot;">
      <textFields count="10">
        <textField type="skip"/>
        <textField type="skip"/>
        <textField type="skip"/>
        <textField type="skip"/>
        <textField type="skip"/>
        <textField type="skip"/>
        <textField/>
        <textField type="skip"/>
        <textField type="skip"/>
        <textField type="skip"/>
      </textFields>
    </textPr>
  </connection>
  <connection id="40" name="RRPM27-200 Right 6-19-071" type="6" refreshedVersion="0" background="1" saveData="1">
    <textPr sourceFile="C:\Program Files\Gs940d Version 1.8.0\DATA\RRPM27-200 Right 6-19-07." delimiter="&quot;">
      <textFields count="10">
        <textField type="skip"/>
        <textField type="skip"/>
        <textField type="skip"/>
        <textField type="skip"/>
        <textField type="skip"/>
        <textField type="skip"/>
        <textField/>
        <textField type="skip"/>
        <textField type="skip"/>
        <textField type="skip"/>
      </textFields>
    </textPr>
  </connection>
  <connection id="41" name="RRPM27-300 Left 6-19-07" type="6" refreshedVersion="0" background="1" saveData="1">
    <textPr sourceFile="C:\Program Files\Gs940d Version 1.8.0\DATA\RRPM27-300 Left 6-19-07." delimiter="&quot;">
      <textFields count="10">
        <textField type="skip"/>
        <textField type="skip"/>
        <textField type="skip"/>
        <textField type="skip"/>
        <textField type="skip"/>
        <textField type="skip"/>
        <textField/>
        <textField type="skip"/>
        <textField type="skip"/>
        <textField type="skip"/>
      </textFields>
    </textPr>
  </connection>
  <connection id="42" name="RRPM27-300 Left 6-19-071" type="6" refreshedVersion="0" background="1" saveData="1">
    <textPr sourceFile="C:\Program Files\Gs940d Version 1.8.0\DATA\RRPM27-300 Left 6-19-07." delimiter="&quot;">
      <textFields count="10">
        <textField type="skip"/>
        <textField type="skip"/>
        <textField type="skip"/>
        <textField type="skip"/>
        <textField type="skip"/>
        <textField type="skip"/>
        <textField/>
        <textField type="skip"/>
        <textField type="skip"/>
        <textField type="skip"/>
      </textFields>
    </textPr>
  </connection>
  <connection id="43" name="RRPM27-300 Right 6-19-07" type="6" refreshedVersion="0" background="1" saveData="1">
    <textPr sourceFile="C:\Program Files\Gs940d Version 1.8.0\DATA\RRPM27-300 Right 6-19-07." delimiter="&quot;">
      <textFields count="10">
        <textField type="skip"/>
        <textField type="skip"/>
        <textField type="skip"/>
        <textField type="skip"/>
        <textField type="skip"/>
        <textField type="skip"/>
        <textField/>
        <textField type="skip"/>
        <textField type="skip"/>
        <textField type="skip"/>
      </textFields>
    </textPr>
  </connection>
  <connection id="44" name="RRPM27-300 Right 6-19-071" type="6" refreshedVersion="0" background="1" saveData="1">
    <textPr sourceFile="C:\Program Files\Gs940d Version 1.8.0\DATA\RRPM27-300 Right 6-19-07." delimiter="&quot;">
      <textFields count="10">
        <textField type="skip"/>
        <textField type="skip"/>
        <textField type="skip"/>
        <textField type="skip"/>
        <textField type="skip"/>
        <textField type="skip"/>
        <textField/>
        <textField type="skip"/>
        <textField type="skip"/>
        <textField type="skip"/>
      </textFields>
    </textPr>
  </connection>
  <connection id="45" name="RRPM27-50 Left 6-19-07" type="6" refreshedVersion="0" background="1" saveData="1">
    <textPr sourceFile="C:\Program Files\Gs940d Version 1.8.0\DATA\RRPM27-50 Left 6-19-07." delimiter="&quot;">
      <textFields count="10">
        <textField type="skip"/>
        <textField type="skip"/>
        <textField type="skip"/>
        <textField type="skip"/>
        <textField type="skip"/>
        <textField type="skip"/>
        <textField/>
        <textField type="skip"/>
        <textField type="skip"/>
        <textField type="skip"/>
      </textFields>
    </textPr>
  </connection>
  <connection id="46" name="RRPM27-50 Left 6-19-071" type="6" refreshedVersion="0" background="1" saveData="1">
    <textPr sourceFile="C:\Program Files\Gs940d Version 1.8.0\DATA\RRPM27-50 Left 6-19-07." delimiter="&quot;">
      <textFields count="10">
        <textField type="skip"/>
        <textField type="skip"/>
        <textField type="skip"/>
        <textField type="skip"/>
        <textField type="skip"/>
        <textField type="skip"/>
        <textField/>
        <textField type="skip"/>
        <textField type="skip"/>
        <textField type="skip"/>
      </textFields>
    </textPr>
  </connection>
  <connection id="47" name="RRPM27-50 Right 6-19-07" type="6" refreshedVersion="0" background="1" saveData="1">
    <textPr sourceFile="C:\Program Files\Gs940d Version 1.8.0\DATA\RRPM27-50 Right 6-19-07." delimiter="&quot;">
      <textFields count="10">
        <textField type="skip"/>
        <textField type="skip"/>
        <textField type="skip"/>
        <textField type="skip"/>
        <textField type="skip"/>
        <textField type="skip"/>
        <textField/>
        <textField type="skip"/>
        <textField type="skip"/>
        <textField type="skip"/>
      </textFields>
    </textPr>
  </connection>
  <connection id="48" name="RRPM27-50 Right 6-19-071" type="6" refreshedVersion="0" background="1" saveData="1">
    <textPr sourceFile="C:\Program Files\Gs940d Version 1.8.0\DATA\RRPM27-50 Right 6-19-07." delimiter="&quot;">
      <textFields count="10">
        <textField type="skip"/>
        <textField type="skip"/>
        <textField type="skip"/>
        <textField type="skip"/>
        <textField type="skip"/>
        <textField type="skip"/>
        <textField/>
        <textField type="skip"/>
        <textField type="skip"/>
        <textField type="skip"/>
      </textFields>
    </textPr>
  </connection>
  <connection id="49" name="RRPM28-100 Left 6-19-07" type="6" refreshedVersion="0" background="1" saveData="1">
    <textPr sourceFile="C:\Program Files\Gs940d Version 1.8.0\DATA\RRPM28-100 Left 6-19-07." delimiter="&quot;">
      <textFields count="10">
        <textField type="skip"/>
        <textField type="skip"/>
        <textField type="skip"/>
        <textField type="skip"/>
        <textField type="skip"/>
        <textField type="skip"/>
        <textField/>
        <textField type="skip"/>
        <textField type="skip"/>
        <textField type="skip"/>
      </textFields>
    </textPr>
  </connection>
  <connection id="50" name="RRPM28-100 Right 6-19-07" type="6" refreshedVersion="0" background="1" saveData="1">
    <textPr sourceFile="C:\Program Files\Gs940d Version 1.8.0\DATA\RRPM28-100 Right 6-19-07." delimiter="&quot;">
      <textFields count="10">
        <textField type="skip"/>
        <textField type="skip"/>
        <textField type="skip"/>
        <textField type="skip"/>
        <textField type="skip"/>
        <textField type="skip"/>
        <textField/>
        <textField type="skip"/>
        <textField type="skip"/>
        <textField type="skip"/>
      </textFields>
    </textPr>
  </connection>
  <connection id="51" name="RRPM28-200 Left 6-19-07" type="6" refreshedVersion="0" background="1" saveData="1">
    <textPr sourceFile="C:\Program Files\Gs940d Version 1.8.0\DATA\RRPM28-200 Left 6-19-07." delimiter="&quot;">
      <textFields count="10">
        <textField type="skip"/>
        <textField type="skip"/>
        <textField type="skip"/>
        <textField type="skip"/>
        <textField type="skip"/>
        <textField type="skip"/>
        <textField/>
        <textField type="skip"/>
        <textField type="skip"/>
        <textField type="skip"/>
      </textFields>
    </textPr>
  </connection>
  <connection id="52" name="RRPM28-200 Right 6-19-07" type="6" refreshedVersion="0" background="1" saveData="1">
    <textPr sourceFile="C:\Program Files\Gs940d Version 1.8.0\DATA\RRPM28-200 Right 6-19-07." delimiter="&quot;">
      <textFields count="10">
        <textField type="skip"/>
        <textField type="skip"/>
        <textField type="skip"/>
        <textField type="skip"/>
        <textField type="skip"/>
        <textField type="skip"/>
        <textField/>
        <textField type="skip"/>
        <textField type="skip"/>
        <textField type="skip"/>
      </textFields>
    </textPr>
  </connection>
  <connection id="53" name="RRPM28-300 Left 6-19-07" type="6" refreshedVersion="0" background="1" saveData="1">
    <textPr sourceFile="C:\Program Files\Gs940d Version 1.8.0\DATA\RRPM28-300 Left 6-19-07." delimiter="&quot;">
      <textFields count="10">
        <textField type="skip"/>
        <textField type="skip"/>
        <textField type="skip"/>
        <textField type="skip"/>
        <textField type="skip"/>
        <textField type="skip"/>
        <textField/>
        <textField type="skip"/>
        <textField type="skip"/>
        <textField type="skip"/>
      </textFields>
    </textPr>
  </connection>
  <connection id="54" name="RRPM28-300 Right 6-19-07" type="6" refreshedVersion="0" background="1" saveData="1">
    <textPr sourceFile="C:\Program Files\Gs940d Version 1.8.0\DATA\RRPM28-300 Right 6-19-07." delimiter="&quot;">
      <textFields count="10">
        <textField type="skip"/>
        <textField type="skip"/>
        <textField type="skip"/>
        <textField type="skip"/>
        <textField type="skip"/>
        <textField type="skip"/>
        <textField/>
        <textField type="skip"/>
        <textField type="skip"/>
        <textField type="skip"/>
      </textFields>
    </textPr>
  </connection>
  <connection id="55" name="RRPM28-50 Left 6-19-07" type="6" refreshedVersion="0" background="1" saveData="1">
    <textPr sourceFile="C:\Program Files\Gs940d Version 1.8.0\DATA\RRPM28-50 Left 6-19-07." delimiter="&quot;">
      <textFields count="10">
        <textField type="skip"/>
        <textField type="skip"/>
        <textField type="skip"/>
        <textField type="skip"/>
        <textField type="skip"/>
        <textField type="skip"/>
        <textField/>
        <textField type="skip"/>
        <textField type="skip"/>
        <textField type="skip"/>
      </textFields>
    </textPr>
  </connection>
  <connection id="56" name="RRPM28-50 Right 6-19-07" type="6" refreshedVersion="0" background="1" saveData="1">
    <textPr sourceFile="C:\Program Files\Gs940d Version 1.8.0\DATA\RRPM28-50 Right 6-19-07." delimiter="&quot;">
      <textFields count="10">
        <textField type="skip"/>
        <textField type="skip"/>
        <textField type="skip"/>
        <textField type="skip"/>
        <textField type="skip"/>
        <textField type="skip"/>
        <textField/>
        <textField type="skip"/>
        <textField type="skip"/>
        <textField type="skip"/>
      </textFields>
    </textPr>
  </connection>
  <connection id="57" name="RRPM29-100 Left 6-19-07" type="6" refreshedVersion="0" background="1" saveData="1">
    <textPr sourceFile="C:\Program Files\Gs940d Version 1.8.0\DATA\RRPM29-100 Left 6-19-07." delimiter="&quot;">
      <textFields count="10">
        <textField type="skip"/>
        <textField type="skip"/>
        <textField type="skip"/>
        <textField type="skip"/>
        <textField type="skip"/>
        <textField type="skip"/>
        <textField/>
        <textField type="skip"/>
        <textField type="skip"/>
        <textField type="skip"/>
      </textFields>
    </textPr>
  </connection>
  <connection id="58" name="RRPM29-100 Right 6-19-07" type="6" refreshedVersion="0" background="1" saveData="1">
    <textPr sourceFile="C:\Program Files\Gs940d Version 1.8.0\DATA\RRPM29-100 Right 6-19-07." delimiter="&quot;">
      <textFields count="10">
        <textField type="skip"/>
        <textField type="skip"/>
        <textField type="skip"/>
        <textField type="skip"/>
        <textField type="skip"/>
        <textField type="skip"/>
        <textField/>
        <textField type="skip"/>
        <textField type="skip"/>
        <textField type="skip"/>
      </textFields>
    </textPr>
  </connection>
  <connection id="59" name="RRPM29-200 Left 6-19-07" type="6" refreshedVersion="0" background="1" saveData="1">
    <textPr sourceFile="C:\Program Files\Gs940d Version 1.8.0\DATA\RRPM29-200 Left 6-19-07." delimiter="&quot;">
      <textFields count="10">
        <textField type="skip"/>
        <textField type="skip"/>
        <textField type="skip"/>
        <textField type="skip"/>
        <textField type="skip"/>
        <textField type="skip"/>
        <textField/>
        <textField type="skip"/>
        <textField type="skip"/>
        <textField type="skip"/>
      </textFields>
    </textPr>
  </connection>
  <connection id="60" name="RRPM29-200 Right 6-19-07" type="6" refreshedVersion="0" background="1" saveData="1">
    <textPr sourceFile="C:\Program Files\Gs940d Version 1.8.0\DATA\RRPM29-200 Right 6-19-07." delimiter="&quot;">
      <textFields count="10">
        <textField type="skip"/>
        <textField type="skip"/>
        <textField type="skip"/>
        <textField type="skip"/>
        <textField type="skip"/>
        <textField type="skip"/>
        <textField/>
        <textField type="skip"/>
        <textField type="skip"/>
        <textField type="skip"/>
      </textFields>
    </textPr>
  </connection>
  <connection id="61" name="RRPM29-300 Left 6-19-07" type="6" refreshedVersion="0" background="1" saveData="1">
    <textPr sourceFile="C:\Program Files\Gs940d Version 1.8.0\DATA\RRPM29-300 Left 6-19-07." delimiter="&quot;">
      <textFields count="10">
        <textField type="skip"/>
        <textField type="skip"/>
        <textField type="skip"/>
        <textField type="skip"/>
        <textField type="skip"/>
        <textField type="skip"/>
        <textField/>
        <textField type="skip"/>
        <textField type="skip"/>
        <textField type="skip"/>
      </textFields>
    </textPr>
  </connection>
  <connection id="62" name="RRPM29-300 Right 6-19-07" type="6" refreshedVersion="0" background="1" saveData="1">
    <textPr sourceFile="C:\Program Files\Gs940d Version 1.8.0\DATA\RRPM29-300 Right 6-19-07." delimiter="&quot;">
      <textFields count="10">
        <textField type="skip"/>
        <textField type="skip"/>
        <textField type="skip"/>
        <textField type="skip"/>
        <textField type="skip"/>
        <textField type="skip"/>
        <textField/>
        <textField type="skip"/>
        <textField type="skip"/>
        <textField type="skip"/>
      </textFields>
    </textPr>
  </connection>
  <connection id="63" name="RRPM29-50 Left 6-19-07" type="6" refreshedVersion="0" background="1" saveData="1">
    <textPr sourceFile="C:\Program Files\Gs940d Version 1.8.0\DATA\RRPM29-50 Left 6-19-07." delimiter="&quot;">
      <textFields count="10">
        <textField type="skip"/>
        <textField type="skip"/>
        <textField type="skip"/>
        <textField type="skip"/>
        <textField type="skip"/>
        <textField type="skip"/>
        <textField/>
        <textField type="skip"/>
        <textField type="skip"/>
        <textField type="skip"/>
      </textFields>
    </textPr>
  </connection>
  <connection id="64" name="RRPM29-50 Right 6-19-07" type="6" refreshedVersion="0" background="1" saveData="1">
    <textPr sourceFile="C:\Program Files\Gs940d Version 1.8.0\DATA\RRPM29-50 Right 6-19-07." delimiter="&quot;">
      <textFields count="10">
        <textField type="skip"/>
        <textField type="skip"/>
        <textField type="skip"/>
        <textField type="skip"/>
        <textField type="skip"/>
        <textField type="skip"/>
        <textField/>
        <textField type="skip"/>
        <textField type="skip"/>
        <textField type="skip"/>
      </textFields>
    </textPr>
  </connection>
  <connection id="65" name="RRPM30-100 Left 6-20-07" type="6" refreshedVersion="0" background="1" saveData="1">
    <textPr sourceFile="C:\Program Files\Gs940d Version 1.8.0\DATA\RRPM30-100 Left 6-20-07." delimiter="&quot;">
      <textFields count="10">
        <textField type="skip"/>
        <textField type="skip"/>
        <textField type="skip"/>
        <textField type="skip"/>
        <textField type="skip"/>
        <textField type="skip"/>
        <textField/>
        <textField type="skip"/>
        <textField type="skip"/>
        <textField type="skip"/>
      </textFields>
    </textPr>
  </connection>
  <connection id="66" name="RRPM30-100 Right 6-20-07" type="6" refreshedVersion="0" background="1" saveData="1">
    <textPr sourceFile="C:\Program Files\Gs940d Version 1.8.0\DATA\RRPM30-100 Right 6-20-07." delimiter="&quot;">
      <textFields count="10">
        <textField type="skip"/>
        <textField type="skip"/>
        <textField type="skip"/>
        <textField type="skip"/>
        <textField type="skip"/>
        <textField type="skip"/>
        <textField/>
        <textField type="skip"/>
        <textField type="skip"/>
        <textField type="skip"/>
      </textFields>
    </textPr>
  </connection>
  <connection id="67" name="RRPM30-200 Left 6-20-07" type="6" refreshedVersion="0" background="1" saveData="1">
    <textPr sourceFile="C:\Program Files\Gs940d Version 1.8.0\DATA\RRPM30-200 Left 6-20-07." delimiter="&quot;">
      <textFields count="10">
        <textField type="skip"/>
        <textField type="skip"/>
        <textField type="skip"/>
        <textField type="skip"/>
        <textField type="skip"/>
        <textField type="skip"/>
        <textField/>
        <textField type="skip"/>
        <textField type="skip"/>
        <textField type="skip"/>
      </textFields>
    </textPr>
  </connection>
  <connection id="68" name="RRPM30-200 Right 6-20-07" type="6" refreshedVersion="0" background="1" saveData="1">
    <textPr sourceFile="C:\Program Files\Gs940d Version 1.8.0\DATA\RRPM30-200 Right 6-20-07." delimiter="&quot;">
      <textFields count="10">
        <textField type="skip"/>
        <textField type="skip"/>
        <textField type="skip"/>
        <textField type="skip"/>
        <textField type="skip"/>
        <textField type="skip"/>
        <textField/>
        <textField type="skip"/>
        <textField type="skip"/>
        <textField type="skip"/>
      </textFields>
    </textPr>
  </connection>
  <connection id="69" name="RRPM30-300 Left 6-20-07" type="6" refreshedVersion="0" background="1" saveData="1">
    <textPr sourceFile="C:\Program Files\Gs940d Version 1.8.0\DATA\RRPM30-300 Left 6-20-07." delimiter="&quot;">
      <textFields count="10">
        <textField type="skip"/>
        <textField type="skip"/>
        <textField type="skip"/>
        <textField type="skip"/>
        <textField type="skip"/>
        <textField type="skip"/>
        <textField/>
        <textField type="skip"/>
        <textField type="skip"/>
        <textField type="skip"/>
      </textFields>
    </textPr>
  </connection>
  <connection id="70" name="RRPM30-300 Right 6-20-07" type="6" refreshedVersion="0" background="1" saveData="1">
    <textPr sourceFile="C:\Program Files\Gs940d Version 1.8.0\DATA\RRPM30-300 Right 6-20-07." delimiter="&quot;">
      <textFields count="10">
        <textField type="skip"/>
        <textField type="skip"/>
        <textField type="skip"/>
        <textField type="skip"/>
        <textField type="skip"/>
        <textField type="skip"/>
        <textField/>
        <textField type="skip"/>
        <textField type="skip"/>
        <textField type="skip"/>
      </textFields>
    </textPr>
  </connection>
  <connection id="71" name="RRPM30-50 Left 6-20-07" type="6" refreshedVersion="0" background="1" saveData="1">
    <textPr sourceFile="C:\Program Files\Gs940d Version 1.8.0\DATA\RRPM30-50 Left 6-20-07." delimiter="&quot;">
      <textFields count="10">
        <textField type="skip"/>
        <textField type="skip"/>
        <textField type="skip"/>
        <textField type="skip"/>
        <textField type="skip"/>
        <textField type="skip"/>
        <textField/>
        <textField type="skip"/>
        <textField type="skip"/>
        <textField type="skip"/>
      </textFields>
    </textPr>
  </connection>
  <connection id="72" name="RRPM30-50 Right 6-20-07" type="6" refreshedVersion="0" background="1" saveData="1">
    <textPr sourceFile="C:\Program Files\Gs940d Version 1.8.0\DATA\RRPM30-50 Right 6-20-07." delimiter="&quot;">
      <textFields count="10">
        <textField type="skip"/>
        <textField type="skip"/>
        <textField type="skip"/>
        <textField type="skip"/>
        <textField type="skip"/>
        <textField type="skip"/>
        <textField/>
        <textField type="skip"/>
        <textField type="skip"/>
        <textField type="skip"/>
      </textFields>
    </textPr>
  </connection>
</connections>
</file>

<file path=xl/sharedStrings.xml><?xml version="1.0" encoding="utf-8"?>
<sst xmlns="http://schemas.openxmlformats.org/spreadsheetml/2006/main" count="723" uniqueCount="199">
  <si>
    <t>Matrix</t>
  </si>
  <si>
    <t>Procedure A</t>
  </si>
  <si>
    <t>N/A</t>
  </si>
  <si>
    <t>Luminous Intensity (RI)</t>
  </si>
  <si>
    <t>cd/lx</t>
  </si>
  <si>
    <t>Last Value</t>
  </si>
  <si>
    <t>19-1NL</t>
  </si>
  <si>
    <t>19-1L</t>
  </si>
  <si>
    <t>19-2NL</t>
  </si>
  <si>
    <t>19-2L</t>
  </si>
  <si>
    <t>21-1L</t>
  </si>
  <si>
    <t>21-1NL</t>
  </si>
  <si>
    <t>21-2L</t>
  </si>
  <si>
    <t>21-2NL</t>
  </si>
  <si>
    <t>23-1NL</t>
  </si>
  <si>
    <t>23-1L</t>
  </si>
  <si>
    <t>23-2NL</t>
  </si>
  <si>
    <t>23-2L</t>
  </si>
  <si>
    <t>MIN</t>
  </si>
  <si>
    <t>MAX</t>
  </si>
  <si>
    <t>8-1L</t>
  </si>
  <si>
    <t>8-1NL</t>
  </si>
  <si>
    <t>8-2L</t>
  </si>
  <si>
    <t>8-2NL</t>
  </si>
  <si>
    <t>9-1L</t>
  </si>
  <si>
    <t>9-1NL</t>
  </si>
  <si>
    <t>9-2L</t>
  </si>
  <si>
    <t>10-1L</t>
  </si>
  <si>
    <t>10-1NL</t>
  </si>
  <si>
    <t>10-2L</t>
  </si>
  <si>
    <t>10-2NL</t>
  </si>
  <si>
    <t>7-2L</t>
  </si>
  <si>
    <t>7-2NL</t>
  </si>
  <si>
    <t>7-1L</t>
  </si>
  <si>
    <t>7-1NL</t>
  </si>
  <si>
    <t>9-2NL</t>
  </si>
  <si>
    <t>11-1L</t>
  </si>
  <si>
    <t>11-1NL</t>
  </si>
  <si>
    <t>12-1L</t>
  </si>
  <si>
    <t>11-2L</t>
  </si>
  <si>
    <t>11-2NL</t>
  </si>
  <si>
    <t>12-1NL</t>
  </si>
  <si>
    <t>12-2L</t>
  </si>
  <si>
    <t>12-2NL</t>
  </si>
  <si>
    <t>20-1L</t>
  </si>
  <si>
    <t>20-1NL</t>
  </si>
  <si>
    <t>20-2L</t>
  </si>
  <si>
    <t>20-2NL</t>
  </si>
  <si>
    <t>24-1L</t>
  </si>
  <si>
    <t>24-1NL</t>
  </si>
  <si>
    <t>24-2L</t>
  </si>
  <si>
    <t>24-2NL</t>
  </si>
  <si>
    <t>WHITE (6/18/07)</t>
  </si>
  <si>
    <t>WHITE (6/19/07)</t>
  </si>
  <si>
    <t>DATA CHECK</t>
  </si>
  <si>
    <t>YELLOW (6/19/07)</t>
  </si>
  <si>
    <t>14-1NL</t>
  </si>
  <si>
    <t>13-1NL</t>
  </si>
  <si>
    <t>15-1NL</t>
  </si>
  <si>
    <t>16-1NL</t>
  </si>
  <si>
    <t>17-1NL</t>
  </si>
  <si>
    <t>18-1NL</t>
  </si>
  <si>
    <t>WHITE (6-19-07)</t>
  </si>
  <si>
    <t>16-2NL</t>
  </si>
  <si>
    <t>17-2NL</t>
  </si>
  <si>
    <t>18-2NL</t>
  </si>
  <si>
    <t>C:\Program Files\Gs940d Version 1.8.0\DATA\Untitled.dat</t>
  </si>
  <si>
    <t>25-2L</t>
  </si>
  <si>
    <t>26-2L</t>
  </si>
  <si>
    <t>27-2L</t>
  </si>
  <si>
    <t>06-19-2007 / 11:34:39</t>
  </si>
  <si>
    <t xml:space="preserve">White and Yellow    </t>
  </si>
  <si>
    <t>50L</t>
  </si>
  <si>
    <t>50R</t>
  </si>
  <si>
    <t>100L</t>
  </si>
  <si>
    <t>100R</t>
  </si>
  <si>
    <t>200L</t>
  </si>
  <si>
    <t>200R</t>
  </si>
  <si>
    <t>300L</t>
  </si>
  <si>
    <t>300R</t>
  </si>
  <si>
    <t>28-2L</t>
  </si>
  <si>
    <t>29-2L</t>
  </si>
  <si>
    <t>30-2L</t>
  </si>
  <si>
    <t>ASTM Measurements</t>
  </si>
  <si>
    <t>WHITE (6/20/07)</t>
  </si>
  <si>
    <t>YELLOW (6/20/07)</t>
  </si>
  <si>
    <t>22-1L</t>
  </si>
  <si>
    <t>22-2L</t>
  </si>
  <si>
    <t>a</t>
  </si>
  <si>
    <t>e</t>
  </si>
  <si>
    <t>YELLOW  (6/18/07)</t>
  </si>
  <si>
    <t>WHITE (6/21/07)</t>
  </si>
  <si>
    <t>YELLOW (6/21/07)</t>
  </si>
  <si>
    <t>22-1NL</t>
  </si>
  <si>
    <t>22-2NL</t>
  </si>
  <si>
    <t>WHITE</t>
  </si>
  <si>
    <t>Job:</t>
  </si>
  <si>
    <t>Oregon DOT alternative RRPMs with LED emitters</t>
  </si>
  <si>
    <t>Date:</t>
  </si>
  <si>
    <t>18-21 June 2007</t>
  </si>
  <si>
    <t>Measure RRPMs from driver perspective for centerline and right edge line application.</t>
  </si>
  <si>
    <t xml:space="preserve">   Use CEN standard vehicle to establish CIE goniometer coordinates. </t>
  </si>
  <si>
    <t xml:space="preserve">   Measure devices with source on and off to acquire combined retroreflective and LED signal and LED signal alone. </t>
  </si>
  <si>
    <t xml:space="preserve">   Calculate retroreflective signal by subtracting LED signal from combined signal.</t>
  </si>
  <si>
    <t>Procedure 1:</t>
  </si>
  <si>
    <t xml:space="preserve">Procedure 2: </t>
  </si>
  <si>
    <r>
      <t xml:space="preserve">Measure RRPMs for requirements of ASTM D4280-04 at </t>
    </r>
    <r>
      <rPr>
        <sz val="10"/>
        <rFont val="Symbol"/>
        <family val="1"/>
        <charset val="2"/>
      </rPr>
      <t>b</t>
    </r>
    <r>
      <rPr>
        <vertAlign val="subscript"/>
        <sz val="10"/>
        <rFont val="Arial"/>
        <family val="2"/>
      </rPr>
      <t>1</t>
    </r>
    <r>
      <rPr>
        <sz val="10"/>
        <rFont val="Arial"/>
      </rPr>
      <t xml:space="preserve"> = 0, </t>
    </r>
    <r>
      <rPr>
        <sz val="10"/>
        <rFont val="Symbol"/>
        <family val="1"/>
        <charset val="2"/>
      </rPr>
      <t>a</t>
    </r>
    <r>
      <rPr>
        <sz val="10"/>
        <rFont val="Arial"/>
      </rPr>
      <t xml:space="preserve"> = 0.2 and </t>
    </r>
    <r>
      <rPr>
        <sz val="10"/>
        <rFont val="Symbol"/>
        <family val="1"/>
        <charset val="2"/>
      </rPr>
      <t>b</t>
    </r>
    <r>
      <rPr>
        <vertAlign val="subscript"/>
        <sz val="10"/>
        <rFont val="Arial"/>
        <family val="2"/>
      </rPr>
      <t>1</t>
    </r>
    <r>
      <rPr>
        <sz val="10"/>
        <rFont val="Arial"/>
      </rPr>
      <t xml:space="preserve"> = +/-20 and </t>
    </r>
    <r>
      <rPr>
        <sz val="10"/>
        <rFont val="Symbol"/>
        <family val="1"/>
        <charset val="2"/>
      </rPr>
      <t>a</t>
    </r>
    <r>
      <rPr>
        <sz val="10"/>
        <rFont val="Arial"/>
      </rPr>
      <t xml:space="preserve"> = 0.2. </t>
    </r>
  </si>
  <si>
    <r>
      <t xml:space="preserve">   Calculate LED luminous intensity by multiplying measured R</t>
    </r>
    <r>
      <rPr>
        <vertAlign val="subscript"/>
        <sz val="10"/>
        <rFont val="Arial"/>
        <family val="2"/>
      </rPr>
      <t>I</t>
    </r>
    <r>
      <rPr>
        <sz val="10"/>
        <rFont val="Arial"/>
      </rPr>
      <t xml:space="preserve"> by illuminance provided by the source.</t>
    </r>
  </si>
  <si>
    <t xml:space="preserve"> </t>
  </si>
  <si>
    <t xml:space="preserve">      The results, for a measurement distance of 16.272 meters was a digital count of the illuminance of 1171. </t>
  </si>
  <si>
    <t xml:space="preserve">Notes: </t>
  </si>
  <si>
    <t xml:space="preserve">Operator: </t>
  </si>
  <si>
    <t>Jason Kennedy</t>
  </si>
  <si>
    <t>Headlight</t>
  </si>
  <si>
    <t>Dist. (m)</t>
  </si>
  <si>
    <t>Left</t>
  </si>
  <si>
    <t>Right</t>
  </si>
  <si>
    <t>CIE Goniometer System</t>
  </si>
  <si>
    <t>Combined LED and retroreflective signal</t>
  </si>
  <si>
    <t>LED signal only</t>
  </si>
  <si>
    <t>Note:</t>
  </si>
  <si>
    <t xml:space="preserve">Procedure 1: </t>
  </si>
  <si>
    <t>Retroreflective signal</t>
  </si>
  <si>
    <t>The signal provided by the LEDs was acquired by taking multiple individual measurements at each CIE geometry</t>
  </si>
  <si>
    <t xml:space="preserve">   and LED signal for the second side of the device. The minimum value is assumed to be the retroreflective</t>
  </si>
  <si>
    <t xml:space="preserve">   and searching for the highest measured value. It is assumed that this is the value of the combined retroreflective</t>
  </si>
  <si>
    <t>19-1</t>
  </si>
  <si>
    <t>19-2</t>
  </si>
  <si>
    <t>20-1</t>
  </si>
  <si>
    <t>20-2</t>
  </si>
  <si>
    <t>21-1</t>
  </si>
  <si>
    <t>21-2</t>
  </si>
  <si>
    <t>22-1</t>
  </si>
  <si>
    <t>22-2</t>
  </si>
  <si>
    <t>23-1</t>
  </si>
  <si>
    <t>23-2</t>
  </si>
  <si>
    <t>24-1</t>
  </si>
  <si>
    <t>24-2</t>
  </si>
  <si>
    <t>White</t>
  </si>
  <si>
    <t>YELLOW</t>
  </si>
  <si>
    <t>Retroreflective signal only</t>
  </si>
  <si>
    <t>Yellow</t>
  </si>
  <si>
    <t xml:space="preserve">      The calibration value of the LMT I-1000 is 21.2 nA/lux</t>
  </si>
  <si>
    <r>
      <t>b</t>
    </r>
    <r>
      <rPr>
        <b/>
        <vertAlign val="subscript"/>
        <sz val="10"/>
        <rFont val="Symbol"/>
        <family val="1"/>
        <charset val="2"/>
      </rPr>
      <t>1</t>
    </r>
  </si>
  <si>
    <r>
      <t>b</t>
    </r>
    <r>
      <rPr>
        <b/>
        <vertAlign val="subscript"/>
        <sz val="10"/>
        <rFont val="Symbol"/>
        <family val="1"/>
        <charset val="2"/>
      </rPr>
      <t>2</t>
    </r>
  </si>
  <si>
    <t xml:space="preserve">Note: </t>
  </si>
  <si>
    <t xml:space="preserve">Items 19-24 have a single LED on each side. These measurements are of the combined LED and retroreflective signal, and of the LED signal alone. </t>
  </si>
  <si>
    <t xml:space="preserve">   The combined signal was acquired by illuminating the RRPM at the appropriate geometry. This illumination did not result in turning the LED off. </t>
  </si>
  <si>
    <t xml:space="preserve">   The retroreflective signal is computed by subtracting the LED signal from the combined LED and retroreflective signal.</t>
  </si>
  <si>
    <t xml:space="preserve">   The luminous intensity of the LED is calculated by multiplying the measured LED signal by the illuminance provided by the gonio-photometer source.  </t>
  </si>
  <si>
    <t xml:space="preserve">   The LED signal was measured by blocking the gonio-photometer light source, using the same calibration value.</t>
  </si>
  <si>
    <t xml:space="preserve">Items 13-18 do not have retroreflective elements. These measurements are of the LED signal alone. </t>
  </si>
  <si>
    <t xml:space="preserve">   Because of the relatively small observation and entrance angles, it is assumed that these values are representative of the luminous intensity that </t>
  </si>
  <si>
    <t xml:space="preserve">      will be projected towards the driver.</t>
  </si>
  <si>
    <t xml:space="preserve">Items 7-12 have three LEDs on each side. These measurements are of the combined LED and retroreflective signal, and of the LED signal alone. </t>
  </si>
  <si>
    <t xml:space="preserve">      The calculated luminous intensity provided by the ART 940D source is 2300 +/- 16 cd.</t>
  </si>
  <si>
    <t xml:space="preserve">      There is a distance correction of -0.0342 meters for the ART 940D projection system.</t>
  </si>
  <si>
    <t xml:space="preserve">      The illuminance provided by the source at the measured distance is 8.72 +/- 0.06 lux.</t>
  </si>
  <si>
    <t>7-1</t>
  </si>
  <si>
    <t>7-2</t>
  </si>
  <si>
    <t>8-1</t>
  </si>
  <si>
    <t>8-2</t>
  </si>
  <si>
    <t>9-1</t>
  </si>
  <si>
    <t>9-2</t>
  </si>
  <si>
    <t>10-1</t>
  </si>
  <si>
    <t>10-2</t>
  </si>
  <si>
    <t>11-1</t>
  </si>
  <si>
    <t>11-2</t>
  </si>
  <si>
    <t>12-1</t>
  </si>
  <si>
    <t>12-2</t>
  </si>
  <si>
    <t>Measured Data</t>
  </si>
  <si>
    <t>Sorted Data</t>
  </si>
  <si>
    <t>25-1</t>
  </si>
  <si>
    <t>26-1</t>
  </si>
  <si>
    <t>27-1</t>
  </si>
  <si>
    <t>Peak LED Signal</t>
  </si>
  <si>
    <t>D</t>
  </si>
  <si>
    <t>28-1</t>
  </si>
  <si>
    <t>29-1</t>
  </si>
  <si>
    <t>30-1</t>
  </si>
  <si>
    <t xml:space="preserve">Items 25 - 30 had flashing LEDs on one side only. The -2L measurements are of the side without LEDs. </t>
  </si>
  <si>
    <t xml:space="preserve">   signal alone, and the difference is the LED signal alone. </t>
  </si>
  <si>
    <t>+/- 0.06 lux</t>
  </si>
  <si>
    <t>count</t>
  </si>
  <si>
    <t>meter</t>
  </si>
  <si>
    <t>nA/lux</t>
  </si>
  <si>
    <t>+/- 16 cd</t>
  </si>
  <si>
    <t xml:space="preserve">      Measurements of the RRPMs were made at a distance of 16.272 m.</t>
  </si>
  <si>
    <t xml:space="preserve">   The photometric system was calibrated using Procedure A.</t>
  </si>
  <si>
    <t xml:space="preserve">   The illuminance provided by the source was checked with a LMT 1-1000 Illuminance Meter</t>
  </si>
  <si>
    <t xml:space="preserve">Items 19 through 24 have very weak directly emitted (LED) signals. The graphs illustrate the large difference between the combined LED and retroreflective signal (solid line) versus the LED signal alone (dashed line). </t>
  </si>
  <si>
    <t xml:space="preserve">Items 7 through 12 appear to have minimal retroreflective material, and provide minimal retroreflective signal. This is illustrated in the graphs by noting that the combined LED and retroreflective signal (solid line) are not significantly greater than the LED signal alone (dashed line).  </t>
  </si>
  <si>
    <t xml:space="preserve">Marker </t>
  </si>
  <si>
    <t>Numbers</t>
  </si>
  <si>
    <t xml:space="preserve">These detailed tables retain the numbers used by FHWA when testing.  The worksheet tabs include both sets of numbers.   </t>
  </si>
  <si>
    <t>Procedure A:</t>
  </si>
  <si>
    <t xml:space="preserve">Procedure B: </t>
  </si>
  <si>
    <t>Procedures A and B were conducted using an ART 940D gonio-photometer at the Turner-Fairbank Highway Research Center.</t>
  </si>
  <si>
    <t>FHWA testing used a different numbering system than ODOT's testing.  The published report converted the FHWA numbers to ODOT numbers.</t>
  </si>
</sst>
</file>

<file path=xl/styles.xml><?xml version="1.0" encoding="utf-8"?>
<styleSheet xmlns="http://schemas.openxmlformats.org/spreadsheetml/2006/main">
  <numFmts count="3">
    <numFmt numFmtId="164" formatCode="0.0000"/>
    <numFmt numFmtId="175" formatCode="0.000E+00"/>
    <numFmt numFmtId="176" formatCode="0.000"/>
  </numFmts>
  <fonts count="10">
    <font>
      <sz val="10"/>
      <name val="Arial"/>
    </font>
    <font>
      <sz val="10"/>
      <name val="Arial"/>
      <family val="2"/>
    </font>
    <font>
      <b/>
      <sz val="10"/>
      <name val="Arial"/>
      <family val="2"/>
    </font>
    <font>
      <vertAlign val="subscript"/>
      <sz val="10"/>
      <name val="Arial"/>
      <family val="2"/>
    </font>
    <font>
      <sz val="10"/>
      <name val="Symbol"/>
      <family val="1"/>
      <charset val="2"/>
    </font>
    <font>
      <b/>
      <sz val="10"/>
      <name val="Symbol"/>
      <family val="1"/>
      <charset val="2"/>
    </font>
    <font>
      <b/>
      <sz val="8"/>
      <color indexed="81"/>
      <name val="Tahoma"/>
    </font>
    <font>
      <b/>
      <sz val="9"/>
      <name val="Arial"/>
      <family val="2"/>
    </font>
    <font>
      <sz val="8"/>
      <color indexed="81"/>
      <name val="Tahoma"/>
    </font>
    <font>
      <b/>
      <vertAlign val="subscript"/>
      <sz val="10"/>
      <name val="Symbol"/>
      <family val="1"/>
      <charset val="2"/>
    </font>
  </fonts>
  <fills count="4">
    <fill>
      <patternFill patternType="none"/>
    </fill>
    <fill>
      <patternFill patternType="gray125"/>
    </fill>
    <fill>
      <patternFill patternType="solid">
        <fgColor indexed="43"/>
        <bgColor indexed="64"/>
      </patternFill>
    </fill>
    <fill>
      <patternFill patternType="solid">
        <fgColor indexed="13"/>
        <bgColor indexed="64"/>
      </patternFill>
    </fill>
  </fills>
  <borders count="19">
    <border>
      <left/>
      <right/>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right style="medium">
        <color indexed="64"/>
      </right>
      <top/>
      <bottom style="thin">
        <color indexed="64"/>
      </bottom>
      <diagonal/>
    </border>
    <border>
      <left/>
      <right style="thin">
        <color indexed="64"/>
      </right>
      <top/>
      <bottom/>
      <diagonal/>
    </border>
    <border>
      <left/>
      <right style="thin">
        <color indexed="64"/>
      </right>
      <top/>
      <bottom style="medium">
        <color indexed="64"/>
      </bottom>
      <diagonal/>
    </border>
    <border>
      <left style="medium">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top style="thin">
        <color indexed="64"/>
      </top>
      <bottom/>
      <diagonal/>
    </border>
    <border>
      <left/>
      <right style="medium">
        <color indexed="64"/>
      </right>
      <top style="thin">
        <color indexed="64"/>
      </top>
      <bottom/>
      <diagonal/>
    </border>
  </borders>
  <cellStyleXfs count="1">
    <xf numFmtId="0" fontId="0" fillId="0" borderId="0"/>
  </cellStyleXfs>
  <cellXfs count="104">
    <xf numFmtId="0" fontId="0" fillId="0" borderId="0" xfId="0"/>
    <xf numFmtId="164" fontId="0" fillId="0" borderId="0" xfId="0" applyNumberFormat="1"/>
    <xf numFmtId="0" fontId="1" fillId="0" borderId="0" xfId="0" applyFont="1"/>
    <xf numFmtId="164" fontId="0" fillId="0" borderId="0" xfId="0" applyNumberFormat="1" applyBorder="1" applyAlignment="1">
      <alignment horizontal="left"/>
    </xf>
    <xf numFmtId="0" fontId="0" fillId="0" borderId="0" xfId="0" applyAlignment="1">
      <alignment horizontal="left"/>
    </xf>
    <xf numFmtId="0" fontId="1" fillId="0" borderId="0" xfId="0" applyFont="1" applyAlignment="1">
      <alignment horizontal="left"/>
    </xf>
    <xf numFmtId="0" fontId="0" fillId="0" borderId="0" xfId="0" applyBorder="1"/>
    <xf numFmtId="164" fontId="0" fillId="0" borderId="1" xfId="0" applyNumberFormat="1" applyBorder="1"/>
    <xf numFmtId="164" fontId="0" fillId="0" borderId="0" xfId="0" applyNumberFormat="1" applyBorder="1"/>
    <xf numFmtId="164" fontId="0" fillId="0" borderId="2" xfId="0" applyNumberFormat="1" applyBorder="1"/>
    <xf numFmtId="164" fontId="0" fillId="0" borderId="3" xfId="0" applyNumberFormat="1" applyBorder="1"/>
    <xf numFmtId="164" fontId="0" fillId="0" borderId="4" xfId="0" applyNumberFormat="1" applyBorder="1"/>
    <xf numFmtId="164" fontId="0" fillId="0" borderId="5" xfId="0" applyNumberFormat="1" applyBorder="1"/>
    <xf numFmtId="0" fontId="2" fillId="0" borderId="0" xfId="0" applyFont="1"/>
    <xf numFmtId="0" fontId="0" fillId="0" borderId="0" xfId="0" applyAlignment="1">
      <alignment horizontal="center"/>
    </xf>
    <xf numFmtId="164" fontId="0" fillId="0" borderId="1" xfId="0" applyNumberFormat="1" applyBorder="1" applyAlignment="1">
      <alignment horizontal="center"/>
    </xf>
    <xf numFmtId="164" fontId="0" fillId="0" borderId="0" xfId="0" applyNumberFormat="1" applyBorder="1" applyAlignment="1">
      <alignment horizontal="center"/>
    </xf>
    <xf numFmtId="164" fontId="0" fillId="0" borderId="2" xfId="0" applyNumberFormat="1" applyBorder="1" applyAlignment="1">
      <alignment horizontal="center"/>
    </xf>
    <xf numFmtId="164" fontId="0" fillId="0" borderId="3" xfId="0" applyNumberFormat="1" applyBorder="1" applyAlignment="1">
      <alignment horizontal="center"/>
    </xf>
    <xf numFmtId="164" fontId="0" fillId="0" borderId="4" xfId="0" applyNumberFormat="1" applyBorder="1" applyAlignment="1">
      <alignment horizontal="center"/>
    </xf>
    <xf numFmtId="164" fontId="0" fillId="0" borderId="5" xfId="0" applyNumberFormat="1" applyBorder="1" applyAlignment="1">
      <alignment horizontal="center"/>
    </xf>
    <xf numFmtId="0" fontId="0" fillId="0" borderId="0" xfId="0" applyBorder="1" applyAlignment="1">
      <alignment horizontal="center"/>
    </xf>
    <xf numFmtId="0" fontId="5" fillId="0" borderId="6" xfId="0" applyFont="1" applyBorder="1" applyAlignment="1">
      <alignment horizontal="center"/>
    </xf>
    <xf numFmtId="0" fontId="5" fillId="0" borderId="7" xfId="0" applyFont="1" applyBorder="1" applyAlignment="1">
      <alignment horizontal="center"/>
    </xf>
    <xf numFmtId="2" fontId="0" fillId="0" borderId="0" xfId="0" applyNumberFormat="1" applyAlignment="1">
      <alignment horizontal="center"/>
    </xf>
    <xf numFmtId="0" fontId="0" fillId="0" borderId="3" xfId="0" applyBorder="1" applyAlignment="1">
      <alignment horizontal="center"/>
    </xf>
    <xf numFmtId="0" fontId="0" fillId="0" borderId="4" xfId="0" applyBorder="1" applyAlignment="1">
      <alignment horizontal="center"/>
    </xf>
    <xf numFmtId="0" fontId="0" fillId="0" borderId="5" xfId="0" applyBorder="1" applyAlignment="1">
      <alignment horizontal="center"/>
    </xf>
    <xf numFmtId="164" fontId="0" fillId="0" borderId="8" xfId="0" applyNumberFormat="1" applyBorder="1" applyAlignment="1">
      <alignment horizontal="center"/>
    </xf>
    <xf numFmtId="164" fontId="0" fillId="0" borderId="9" xfId="0" applyNumberFormat="1" applyBorder="1" applyAlignment="1">
      <alignment horizontal="center"/>
    </xf>
    <xf numFmtId="0" fontId="0" fillId="0" borderId="6" xfId="0" applyBorder="1" applyAlignment="1">
      <alignment horizontal="center"/>
    </xf>
    <xf numFmtId="0" fontId="0" fillId="0" borderId="7" xfId="0" applyBorder="1" applyAlignment="1">
      <alignment horizontal="center"/>
    </xf>
    <xf numFmtId="0" fontId="0" fillId="0" borderId="10" xfId="0" applyBorder="1" applyAlignment="1">
      <alignment horizontal="center"/>
    </xf>
    <xf numFmtId="0" fontId="2" fillId="0" borderId="6" xfId="0" applyFont="1" applyBorder="1" applyAlignment="1">
      <alignment horizontal="center"/>
    </xf>
    <xf numFmtId="0" fontId="0" fillId="0" borderId="11" xfId="0" applyBorder="1" applyAlignment="1">
      <alignment horizontal="center"/>
    </xf>
    <xf numFmtId="164" fontId="0" fillId="0" borderId="8" xfId="0" applyNumberFormat="1" applyBorder="1"/>
    <xf numFmtId="164" fontId="0" fillId="0" borderId="9" xfId="0" applyNumberFormat="1" applyBorder="1"/>
    <xf numFmtId="0" fontId="0" fillId="0" borderId="8" xfId="0" applyBorder="1" applyAlignment="1">
      <alignment horizontal="center"/>
    </xf>
    <xf numFmtId="164" fontId="0" fillId="0" borderId="12" xfId="0" applyNumberFormat="1" applyBorder="1" applyAlignment="1">
      <alignment horizontal="center"/>
    </xf>
    <xf numFmtId="0" fontId="0" fillId="0" borderId="10" xfId="0" applyFill="1" applyBorder="1" applyAlignment="1">
      <alignment horizontal="center"/>
    </xf>
    <xf numFmtId="0" fontId="0" fillId="0" borderId="6" xfId="0" applyFill="1" applyBorder="1" applyAlignment="1">
      <alignment horizontal="center"/>
    </xf>
    <xf numFmtId="0" fontId="0" fillId="0" borderId="7" xfId="0" applyFill="1" applyBorder="1" applyAlignment="1">
      <alignment horizontal="center"/>
    </xf>
    <xf numFmtId="0" fontId="0" fillId="0" borderId="11" xfId="0" applyFill="1" applyBorder="1" applyAlignment="1">
      <alignment horizontal="center"/>
    </xf>
    <xf numFmtId="164" fontId="0" fillId="0" borderId="13" xfId="0" applyNumberFormat="1" applyBorder="1" applyAlignment="1">
      <alignment horizontal="center"/>
    </xf>
    <xf numFmtId="164" fontId="0" fillId="0" borderId="14" xfId="0" applyNumberFormat="1" applyBorder="1" applyAlignment="1">
      <alignment horizontal="center"/>
    </xf>
    <xf numFmtId="164" fontId="0" fillId="0" borderId="15" xfId="0" applyNumberFormat="1" applyBorder="1" applyAlignment="1">
      <alignment horizontal="center"/>
    </xf>
    <xf numFmtId="164" fontId="0" fillId="0" borderId="16" xfId="0" applyNumberFormat="1" applyBorder="1" applyAlignment="1">
      <alignment horizontal="center"/>
    </xf>
    <xf numFmtId="164" fontId="0" fillId="0" borderId="0" xfId="0" applyNumberFormat="1" applyAlignment="1">
      <alignment horizontal="center"/>
    </xf>
    <xf numFmtId="0" fontId="2" fillId="0" borderId="11" xfId="0" applyFont="1" applyBorder="1" applyAlignment="1">
      <alignment horizontal="center"/>
    </xf>
    <xf numFmtId="0" fontId="7" fillId="0" borderId="6" xfId="0" applyFont="1" applyBorder="1" applyAlignment="1">
      <alignment horizontal="center"/>
    </xf>
    <xf numFmtId="0" fontId="7" fillId="0" borderId="11" xfId="0" applyFont="1" applyBorder="1" applyAlignment="1">
      <alignment horizontal="center"/>
    </xf>
    <xf numFmtId="164" fontId="0" fillId="2" borderId="0" xfId="0" applyNumberFormat="1" applyFill="1" applyBorder="1" applyAlignment="1">
      <alignment horizontal="center"/>
    </xf>
    <xf numFmtId="164" fontId="0" fillId="2" borderId="4" xfId="0" applyNumberFormat="1" applyFill="1" applyBorder="1" applyAlignment="1">
      <alignment horizontal="center"/>
    </xf>
    <xf numFmtId="0" fontId="0" fillId="2" borderId="6" xfId="0" applyFill="1" applyBorder="1" applyAlignment="1">
      <alignment horizontal="center"/>
    </xf>
    <xf numFmtId="164" fontId="0" fillId="0" borderId="17" xfId="0" applyNumberFormat="1" applyBorder="1" applyAlignment="1">
      <alignment horizontal="center"/>
    </xf>
    <xf numFmtId="164" fontId="0" fillId="0" borderId="18" xfId="0" applyNumberFormat="1" applyBorder="1" applyAlignment="1">
      <alignment horizontal="center"/>
    </xf>
    <xf numFmtId="0" fontId="0" fillId="0" borderId="0" xfId="0" applyBorder="1" applyAlignment="1">
      <alignment horizontal="left"/>
    </xf>
    <xf numFmtId="176" fontId="1" fillId="0" borderId="0" xfId="0" applyNumberFormat="1" applyFont="1"/>
    <xf numFmtId="176" fontId="0" fillId="0" borderId="0" xfId="0" applyNumberFormat="1"/>
    <xf numFmtId="175" fontId="0" fillId="0" borderId="0" xfId="0" applyNumberFormat="1" applyBorder="1"/>
    <xf numFmtId="176" fontId="0" fillId="0" borderId="0" xfId="0" applyNumberFormat="1" applyBorder="1"/>
    <xf numFmtId="16" fontId="0" fillId="0" borderId="10" xfId="0" applyNumberFormat="1" applyFill="1" applyBorder="1" applyAlignment="1">
      <alignment horizontal="center"/>
    </xf>
    <xf numFmtId="16" fontId="0" fillId="0" borderId="10" xfId="0" quotePrefix="1" applyNumberFormat="1" applyFill="1" applyBorder="1" applyAlignment="1">
      <alignment horizontal="center"/>
    </xf>
    <xf numFmtId="0" fontId="0" fillId="0" borderId="6" xfId="0" quotePrefix="1" applyFill="1" applyBorder="1" applyAlignment="1">
      <alignment horizontal="center"/>
    </xf>
    <xf numFmtId="0" fontId="0" fillId="0" borderId="7" xfId="0" quotePrefix="1" applyFill="1" applyBorder="1" applyAlignment="1">
      <alignment horizontal="center"/>
    </xf>
    <xf numFmtId="0" fontId="0" fillId="0" borderId="10" xfId="0" quotePrefix="1" applyFill="1" applyBorder="1" applyAlignment="1">
      <alignment horizontal="center"/>
    </xf>
    <xf numFmtId="16" fontId="0" fillId="0" borderId="6" xfId="0" applyNumberFormat="1" applyFill="1" applyBorder="1" applyAlignment="1">
      <alignment horizontal="center"/>
    </xf>
    <xf numFmtId="16" fontId="0" fillId="0" borderId="7" xfId="0" applyNumberFormat="1" applyFill="1" applyBorder="1" applyAlignment="1">
      <alignment horizontal="center"/>
    </xf>
    <xf numFmtId="0" fontId="1" fillId="0" borderId="6" xfId="0" applyFont="1" applyBorder="1" applyAlignment="1">
      <alignment horizontal="center"/>
    </xf>
    <xf numFmtId="0" fontId="1" fillId="0" borderId="10" xfId="0" applyFont="1" applyBorder="1" applyAlignment="1">
      <alignment horizontal="center"/>
    </xf>
    <xf numFmtId="0" fontId="1" fillId="0" borderId="7" xfId="0" applyFont="1" applyBorder="1" applyAlignment="1">
      <alignment horizontal="center"/>
    </xf>
    <xf numFmtId="176" fontId="1" fillId="0" borderId="1" xfId="0" applyNumberFormat="1" applyFont="1" applyBorder="1"/>
    <xf numFmtId="176" fontId="1" fillId="0" borderId="0" xfId="0" applyNumberFormat="1" applyFont="1" applyBorder="1"/>
    <xf numFmtId="176" fontId="1" fillId="0" borderId="2" xfId="0" applyNumberFormat="1" applyFont="1" applyBorder="1"/>
    <xf numFmtId="176" fontId="1" fillId="0" borderId="3" xfId="0" applyNumberFormat="1" applyFont="1" applyBorder="1"/>
    <xf numFmtId="176" fontId="0" fillId="0" borderId="4" xfId="0" applyNumberFormat="1" applyBorder="1"/>
    <xf numFmtId="176" fontId="1" fillId="0" borderId="4" xfId="0" applyNumberFormat="1" applyFont="1" applyBorder="1"/>
    <xf numFmtId="176" fontId="1" fillId="0" borderId="5" xfId="0" applyNumberFormat="1" applyFont="1" applyBorder="1"/>
    <xf numFmtId="176" fontId="1" fillId="0" borderId="10" xfId="0" applyNumberFormat="1" applyFont="1" applyBorder="1" applyAlignment="1">
      <alignment horizontal="center"/>
    </xf>
    <xf numFmtId="176" fontId="0" fillId="0" borderId="6" xfId="0" applyNumberFormat="1" applyBorder="1" applyAlignment="1">
      <alignment horizontal="center"/>
    </xf>
    <xf numFmtId="176" fontId="1" fillId="0" borderId="6" xfId="0" applyNumberFormat="1" applyFont="1" applyBorder="1" applyAlignment="1">
      <alignment horizontal="center"/>
    </xf>
    <xf numFmtId="176" fontId="1" fillId="0" borderId="7" xfId="0" applyNumberFormat="1" applyFont="1" applyBorder="1" applyAlignment="1">
      <alignment horizontal="center"/>
    </xf>
    <xf numFmtId="0" fontId="4" fillId="0" borderId="0" xfId="0" applyFont="1" applyAlignment="1">
      <alignment horizontal="center"/>
    </xf>
    <xf numFmtId="0" fontId="0" fillId="0" borderId="9" xfId="0" applyBorder="1" applyAlignment="1">
      <alignment horizontal="center"/>
    </xf>
    <xf numFmtId="0" fontId="0" fillId="0" borderId="0" xfId="0" quotePrefix="1" applyBorder="1" applyAlignment="1">
      <alignment horizontal="center"/>
    </xf>
    <xf numFmtId="176" fontId="0" fillId="0" borderId="0" xfId="0" quotePrefix="1" applyNumberFormat="1" applyBorder="1" applyAlignment="1">
      <alignment horizontal="center"/>
    </xf>
    <xf numFmtId="0" fontId="0" fillId="0" borderId="1" xfId="0" applyBorder="1" applyAlignment="1">
      <alignment horizontal="center"/>
    </xf>
    <xf numFmtId="0" fontId="0" fillId="0" borderId="0" xfId="0" applyBorder="1" applyAlignment="1">
      <alignment horizontal="center"/>
    </xf>
    <xf numFmtId="0" fontId="0" fillId="0" borderId="8" xfId="0" applyBorder="1" applyAlignment="1">
      <alignment horizontal="center"/>
    </xf>
    <xf numFmtId="0" fontId="0" fillId="0" borderId="2" xfId="0" applyBorder="1" applyAlignment="1">
      <alignment horizontal="center"/>
    </xf>
    <xf numFmtId="0" fontId="0" fillId="0" borderId="13" xfId="0" applyBorder="1" applyAlignment="1">
      <alignment horizontal="center"/>
    </xf>
    <xf numFmtId="0" fontId="0" fillId="0" borderId="14" xfId="0" applyBorder="1" applyAlignment="1"/>
    <xf numFmtId="0" fontId="0" fillId="0" borderId="16" xfId="0" applyBorder="1" applyAlignment="1"/>
    <xf numFmtId="0" fontId="2" fillId="0" borderId="0" xfId="0" applyFont="1" applyAlignment="1">
      <alignment horizontal="center"/>
    </xf>
    <xf numFmtId="0" fontId="0" fillId="0" borderId="0" xfId="0" applyAlignment="1">
      <alignment horizontal="center"/>
    </xf>
    <xf numFmtId="0" fontId="2" fillId="3" borderId="0" xfId="0" applyFont="1" applyFill="1" applyAlignment="1">
      <alignment horizontal="center"/>
    </xf>
    <xf numFmtId="0" fontId="0" fillId="3" borderId="0" xfId="0" applyFill="1" applyAlignment="1">
      <alignment horizontal="center"/>
    </xf>
    <xf numFmtId="0" fontId="0" fillId="0" borderId="14" xfId="0" applyBorder="1" applyAlignment="1">
      <alignment horizontal="center"/>
    </xf>
    <xf numFmtId="0" fontId="0" fillId="0" borderId="16" xfId="0" applyBorder="1" applyAlignment="1">
      <alignment horizontal="center"/>
    </xf>
    <xf numFmtId="0" fontId="2" fillId="0" borderId="0" xfId="0" applyFont="1" applyBorder="1" applyAlignment="1">
      <alignment horizontal="center"/>
    </xf>
    <xf numFmtId="0" fontId="0" fillId="0" borderId="0" xfId="0" applyFont="1" applyAlignment="1">
      <alignment horizontal="center"/>
    </xf>
    <xf numFmtId="176" fontId="0" fillId="0" borderId="13" xfId="0" applyNumberFormat="1" applyBorder="1" applyAlignment="1">
      <alignment horizontal="center"/>
    </xf>
    <xf numFmtId="176" fontId="0" fillId="0" borderId="14" xfId="0" applyNumberFormat="1" applyBorder="1" applyAlignment="1">
      <alignment horizontal="center"/>
    </xf>
    <xf numFmtId="176" fontId="0" fillId="0" borderId="16" xfId="0" applyNumberFormat="1" applyBorder="1" applyAlignment="1">
      <alignment horizontal="center"/>
    </xf>
  </cellXfs>
  <cellStyles count="1">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onnections" Target="connection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lang val="en-US"/>
  <c:chart>
    <c:plotArea>
      <c:layout>
        <c:manualLayout>
          <c:layoutTarget val="inner"/>
          <c:xMode val="edge"/>
          <c:yMode val="edge"/>
          <c:x val="8.5937565565159274E-2"/>
          <c:y val="5.4766788522507014E-2"/>
          <c:w val="0.87343816638043703"/>
          <c:h val="0.85192782146122026"/>
        </c:manualLayout>
      </c:layout>
      <c:scatterChart>
        <c:scatterStyle val="smoothMarker"/>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xVal>
            <c:numRef>
              <c:f>'Markers 5 and 6 (FHWA 7-12)'!$F$25:$F$27</c:f>
              <c:numCache>
                <c:formatCode>General</c:formatCode>
                <c:ptCount val="3"/>
                <c:pt idx="0">
                  <c:v>-20</c:v>
                </c:pt>
                <c:pt idx="1">
                  <c:v>0</c:v>
                </c:pt>
                <c:pt idx="2">
                  <c:v>20</c:v>
                </c:pt>
              </c:numCache>
            </c:numRef>
          </c:xVal>
          <c:yVal>
            <c:numRef>
              <c:f>'Markers 5 and 6 (FHWA 7-12)'!$H$25:$H$27</c:f>
              <c:numCache>
                <c:formatCode>0.0000</c:formatCode>
                <c:ptCount val="3"/>
                <c:pt idx="0">
                  <c:v>4.4742203317582607E-3</c:v>
                </c:pt>
                <c:pt idx="1">
                  <c:v>0.21387633681297302</c:v>
                </c:pt>
                <c:pt idx="2">
                  <c:v>4.3905689381062984E-3</c:v>
                </c:pt>
              </c:numCache>
            </c:numRef>
          </c:yVal>
          <c:smooth val="1"/>
        </c:ser>
        <c:ser>
          <c:idx val="1"/>
          <c:order val="1"/>
          <c:spPr>
            <a:ln w="12700">
              <a:solidFill>
                <a:srgbClr val="000080"/>
              </a:solidFill>
              <a:prstDash val="sysDash"/>
            </a:ln>
          </c:spPr>
          <c:marker>
            <c:symbol val="diamond"/>
            <c:size val="5"/>
            <c:spPr>
              <a:solidFill>
                <a:srgbClr val="000080"/>
              </a:solidFill>
              <a:ln>
                <a:solidFill>
                  <a:srgbClr val="000080"/>
                </a:solidFill>
                <a:prstDash val="solid"/>
              </a:ln>
            </c:spPr>
          </c:marker>
          <c:xVal>
            <c:numRef>
              <c:f>'Markers 5 and 6 (FHWA 7-12)'!$F$25:$F$27</c:f>
              <c:numCache>
                <c:formatCode>General</c:formatCode>
                <c:ptCount val="3"/>
                <c:pt idx="0">
                  <c:v>-20</c:v>
                </c:pt>
                <c:pt idx="1">
                  <c:v>0</c:v>
                </c:pt>
                <c:pt idx="2">
                  <c:v>20</c:v>
                </c:pt>
              </c:numCache>
            </c:numRef>
          </c:xVal>
          <c:yVal>
            <c:numRef>
              <c:f>'Markers 5 and 6 (FHWA 7-12)'!$N$25:$N$27</c:f>
              <c:numCache>
                <c:formatCode>0.0000</c:formatCode>
                <c:ptCount val="3"/>
                <c:pt idx="0">
                  <c:v>4.0017031133174896E-3</c:v>
                </c:pt>
                <c:pt idx="1">
                  <c:v>0.2174936830997467</c:v>
                </c:pt>
                <c:pt idx="2">
                  <c:v>3.8230959326028824E-3</c:v>
                </c:pt>
              </c:numCache>
            </c:numRef>
          </c:yVal>
          <c:smooth val="1"/>
        </c:ser>
        <c:ser>
          <c:idx val="2"/>
          <c:order val="2"/>
          <c:spPr>
            <a:ln w="12700">
              <a:solidFill>
                <a:srgbClr val="FF0000"/>
              </a:solidFill>
              <a:prstDash val="solid"/>
            </a:ln>
          </c:spPr>
          <c:marker>
            <c:symbol val="diamond"/>
            <c:size val="5"/>
            <c:spPr>
              <a:solidFill>
                <a:srgbClr val="FF0000"/>
              </a:solidFill>
              <a:ln>
                <a:solidFill>
                  <a:srgbClr val="FF0000"/>
                </a:solidFill>
                <a:prstDash val="solid"/>
              </a:ln>
            </c:spPr>
          </c:marker>
          <c:xVal>
            <c:numRef>
              <c:f>'Markers 5 and 6 (FHWA 7-12)'!$F$25:$F$27</c:f>
              <c:numCache>
                <c:formatCode>General</c:formatCode>
                <c:ptCount val="3"/>
                <c:pt idx="0">
                  <c:v>-20</c:v>
                </c:pt>
                <c:pt idx="1">
                  <c:v>0</c:v>
                </c:pt>
                <c:pt idx="2">
                  <c:v>20</c:v>
                </c:pt>
              </c:numCache>
            </c:numRef>
          </c:xVal>
          <c:yVal>
            <c:numRef>
              <c:f>'Markers 5 and 6 (FHWA 7-12)'!$I$25:$I$27</c:f>
              <c:numCache>
                <c:formatCode>0.0000</c:formatCode>
                <c:ptCount val="3"/>
                <c:pt idx="0">
                  <c:v>4.7025661915540695E-3</c:v>
                </c:pt>
                <c:pt idx="1">
                  <c:v>0.18222443759441376</c:v>
                </c:pt>
                <c:pt idx="2">
                  <c:v>4.6573495492339134E-3</c:v>
                </c:pt>
              </c:numCache>
            </c:numRef>
          </c:yVal>
          <c:smooth val="1"/>
        </c:ser>
        <c:ser>
          <c:idx val="3"/>
          <c:order val="3"/>
          <c:spPr>
            <a:ln w="12700">
              <a:solidFill>
                <a:srgbClr val="FF0000"/>
              </a:solidFill>
              <a:prstDash val="sysDash"/>
            </a:ln>
          </c:spPr>
          <c:marker>
            <c:symbol val="diamond"/>
            <c:size val="5"/>
            <c:spPr>
              <a:solidFill>
                <a:srgbClr val="FF0000"/>
              </a:solidFill>
              <a:ln>
                <a:solidFill>
                  <a:srgbClr val="FF0000"/>
                </a:solidFill>
                <a:prstDash val="solid"/>
              </a:ln>
            </c:spPr>
          </c:marker>
          <c:xVal>
            <c:numRef>
              <c:f>'Markers 5 and 6 (FHWA 7-12)'!$F$25:$F$27</c:f>
              <c:numCache>
                <c:formatCode>General</c:formatCode>
                <c:ptCount val="3"/>
                <c:pt idx="0">
                  <c:v>-20</c:v>
                </c:pt>
                <c:pt idx="1">
                  <c:v>0</c:v>
                </c:pt>
                <c:pt idx="2">
                  <c:v>20</c:v>
                </c:pt>
              </c:numCache>
            </c:numRef>
          </c:xVal>
          <c:yVal>
            <c:numRef>
              <c:f>'Markers 5 and 6 (FHWA 7-12)'!$O$25:$O$27</c:f>
              <c:numCache>
                <c:formatCode>0.0000</c:formatCode>
                <c:ptCount val="3"/>
                <c:pt idx="0">
                  <c:v>4.5262197963893414E-3</c:v>
                </c:pt>
                <c:pt idx="1">
                  <c:v>0.17679841816425323</c:v>
                </c:pt>
                <c:pt idx="2">
                  <c:v>4.3227439746260643E-3</c:v>
                </c:pt>
              </c:numCache>
            </c:numRef>
          </c:yVal>
          <c:smooth val="1"/>
        </c:ser>
        <c:ser>
          <c:idx val="4"/>
          <c:order val="4"/>
          <c:spPr>
            <a:ln w="12700">
              <a:solidFill>
                <a:srgbClr val="339966"/>
              </a:solidFill>
              <a:prstDash val="solid"/>
            </a:ln>
          </c:spPr>
          <c:marker>
            <c:symbol val="diamond"/>
            <c:size val="5"/>
            <c:spPr>
              <a:solidFill>
                <a:srgbClr val="339966"/>
              </a:solidFill>
              <a:ln>
                <a:solidFill>
                  <a:srgbClr val="339966"/>
                </a:solidFill>
                <a:prstDash val="solid"/>
              </a:ln>
            </c:spPr>
          </c:marker>
          <c:xVal>
            <c:numRef>
              <c:f>'Markers 5 and 6 (FHWA 7-12)'!$F$25:$F$27</c:f>
              <c:numCache>
                <c:formatCode>General</c:formatCode>
                <c:ptCount val="3"/>
                <c:pt idx="0">
                  <c:v>-20</c:v>
                </c:pt>
                <c:pt idx="1">
                  <c:v>0</c:v>
                </c:pt>
                <c:pt idx="2">
                  <c:v>20</c:v>
                </c:pt>
              </c:numCache>
            </c:numRef>
          </c:xVal>
          <c:yVal>
            <c:numRef>
              <c:f>'Markers 5 and 6 (FHWA 7-12)'!$J$25:$J$27</c:f>
              <c:numCache>
                <c:formatCode>0.0000</c:formatCode>
                <c:ptCount val="3"/>
                <c:pt idx="0">
                  <c:v>3.6399669479578733E-3</c:v>
                </c:pt>
                <c:pt idx="1">
                  <c:v>0.14062483608722687</c:v>
                </c:pt>
                <c:pt idx="2">
                  <c:v>3.4862293396145105E-3</c:v>
                </c:pt>
              </c:numCache>
            </c:numRef>
          </c:yVal>
          <c:smooth val="1"/>
        </c:ser>
        <c:ser>
          <c:idx val="5"/>
          <c:order val="5"/>
          <c:spPr>
            <a:ln w="12700">
              <a:solidFill>
                <a:srgbClr val="339966"/>
              </a:solidFill>
              <a:prstDash val="sysDash"/>
            </a:ln>
          </c:spPr>
          <c:marker>
            <c:symbol val="diamond"/>
            <c:size val="5"/>
            <c:spPr>
              <a:solidFill>
                <a:srgbClr val="339966"/>
              </a:solidFill>
              <a:ln>
                <a:solidFill>
                  <a:srgbClr val="339966"/>
                </a:solidFill>
                <a:prstDash val="solid"/>
              </a:ln>
            </c:spPr>
          </c:marker>
          <c:xVal>
            <c:numRef>
              <c:f>'Markers 5 and 6 (FHWA 7-12)'!$F$25:$F$27</c:f>
              <c:numCache>
                <c:formatCode>General</c:formatCode>
                <c:ptCount val="3"/>
                <c:pt idx="0">
                  <c:v>-20</c:v>
                </c:pt>
                <c:pt idx="1">
                  <c:v>0</c:v>
                </c:pt>
                <c:pt idx="2">
                  <c:v>20</c:v>
                </c:pt>
              </c:numCache>
            </c:numRef>
          </c:xVal>
          <c:yVal>
            <c:numRef>
              <c:f>'Markers 5 and 6 (FHWA 7-12)'!$P$25:$P$27</c:f>
              <c:numCache>
                <c:formatCode>0.0000</c:formatCode>
                <c:ptCount val="3"/>
                <c:pt idx="0">
                  <c:v>3.7914440035820007E-3</c:v>
                </c:pt>
                <c:pt idx="1">
                  <c:v>0.15418991446495056</c:v>
                </c:pt>
                <c:pt idx="2">
                  <c:v>3.4839685540646315E-3</c:v>
                </c:pt>
              </c:numCache>
            </c:numRef>
          </c:yVal>
          <c:smooth val="1"/>
        </c:ser>
        <c:ser>
          <c:idx val="6"/>
          <c:order val="6"/>
          <c:spPr>
            <a:ln w="12700">
              <a:solidFill>
                <a:srgbClr val="FF6600"/>
              </a:solidFill>
              <a:prstDash val="solid"/>
            </a:ln>
          </c:spPr>
          <c:marker>
            <c:symbol val="diamond"/>
            <c:size val="5"/>
            <c:spPr>
              <a:solidFill>
                <a:srgbClr val="FF6600"/>
              </a:solidFill>
              <a:ln>
                <a:solidFill>
                  <a:srgbClr val="FF6600"/>
                </a:solidFill>
                <a:prstDash val="solid"/>
              </a:ln>
            </c:spPr>
          </c:marker>
          <c:xVal>
            <c:numRef>
              <c:f>'Markers 5 and 6 (FHWA 7-12)'!$F$25:$F$27</c:f>
              <c:numCache>
                <c:formatCode>General</c:formatCode>
                <c:ptCount val="3"/>
                <c:pt idx="0">
                  <c:v>-20</c:v>
                </c:pt>
                <c:pt idx="1">
                  <c:v>0</c:v>
                </c:pt>
                <c:pt idx="2">
                  <c:v>20</c:v>
                </c:pt>
              </c:numCache>
            </c:numRef>
          </c:xVal>
          <c:yVal>
            <c:numRef>
              <c:f>'Markers 5 and 6 (FHWA 7-12)'!$K$25:$K$27</c:f>
              <c:numCache>
                <c:formatCode>0.0000</c:formatCode>
                <c:ptCount val="3"/>
                <c:pt idx="0">
                  <c:v>3.5110986791551113E-3</c:v>
                </c:pt>
                <c:pt idx="1">
                  <c:v>8.794703334569931E-2</c:v>
                </c:pt>
                <c:pt idx="2">
                  <c:v>2.5796289555728436E-3</c:v>
                </c:pt>
              </c:numCache>
            </c:numRef>
          </c:yVal>
          <c:smooth val="1"/>
        </c:ser>
        <c:ser>
          <c:idx val="7"/>
          <c:order val="7"/>
          <c:spPr>
            <a:ln w="12700">
              <a:solidFill>
                <a:srgbClr val="FF6600"/>
              </a:solidFill>
              <a:prstDash val="sysDash"/>
            </a:ln>
          </c:spPr>
          <c:marker>
            <c:symbol val="diamond"/>
            <c:size val="5"/>
            <c:spPr>
              <a:solidFill>
                <a:srgbClr val="FF6600"/>
              </a:solidFill>
              <a:ln>
                <a:solidFill>
                  <a:srgbClr val="FF6600"/>
                </a:solidFill>
                <a:prstDash val="solid"/>
              </a:ln>
            </c:spPr>
          </c:marker>
          <c:xVal>
            <c:numRef>
              <c:f>'Markers 5 and 6 (FHWA 7-12)'!$F$25:$F$27</c:f>
              <c:numCache>
                <c:formatCode>General</c:formatCode>
                <c:ptCount val="3"/>
                <c:pt idx="0">
                  <c:v>-20</c:v>
                </c:pt>
                <c:pt idx="1">
                  <c:v>0</c:v>
                </c:pt>
                <c:pt idx="2">
                  <c:v>20</c:v>
                </c:pt>
              </c:numCache>
            </c:numRef>
          </c:xVal>
          <c:yVal>
            <c:numRef>
              <c:f>'Markers 5 and 6 (FHWA 7-12)'!$Q$25:$Q$27</c:f>
              <c:numCache>
                <c:formatCode>0.0000</c:formatCode>
                <c:ptCount val="3"/>
                <c:pt idx="0">
                  <c:v>3.513359697535634E-3</c:v>
                </c:pt>
                <c:pt idx="1">
                  <c:v>8.3877503871917725E-2</c:v>
                </c:pt>
                <c:pt idx="2">
                  <c:v>2.2088498808443546E-3</c:v>
                </c:pt>
              </c:numCache>
            </c:numRef>
          </c:yVal>
          <c:smooth val="1"/>
        </c:ser>
        <c:ser>
          <c:idx val="8"/>
          <c:order val="8"/>
          <c:spPr>
            <a:ln w="12700">
              <a:solidFill>
                <a:srgbClr val="0000FF"/>
              </a:solidFill>
              <a:prstDash val="solid"/>
            </a:ln>
          </c:spPr>
          <c:marker>
            <c:symbol val="diamond"/>
            <c:size val="5"/>
            <c:spPr>
              <a:solidFill>
                <a:srgbClr val="0000FF"/>
              </a:solidFill>
              <a:ln>
                <a:solidFill>
                  <a:srgbClr val="0000FF"/>
                </a:solidFill>
                <a:prstDash val="solid"/>
              </a:ln>
            </c:spPr>
          </c:marker>
          <c:xVal>
            <c:numRef>
              <c:f>'Markers 5 and 6 (FHWA 7-12)'!$F$25:$F$27</c:f>
              <c:numCache>
                <c:formatCode>General</c:formatCode>
                <c:ptCount val="3"/>
                <c:pt idx="0">
                  <c:v>-20</c:v>
                </c:pt>
                <c:pt idx="1">
                  <c:v>0</c:v>
                </c:pt>
                <c:pt idx="2">
                  <c:v>20</c:v>
                </c:pt>
              </c:numCache>
            </c:numRef>
          </c:xVal>
          <c:yVal>
            <c:numRef>
              <c:f>'Markers 5 and 6 (FHWA 7-12)'!$L$25:$L$27</c:f>
              <c:numCache>
                <c:formatCode>0.0000</c:formatCode>
                <c:ptCount val="3"/>
                <c:pt idx="0">
                  <c:v>4.6030888333916664E-3</c:v>
                </c:pt>
                <c:pt idx="1">
                  <c:v>0.14944213628768921</c:v>
                </c:pt>
                <c:pt idx="2">
                  <c:v>4.2549176141619682E-3</c:v>
                </c:pt>
              </c:numCache>
            </c:numRef>
          </c:yVal>
          <c:smooth val="1"/>
        </c:ser>
        <c:ser>
          <c:idx val="9"/>
          <c:order val="9"/>
          <c:spPr>
            <a:ln w="12700">
              <a:solidFill>
                <a:srgbClr val="0000FF"/>
              </a:solidFill>
              <a:prstDash val="sysDash"/>
            </a:ln>
          </c:spPr>
          <c:marker>
            <c:symbol val="diamond"/>
            <c:size val="5"/>
            <c:spPr>
              <a:solidFill>
                <a:srgbClr val="0000FF"/>
              </a:solidFill>
              <a:ln>
                <a:solidFill>
                  <a:srgbClr val="0000FF"/>
                </a:solidFill>
                <a:prstDash val="solid"/>
              </a:ln>
            </c:spPr>
          </c:marker>
          <c:xVal>
            <c:numRef>
              <c:f>'Markers 5 and 6 (FHWA 7-12)'!$F$25:$F$27</c:f>
              <c:numCache>
                <c:formatCode>General</c:formatCode>
                <c:ptCount val="3"/>
                <c:pt idx="0">
                  <c:v>-20</c:v>
                </c:pt>
                <c:pt idx="1">
                  <c:v>0</c:v>
                </c:pt>
                <c:pt idx="2">
                  <c:v>20</c:v>
                </c:pt>
              </c:numCache>
            </c:numRef>
          </c:xVal>
          <c:yVal>
            <c:numRef>
              <c:f>'Markers 5 and 6 (FHWA 7-12)'!$R$25:$R$27</c:f>
              <c:numCache>
                <c:formatCode>0.0000</c:formatCode>
                <c:ptCount val="3"/>
                <c:pt idx="0">
                  <c:v>4.5850020833313465E-3</c:v>
                </c:pt>
                <c:pt idx="1">
                  <c:v>0.15825945138931274</c:v>
                </c:pt>
                <c:pt idx="2">
                  <c:v>3.8117915391921997E-3</c:v>
                </c:pt>
              </c:numCache>
            </c:numRef>
          </c:yVal>
          <c:smooth val="1"/>
        </c:ser>
        <c:ser>
          <c:idx val="10"/>
          <c:order val="10"/>
          <c:spPr>
            <a:ln w="12700">
              <a:solidFill>
                <a:srgbClr val="800080"/>
              </a:solidFill>
              <a:prstDash val="solid"/>
            </a:ln>
          </c:spPr>
          <c:marker>
            <c:symbol val="diamond"/>
            <c:size val="5"/>
            <c:spPr>
              <a:solidFill>
                <a:srgbClr val="800080"/>
              </a:solidFill>
              <a:ln>
                <a:solidFill>
                  <a:srgbClr val="800080"/>
                </a:solidFill>
                <a:prstDash val="solid"/>
              </a:ln>
            </c:spPr>
          </c:marker>
          <c:xVal>
            <c:numRef>
              <c:f>'Markers 5 and 6 (FHWA 7-12)'!$F$25:$F$27</c:f>
              <c:numCache>
                <c:formatCode>General</c:formatCode>
                <c:ptCount val="3"/>
                <c:pt idx="0">
                  <c:v>-20</c:v>
                </c:pt>
                <c:pt idx="1">
                  <c:v>0</c:v>
                </c:pt>
                <c:pt idx="2">
                  <c:v>20</c:v>
                </c:pt>
              </c:numCache>
            </c:numRef>
          </c:xVal>
          <c:yVal>
            <c:numRef>
              <c:f>'Markers 5 and 6 (FHWA 7-12)'!$M$25:$M$27</c:f>
              <c:numCache>
                <c:formatCode>0.0000</c:formatCode>
                <c:ptCount val="3"/>
                <c:pt idx="0">
                  <c:v>6.3982028514146805E-3</c:v>
                </c:pt>
                <c:pt idx="1">
                  <c:v>0.19465911388397217</c:v>
                </c:pt>
                <c:pt idx="2">
                  <c:v>5.765165202319622E-3</c:v>
                </c:pt>
              </c:numCache>
            </c:numRef>
          </c:yVal>
          <c:smooth val="1"/>
        </c:ser>
        <c:ser>
          <c:idx val="11"/>
          <c:order val="11"/>
          <c:spPr>
            <a:ln w="12700">
              <a:solidFill>
                <a:srgbClr val="800080"/>
              </a:solidFill>
              <a:prstDash val="sysDash"/>
            </a:ln>
          </c:spPr>
          <c:marker>
            <c:symbol val="diamond"/>
            <c:size val="5"/>
            <c:spPr>
              <a:solidFill>
                <a:srgbClr val="800080"/>
              </a:solidFill>
              <a:ln>
                <a:solidFill>
                  <a:srgbClr val="800080"/>
                </a:solidFill>
                <a:prstDash val="solid"/>
              </a:ln>
            </c:spPr>
          </c:marker>
          <c:xVal>
            <c:numRef>
              <c:f>'Markers 5 and 6 (FHWA 7-12)'!$F$25:$F$27</c:f>
              <c:numCache>
                <c:formatCode>General</c:formatCode>
                <c:ptCount val="3"/>
                <c:pt idx="0">
                  <c:v>-20</c:v>
                </c:pt>
                <c:pt idx="1">
                  <c:v>0</c:v>
                </c:pt>
                <c:pt idx="2">
                  <c:v>20</c:v>
                </c:pt>
              </c:numCache>
            </c:numRef>
          </c:xVal>
          <c:yVal>
            <c:numRef>
              <c:f>'Markers 5 and 6 (FHWA 7-12)'!$S$25:$S$27</c:f>
              <c:numCache>
                <c:formatCode>0.0000</c:formatCode>
                <c:ptCount val="3"/>
                <c:pt idx="0">
                  <c:v>6.3755945302546024E-3</c:v>
                </c:pt>
                <c:pt idx="1">
                  <c:v>0.18245053291320801</c:v>
                </c:pt>
                <c:pt idx="2">
                  <c:v>5.765165202319622E-3</c:v>
                </c:pt>
              </c:numCache>
            </c:numRef>
          </c:yVal>
          <c:smooth val="1"/>
        </c:ser>
        <c:axId val="64885504"/>
        <c:axId val="64887424"/>
      </c:scatterChart>
      <c:valAx>
        <c:axId val="64885504"/>
        <c:scaling>
          <c:orientation val="minMax"/>
        </c:scaling>
        <c:axPos val="b"/>
        <c:numFmt formatCode="General" sourceLinked="1"/>
        <c:tickLblPos val="nextTo"/>
        <c:spPr>
          <a:ln w="3175">
            <a:solidFill>
              <a:srgbClr val="000000"/>
            </a:solidFill>
            <a:prstDash val="solid"/>
          </a:ln>
        </c:spPr>
        <c:txPr>
          <a:bodyPr rot="0" vert="horz"/>
          <a:lstStyle/>
          <a:p>
            <a:pPr>
              <a:defRPr sz="1025" b="0" i="0" u="none" strike="noStrike" baseline="0">
                <a:solidFill>
                  <a:srgbClr val="000000"/>
                </a:solidFill>
                <a:latin typeface="Arial"/>
                <a:ea typeface="Arial"/>
                <a:cs typeface="Arial"/>
              </a:defRPr>
            </a:pPr>
            <a:endParaRPr lang="en-US"/>
          </a:p>
        </c:txPr>
        <c:crossAx val="64887424"/>
        <c:crosses val="autoZero"/>
        <c:crossBetween val="midCat"/>
      </c:valAx>
      <c:valAx>
        <c:axId val="64887424"/>
        <c:scaling>
          <c:orientation val="minMax"/>
        </c:scaling>
        <c:axPos val="l"/>
        <c:majorGridlines>
          <c:spPr>
            <a:ln w="3175">
              <a:solidFill>
                <a:srgbClr val="000000"/>
              </a:solidFill>
              <a:prstDash val="solid"/>
            </a:ln>
          </c:spPr>
        </c:majorGridlines>
        <c:numFmt formatCode="0.00" sourceLinked="0"/>
        <c:tickLblPos val="nextTo"/>
        <c:spPr>
          <a:ln w="3175">
            <a:solidFill>
              <a:srgbClr val="000000"/>
            </a:solidFill>
            <a:prstDash val="solid"/>
          </a:ln>
        </c:spPr>
        <c:txPr>
          <a:bodyPr rot="0" vert="horz"/>
          <a:lstStyle/>
          <a:p>
            <a:pPr>
              <a:defRPr sz="1025" b="0" i="0" u="none" strike="noStrike" baseline="0">
                <a:solidFill>
                  <a:srgbClr val="000000"/>
                </a:solidFill>
                <a:latin typeface="Arial"/>
                <a:ea typeface="Arial"/>
                <a:cs typeface="Arial"/>
              </a:defRPr>
            </a:pPr>
            <a:endParaRPr lang="en-US"/>
          </a:p>
        </c:txPr>
        <c:crossAx val="64885504"/>
        <c:crossesAt val="-25"/>
        <c:crossBetween val="midCat"/>
      </c:valAx>
      <c:spPr>
        <a:solidFill>
          <a:srgbClr val="C0C0C0"/>
        </a:solidFill>
        <a:ln w="12700">
          <a:solidFill>
            <a:srgbClr val="808080"/>
          </a:solidFill>
          <a:prstDash val="solid"/>
        </a:ln>
      </c:spPr>
    </c:plotArea>
    <c:plotVisOnly val="1"/>
    <c:dispBlanksAs val="gap"/>
  </c:chart>
  <c:spPr>
    <a:solidFill>
      <a:srgbClr val="FFFFFF"/>
    </a:solidFill>
    <a:ln w="3175">
      <a:solidFill>
        <a:srgbClr val="000000"/>
      </a:solidFill>
      <a:prstDash val="solid"/>
    </a:ln>
  </c:spPr>
  <c:txPr>
    <a:bodyPr/>
    <a:lstStyle/>
    <a:p>
      <a:pPr>
        <a:defRPr sz="1025"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lang val="en-US"/>
  <c:chart>
    <c:plotArea>
      <c:layout>
        <c:manualLayout>
          <c:layoutTarget val="inner"/>
          <c:xMode val="edge"/>
          <c:yMode val="edge"/>
          <c:x val="0.10097087378640776"/>
          <c:y val="5.078125E-2"/>
          <c:w val="0.85436893203883491"/>
          <c:h val="0.861328125"/>
        </c:manualLayout>
      </c:layout>
      <c:lineChart>
        <c:grouping val="standard"/>
        <c:ser>
          <c:idx val="0"/>
          <c:order val="0"/>
          <c:tx>
            <c:strRef>
              <c:f>'FHWA 28 LIGHT'!$K$16</c:f>
              <c:strCache>
                <c:ptCount val="1"/>
                <c:pt idx="0">
                  <c:v>50L</c:v>
                </c:pt>
              </c:strCache>
            </c:strRef>
          </c:tx>
          <c:spPr>
            <a:ln w="12700">
              <a:solidFill>
                <a:srgbClr val="000080"/>
              </a:solidFill>
              <a:prstDash val="solid"/>
            </a:ln>
          </c:spPr>
          <c:marker>
            <c:symbol val="square"/>
            <c:size val="5"/>
            <c:spPr>
              <a:solidFill>
                <a:srgbClr val="000080"/>
              </a:solidFill>
              <a:ln>
                <a:solidFill>
                  <a:srgbClr val="000080"/>
                </a:solidFill>
                <a:prstDash val="solid"/>
              </a:ln>
            </c:spPr>
          </c:marker>
          <c:val>
            <c:numRef>
              <c:f>'FHWA 28 LIGHT'!$K$17:$K$75</c:f>
              <c:numCache>
                <c:formatCode>0.000</c:formatCode>
                <c:ptCount val="59"/>
                <c:pt idx="0">
                  <c:v>7.1999999999999995E-2</c:v>
                </c:pt>
                <c:pt idx="1">
                  <c:v>7.1999999999999995E-2</c:v>
                </c:pt>
                <c:pt idx="2">
                  <c:v>7.1999999999999995E-2</c:v>
                </c:pt>
                <c:pt idx="3">
                  <c:v>7.1999999999999995E-2</c:v>
                </c:pt>
                <c:pt idx="4">
                  <c:v>7.1999999999999995E-2</c:v>
                </c:pt>
                <c:pt idx="5">
                  <c:v>7.1999999999999995E-2</c:v>
                </c:pt>
                <c:pt idx="6">
                  <c:v>7.1999999999999995E-2</c:v>
                </c:pt>
                <c:pt idx="7">
                  <c:v>7.1999999999999995E-2</c:v>
                </c:pt>
                <c:pt idx="8">
                  <c:v>7.1999999999999995E-2</c:v>
                </c:pt>
                <c:pt idx="9">
                  <c:v>7.1999999999999995E-2</c:v>
                </c:pt>
                <c:pt idx="10">
                  <c:v>7.1999999999999995E-2</c:v>
                </c:pt>
                <c:pt idx="11">
                  <c:v>7.1999999999999995E-2</c:v>
                </c:pt>
                <c:pt idx="12">
                  <c:v>7.1999999999999995E-2</c:v>
                </c:pt>
                <c:pt idx="13">
                  <c:v>7.2999999999999995E-2</c:v>
                </c:pt>
                <c:pt idx="14">
                  <c:v>7.2999999999999995E-2</c:v>
                </c:pt>
                <c:pt idx="15">
                  <c:v>7.3999999999999996E-2</c:v>
                </c:pt>
                <c:pt idx="16">
                  <c:v>7.4999999999999997E-2</c:v>
                </c:pt>
                <c:pt idx="17">
                  <c:v>7.4999999999999997E-2</c:v>
                </c:pt>
                <c:pt idx="18">
                  <c:v>7.4999999999999997E-2</c:v>
                </c:pt>
                <c:pt idx="19">
                  <c:v>7.6999999999999999E-2</c:v>
                </c:pt>
                <c:pt idx="20">
                  <c:v>7.6999999999999999E-2</c:v>
                </c:pt>
                <c:pt idx="21">
                  <c:v>7.9000000000000001E-2</c:v>
                </c:pt>
                <c:pt idx="22">
                  <c:v>7.9000000000000001E-2</c:v>
                </c:pt>
                <c:pt idx="23">
                  <c:v>7.9000000000000001E-2</c:v>
                </c:pt>
                <c:pt idx="24">
                  <c:v>8.1000000000000003E-2</c:v>
                </c:pt>
                <c:pt idx="25">
                  <c:v>8.2000000000000003E-2</c:v>
                </c:pt>
                <c:pt idx="26">
                  <c:v>8.3000000000000004E-2</c:v>
                </c:pt>
                <c:pt idx="27">
                  <c:v>8.4000000000000005E-2</c:v>
                </c:pt>
                <c:pt idx="28">
                  <c:v>8.4000000000000005E-2</c:v>
                </c:pt>
                <c:pt idx="29">
                  <c:v>8.5999999999999993E-2</c:v>
                </c:pt>
                <c:pt idx="30">
                  <c:v>8.5999999999999993E-2</c:v>
                </c:pt>
                <c:pt idx="31">
                  <c:v>8.5999999999999993E-2</c:v>
                </c:pt>
                <c:pt idx="32">
                  <c:v>8.7999999999999995E-2</c:v>
                </c:pt>
                <c:pt idx="33">
                  <c:v>8.7999999999999995E-2</c:v>
                </c:pt>
                <c:pt idx="34">
                  <c:v>8.7999999999999995E-2</c:v>
                </c:pt>
                <c:pt idx="35">
                  <c:v>9.4E-2</c:v>
                </c:pt>
                <c:pt idx="36">
                  <c:v>9.4E-2</c:v>
                </c:pt>
                <c:pt idx="37">
                  <c:v>9.7000000000000003E-2</c:v>
                </c:pt>
                <c:pt idx="38">
                  <c:v>9.7000000000000003E-2</c:v>
                </c:pt>
                <c:pt idx="39">
                  <c:v>9.9000000000000005E-2</c:v>
                </c:pt>
                <c:pt idx="40">
                  <c:v>0.10100000000000001</c:v>
                </c:pt>
                <c:pt idx="41">
                  <c:v>0.10100000000000001</c:v>
                </c:pt>
                <c:pt idx="42">
                  <c:v>0.10299999999999999</c:v>
                </c:pt>
                <c:pt idx="43">
                  <c:v>0.106</c:v>
                </c:pt>
                <c:pt idx="44">
                  <c:v>0.11</c:v>
                </c:pt>
                <c:pt idx="45">
                  <c:v>0.115</c:v>
                </c:pt>
                <c:pt idx="46">
                  <c:v>0.115</c:v>
                </c:pt>
                <c:pt idx="47">
                  <c:v>0.11600000000000001</c:v>
                </c:pt>
                <c:pt idx="48">
                  <c:v>0.11600000000000001</c:v>
                </c:pt>
                <c:pt idx="49">
                  <c:v>0.11799999999999999</c:v>
                </c:pt>
                <c:pt idx="50">
                  <c:v>0.11899999999999999</c:v>
                </c:pt>
                <c:pt idx="51">
                  <c:v>0.11899999999999999</c:v>
                </c:pt>
                <c:pt idx="52">
                  <c:v>0.11899999999999999</c:v>
                </c:pt>
                <c:pt idx="53">
                  <c:v>0.12</c:v>
                </c:pt>
                <c:pt idx="54">
                  <c:v>0.121</c:v>
                </c:pt>
                <c:pt idx="55">
                  <c:v>0.123</c:v>
                </c:pt>
                <c:pt idx="56">
                  <c:v>0.124</c:v>
                </c:pt>
                <c:pt idx="57">
                  <c:v>0.124</c:v>
                </c:pt>
                <c:pt idx="58">
                  <c:v>0.129</c:v>
                </c:pt>
              </c:numCache>
            </c:numRef>
          </c:val>
        </c:ser>
        <c:ser>
          <c:idx val="1"/>
          <c:order val="1"/>
          <c:tx>
            <c:strRef>
              <c:f>'FHWA 28 LIGHT'!$L$16</c:f>
              <c:strCache>
                <c:ptCount val="1"/>
                <c:pt idx="0">
                  <c:v>50R</c:v>
                </c:pt>
              </c:strCache>
            </c:strRef>
          </c:tx>
          <c:spPr>
            <a:ln w="12700">
              <a:solidFill>
                <a:srgbClr val="000080"/>
              </a:solidFill>
              <a:prstDash val="solid"/>
            </a:ln>
          </c:spPr>
          <c:marker>
            <c:symbol val="square"/>
            <c:size val="5"/>
            <c:spPr>
              <a:solidFill>
                <a:srgbClr val="FFFFFF"/>
              </a:solidFill>
              <a:ln>
                <a:solidFill>
                  <a:srgbClr val="000080"/>
                </a:solidFill>
                <a:prstDash val="solid"/>
              </a:ln>
            </c:spPr>
          </c:marker>
          <c:val>
            <c:numRef>
              <c:f>'FHWA 28 LIGHT'!$L$17:$L$75</c:f>
              <c:numCache>
                <c:formatCode>0.000</c:formatCode>
                <c:ptCount val="59"/>
                <c:pt idx="0">
                  <c:v>3.0000000000000001E-3</c:v>
                </c:pt>
                <c:pt idx="1">
                  <c:v>3.0000000000000001E-3</c:v>
                </c:pt>
                <c:pt idx="2">
                  <c:v>3.0000000000000001E-3</c:v>
                </c:pt>
                <c:pt idx="3">
                  <c:v>3.0000000000000001E-3</c:v>
                </c:pt>
                <c:pt idx="4">
                  <c:v>3.0000000000000001E-3</c:v>
                </c:pt>
                <c:pt idx="5">
                  <c:v>3.0000000000000001E-3</c:v>
                </c:pt>
                <c:pt idx="6">
                  <c:v>3.0000000000000001E-3</c:v>
                </c:pt>
                <c:pt idx="7">
                  <c:v>3.0000000000000001E-3</c:v>
                </c:pt>
                <c:pt idx="8">
                  <c:v>4.0000000000000001E-3</c:v>
                </c:pt>
                <c:pt idx="9">
                  <c:v>4.0000000000000001E-3</c:v>
                </c:pt>
                <c:pt idx="10">
                  <c:v>4.0000000000000001E-3</c:v>
                </c:pt>
                <c:pt idx="11">
                  <c:v>4.0000000000000001E-3</c:v>
                </c:pt>
                <c:pt idx="12">
                  <c:v>4.0000000000000001E-3</c:v>
                </c:pt>
                <c:pt idx="13">
                  <c:v>4.0000000000000001E-3</c:v>
                </c:pt>
                <c:pt idx="14">
                  <c:v>4.0000000000000001E-3</c:v>
                </c:pt>
                <c:pt idx="15">
                  <c:v>4.0000000000000001E-3</c:v>
                </c:pt>
                <c:pt idx="16">
                  <c:v>4.0000000000000001E-3</c:v>
                </c:pt>
                <c:pt idx="17">
                  <c:v>4.0000000000000001E-3</c:v>
                </c:pt>
                <c:pt idx="18">
                  <c:v>4.0000000000000001E-3</c:v>
                </c:pt>
                <c:pt idx="19">
                  <c:v>4.0000000000000001E-3</c:v>
                </c:pt>
                <c:pt idx="20">
                  <c:v>4.0000000000000001E-3</c:v>
                </c:pt>
                <c:pt idx="21">
                  <c:v>4.0000000000000001E-3</c:v>
                </c:pt>
                <c:pt idx="22">
                  <c:v>4.0000000000000001E-3</c:v>
                </c:pt>
                <c:pt idx="23">
                  <c:v>4.0000000000000001E-3</c:v>
                </c:pt>
                <c:pt idx="24">
                  <c:v>4.0000000000000001E-3</c:v>
                </c:pt>
                <c:pt idx="25">
                  <c:v>4.0000000000000001E-3</c:v>
                </c:pt>
                <c:pt idx="26">
                  <c:v>4.0000000000000001E-3</c:v>
                </c:pt>
                <c:pt idx="27">
                  <c:v>4.0000000000000001E-3</c:v>
                </c:pt>
                <c:pt idx="28">
                  <c:v>4.0000000000000001E-3</c:v>
                </c:pt>
                <c:pt idx="29">
                  <c:v>4.0000000000000001E-3</c:v>
                </c:pt>
                <c:pt idx="30">
                  <c:v>4.0000000000000001E-3</c:v>
                </c:pt>
                <c:pt idx="31">
                  <c:v>4.0000000000000001E-3</c:v>
                </c:pt>
                <c:pt idx="32">
                  <c:v>4.0000000000000001E-3</c:v>
                </c:pt>
                <c:pt idx="33">
                  <c:v>6.0000000000000001E-3</c:v>
                </c:pt>
                <c:pt idx="34">
                  <c:v>7.0000000000000001E-3</c:v>
                </c:pt>
                <c:pt idx="35">
                  <c:v>7.0000000000000001E-3</c:v>
                </c:pt>
                <c:pt idx="36">
                  <c:v>1.2E-2</c:v>
                </c:pt>
                <c:pt idx="37">
                  <c:v>1.2E-2</c:v>
                </c:pt>
                <c:pt idx="38">
                  <c:v>1.9E-2</c:v>
                </c:pt>
                <c:pt idx="39">
                  <c:v>0.02</c:v>
                </c:pt>
                <c:pt idx="40">
                  <c:v>2.7E-2</c:v>
                </c:pt>
                <c:pt idx="41">
                  <c:v>2.8000000000000001E-2</c:v>
                </c:pt>
                <c:pt idx="42">
                  <c:v>2.9000000000000001E-2</c:v>
                </c:pt>
                <c:pt idx="43">
                  <c:v>0.03</c:v>
                </c:pt>
                <c:pt idx="44">
                  <c:v>3.2000000000000001E-2</c:v>
                </c:pt>
                <c:pt idx="45">
                  <c:v>3.5000000000000003E-2</c:v>
                </c:pt>
                <c:pt idx="46">
                  <c:v>3.7999999999999999E-2</c:v>
                </c:pt>
                <c:pt idx="47">
                  <c:v>4.2000000000000003E-2</c:v>
                </c:pt>
                <c:pt idx="48">
                  <c:v>4.4999999999999998E-2</c:v>
                </c:pt>
                <c:pt idx="49">
                  <c:v>4.7E-2</c:v>
                </c:pt>
                <c:pt idx="50">
                  <c:v>4.7E-2</c:v>
                </c:pt>
                <c:pt idx="51">
                  <c:v>4.8000000000000001E-2</c:v>
                </c:pt>
                <c:pt idx="52">
                  <c:v>0.05</c:v>
                </c:pt>
                <c:pt idx="53">
                  <c:v>5.0999999999999997E-2</c:v>
                </c:pt>
                <c:pt idx="54">
                  <c:v>5.1999999999999998E-2</c:v>
                </c:pt>
                <c:pt idx="55">
                  <c:v>5.2999999999999999E-2</c:v>
                </c:pt>
                <c:pt idx="56">
                  <c:v>5.2999999999999999E-2</c:v>
                </c:pt>
                <c:pt idx="57">
                  <c:v>5.3999999999999999E-2</c:v>
                </c:pt>
                <c:pt idx="58">
                  <c:v>5.7000000000000002E-2</c:v>
                </c:pt>
              </c:numCache>
            </c:numRef>
          </c:val>
        </c:ser>
        <c:ser>
          <c:idx val="2"/>
          <c:order val="2"/>
          <c:tx>
            <c:strRef>
              <c:f>'FHWA 28 LIGHT'!$M$16</c:f>
              <c:strCache>
                <c:ptCount val="1"/>
                <c:pt idx="0">
                  <c:v>100L</c:v>
                </c:pt>
              </c:strCache>
            </c:strRef>
          </c:tx>
          <c:spPr>
            <a:ln w="12700">
              <a:solidFill>
                <a:srgbClr val="FF0000"/>
              </a:solidFill>
              <a:prstDash val="solid"/>
            </a:ln>
          </c:spPr>
          <c:marker>
            <c:symbol val="triangle"/>
            <c:size val="5"/>
            <c:spPr>
              <a:solidFill>
                <a:srgbClr val="FF0000"/>
              </a:solidFill>
              <a:ln>
                <a:solidFill>
                  <a:srgbClr val="FF0000"/>
                </a:solidFill>
                <a:prstDash val="solid"/>
              </a:ln>
            </c:spPr>
          </c:marker>
          <c:val>
            <c:numRef>
              <c:f>'FHWA 28 LIGHT'!$M$17:$M$75</c:f>
              <c:numCache>
                <c:formatCode>0.000</c:formatCode>
                <c:ptCount val="59"/>
                <c:pt idx="0">
                  <c:v>0.112</c:v>
                </c:pt>
                <c:pt idx="1">
                  <c:v>0.112</c:v>
                </c:pt>
                <c:pt idx="2">
                  <c:v>0.112</c:v>
                </c:pt>
                <c:pt idx="3">
                  <c:v>0.112</c:v>
                </c:pt>
                <c:pt idx="4">
                  <c:v>0.112</c:v>
                </c:pt>
                <c:pt idx="5">
                  <c:v>0.112</c:v>
                </c:pt>
                <c:pt idx="6">
                  <c:v>0.112</c:v>
                </c:pt>
                <c:pt idx="7">
                  <c:v>0.112</c:v>
                </c:pt>
                <c:pt idx="8">
                  <c:v>0.112</c:v>
                </c:pt>
                <c:pt idx="9">
                  <c:v>0.112</c:v>
                </c:pt>
                <c:pt idx="10">
                  <c:v>0.112</c:v>
                </c:pt>
                <c:pt idx="11">
                  <c:v>0.112</c:v>
                </c:pt>
                <c:pt idx="12">
                  <c:v>0.112</c:v>
                </c:pt>
                <c:pt idx="13">
                  <c:v>0.112</c:v>
                </c:pt>
                <c:pt idx="14">
                  <c:v>0.112</c:v>
                </c:pt>
                <c:pt idx="15">
                  <c:v>0.112</c:v>
                </c:pt>
                <c:pt idx="16">
                  <c:v>0.112</c:v>
                </c:pt>
                <c:pt idx="17">
                  <c:v>0.112</c:v>
                </c:pt>
                <c:pt idx="18">
                  <c:v>0.112</c:v>
                </c:pt>
                <c:pt idx="19">
                  <c:v>0.112</c:v>
                </c:pt>
                <c:pt idx="20">
                  <c:v>0.112</c:v>
                </c:pt>
                <c:pt idx="21">
                  <c:v>0.112</c:v>
                </c:pt>
                <c:pt idx="22">
                  <c:v>0.112</c:v>
                </c:pt>
                <c:pt idx="23">
                  <c:v>0.112</c:v>
                </c:pt>
                <c:pt idx="24">
                  <c:v>0.113</c:v>
                </c:pt>
                <c:pt idx="25">
                  <c:v>0.113</c:v>
                </c:pt>
                <c:pt idx="26">
                  <c:v>0.113</c:v>
                </c:pt>
                <c:pt idx="27">
                  <c:v>0.114</c:v>
                </c:pt>
                <c:pt idx="28">
                  <c:v>0.114</c:v>
                </c:pt>
                <c:pt idx="29">
                  <c:v>0.11600000000000001</c:v>
                </c:pt>
                <c:pt idx="30">
                  <c:v>0.11600000000000001</c:v>
                </c:pt>
                <c:pt idx="31">
                  <c:v>0.11600000000000001</c:v>
                </c:pt>
                <c:pt idx="32">
                  <c:v>0.12</c:v>
                </c:pt>
                <c:pt idx="33">
                  <c:v>0.123</c:v>
                </c:pt>
                <c:pt idx="34">
                  <c:v>0.124</c:v>
                </c:pt>
                <c:pt idx="35">
                  <c:v>0.127</c:v>
                </c:pt>
                <c:pt idx="36">
                  <c:v>0.127</c:v>
                </c:pt>
                <c:pt idx="37">
                  <c:v>0.128</c:v>
                </c:pt>
                <c:pt idx="38">
                  <c:v>0.13</c:v>
                </c:pt>
                <c:pt idx="39">
                  <c:v>0.13500000000000001</c:v>
                </c:pt>
                <c:pt idx="40">
                  <c:v>0.13500000000000001</c:v>
                </c:pt>
                <c:pt idx="41">
                  <c:v>0.13800000000000001</c:v>
                </c:pt>
                <c:pt idx="42">
                  <c:v>0.14000000000000001</c:v>
                </c:pt>
                <c:pt idx="43">
                  <c:v>0.14099999999999999</c:v>
                </c:pt>
                <c:pt idx="44">
                  <c:v>0.14299999999999999</c:v>
                </c:pt>
                <c:pt idx="45">
                  <c:v>0.14499999999999999</c:v>
                </c:pt>
                <c:pt idx="46">
                  <c:v>0.14699999999999999</c:v>
                </c:pt>
                <c:pt idx="47">
                  <c:v>0.14699999999999999</c:v>
                </c:pt>
                <c:pt idx="48">
                  <c:v>0.151</c:v>
                </c:pt>
                <c:pt idx="49">
                  <c:v>0.153</c:v>
                </c:pt>
                <c:pt idx="50">
                  <c:v>0.153</c:v>
                </c:pt>
                <c:pt idx="51">
                  <c:v>0.155</c:v>
                </c:pt>
                <c:pt idx="52">
                  <c:v>0.156</c:v>
                </c:pt>
                <c:pt idx="53">
                  <c:v>0.159</c:v>
                </c:pt>
                <c:pt idx="54">
                  <c:v>0.16300000000000001</c:v>
                </c:pt>
                <c:pt idx="55">
                  <c:v>0.16500000000000001</c:v>
                </c:pt>
                <c:pt idx="56">
                  <c:v>0.17199999999999999</c:v>
                </c:pt>
                <c:pt idx="57">
                  <c:v>0.17199999999999999</c:v>
                </c:pt>
                <c:pt idx="58">
                  <c:v>0.17299999999999999</c:v>
                </c:pt>
              </c:numCache>
            </c:numRef>
          </c:val>
        </c:ser>
        <c:ser>
          <c:idx val="3"/>
          <c:order val="3"/>
          <c:tx>
            <c:strRef>
              <c:f>'FHWA 28 LIGHT'!$N$16</c:f>
              <c:strCache>
                <c:ptCount val="1"/>
                <c:pt idx="0">
                  <c:v>100R</c:v>
                </c:pt>
              </c:strCache>
            </c:strRef>
          </c:tx>
          <c:spPr>
            <a:ln w="12700">
              <a:solidFill>
                <a:srgbClr val="FF0000"/>
              </a:solidFill>
              <a:prstDash val="solid"/>
            </a:ln>
          </c:spPr>
          <c:marker>
            <c:symbol val="triangle"/>
            <c:size val="5"/>
            <c:spPr>
              <a:solidFill>
                <a:srgbClr val="FFFFFF"/>
              </a:solidFill>
              <a:ln>
                <a:solidFill>
                  <a:srgbClr val="FF0000"/>
                </a:solidFill>
                <a:prstDash val="solid"/>
              </a:ln>
            </c:spPr>
          </c:marker>
          <c:val>
            <c:numRef>
              <c:f>'FHWA 28 LIGHT'!$N$17:$N$75</c:f>
              <c:numCache>
                <c:formatCode>0.000</c:formatCode>
                <c:ptCount val="59"/>
                <c:pt idx="0">
                  <c:v>4.2999999999999997E-2</c:v>
                </c:pt>
                <c:pt idx="1">
                  <c:v>4.2999999999999997E-2</c:v>
                </c:pt>
                <c:pt idx="2">
                  <c:v>4.2999999999999997E-2</c:v>
                </c:pt>
                <c:pt idx="3">
                  <c:v>4.2999999999999997E-2</c:v>
                </c:pt>
                <c:pt idx="4">
                  <c:v>4.2999999999999997E-2</c:v>
                </c:pt>
                <c:pt idx="5">
                  <c:v>4.2999999999999997E-2</c:v>
                </c:pt>
                <c:pt idx="6">
                  <c:v>4.2999999999999997E-2</c:v>
                </c:pt>
                <c:pt idx="7">
                  <c:v>4.2999999999999997E-2</c:v>
                </c:pt>
                <c:pt idx="8">
                  <c:v>4.2999999999999997E-2</c:v>
                </c:pt>
                <c:pt idx="9">
                  <c:v>4.2999999999999997E-2</c:v>
                </c:pt>
                <c:pt idx="10">
                  <c:v>4.2999999999999997E-2</c:v>
                </c:pt>
                <c:pt idx="11">
                  <c:v>4.2999999999999997E-2</c:v>
                </c:pt>
                <c:pt idx="12">
                  <c:v>4.2999999999999997E-2</c:v>
                </c:pt>
                <c:pt idx="13">
                  <c:v>4.2999999999999997E-2</c:v>
                </c:pt>
                <c:pt idx="14">
                  <c:v>4.2999999999999997E-2</c:v>
                </c:pt>
                <c:pt idx="15">
                  <c:v>4.2999999999999997E-2</c:v>
                </c:pt>
                <c:pt idx="16">
                  <c:v>4.2999999999999997E-2</c:v>
                </c:pt>
                <c:pt idx="17">
                  <c:v>4.2999999999999997E-2</c:v>
                </c:pt>
                <c:pt idx="18">
                  <c:v>4.2999999999999997E-2</c:v>
                </c:pt>
                <c:pt idx="19">
                  <c:v>4.2999999999999997E-2</c:v>
                </c:pt>
                <c:pt idx="20">
                  <c:v>4.3999999999999997E-2</c:v>
                </c:pt>
                <c:pt idx="21">
                  <c:v>4.3999999999999997E-2</c:v>
                </c:pt>
                <c:pt idx="22">
                  <c:v>4.4999999999999998E-2</c:v>
                </c:pt>
                <c:pt idx="23">
                  <c:v>4.4999999999999998E-2</c:v>
                </c:pt>
                <c:pt idx="24">
                  <c:v>4.5999999999999999E-2</c:v>
                </c:pt>
                <c:pt idx="25">
                  <c:v>4.5999999999999999E-2</c:v>
                </c:pt>
                <c:pt idx="26">
                  <c:v>4.5999999999999999E-2</c:v>
                </c:pt>
                <c:pt idx="27">
                  <c:v>4.5999999999999999E-2</c:v>
                </c:pt>
                <c:pt idx="28">
                  <c:v>4.5999999999999999E-2</c:v>
                </c:pt>
                <c:pt idx="29">
                  <c:v>4.8000000000000001E-2</c:v>
                </c:pt>
                <c:pt idx="30">
                  <c:v>4.9000000000000002E-2</c:v>
                </c:pt>
                <c:pt idx="31">
                  <c:v>4.9000000000000002E-2</c:v>
                </c:pt>
                <c:pt idx="32">
                  <c:v>5.0999999999999997E-2</c:v>
                </c:pt>
                <c:pt idx="33">
                  <c:v>5.0999999999999997E-2</c:v>
                </c:pt>
                <c:pt idx="34">
                  <c:v>5.3999999999999999E-2</c:v>
                </c:pt>
                <c:pt idx="35">
                  <c:v>5.3999999999999999E-2</c:v>
                </c:pt>
                <c:pt idx="36">
                  <c:v>5.8000000000000003E-2</c:v>
                </c:pt>
                <c:pt idx="37">
                  <c:v>5.8000000000000003E-2</c:v>
                </c:pt>
                <c:pt idx="38">
                  <c:v>6.4000000000000001E-2</c:v>
                </c:pt>
                <c:pt idx="39">
                  <c:v>6.5000000000000002E-2</c:v>
                </c:pt>
                <c:pt idx="40">
                  <c:v>6.5000000000000002E-2</c:v>
                </c:pt>
                <c:pt idx="41">
                  <c:v>6.7000000000000004E-2</c:v>
                </c:pt>
                <c:pt idx="42">
                  <c:v>6.7000000000000004E-2</c:v>
                </c:pt>
                <c:pt idx="43">
                  <c:v>7.0999999999999994E-2</c:v>
                </c:pt>
                <c:pt idx="44">
                  <c:v>7.2999999999999995E-2</c:v>
                </c:pt>
                <c:pt idx="45">
                  <c:v>7.2999999999999995E-2</c:v>
                </c:pt>
                <c:pt idx="46">
                  <c:v>7.4999999999999997E-2</c:v>
                </c:pt>
                <c:pt idx="47">
                  <c:v>7.5999999999999998E-2</c:v>
                </c:pt>
                <c:pt idx="48">
                  <c:v>7.8E-2</c:v>
                </c:pt>
                <c:pt idx="49">
                  <c:v>8.1000000000000003E-2</c:v>
                </c:pt>
                <c:pt idx="50">
                  <c:v>8.1000000000000003E-2</c:v>
                </c:pt>
                <c:pt idx="51">
                  <c:v>8.5999999999999993E-2</c:v>
                </c:pt>
                <c:pt idx="52">
                  <c:v>8.6999999999999994E-2</c:v>
                </c:pt>
                <c:pt idx="53">
                  <c:v>0.09</c:v>
                </c:pt>
                <c:pt idx="54">
                  <c:v>9.0999999999999998E-2</c:v>
                </c:pt>
                <c:pt idx="55">
                  <c:v>9.0999999999999998E-2</c:v>
                </c:pt>
                <c:pt idx="56">
                  <c:v>9.2999999999999999E-2</c:v>
                </c:pt>
                <c:pt idx="57">
                  <c:v>9.8000000000000004E-2</c:v>
                </c:pt>
                <c:pt idx="58">
                  <c:v>0.10100000000000001</c:v>
                </c:pt>
              </c:numCache>
            </c:numRef>
          </c:val>
        </c:ser>
        <c:ser>
          <c:idx val="4"/>
          <c:order val="4"/>
          <c:tx>
            <c:strRef>
              <c:f>'FHWA 28 LIGHT'!$O$16</c:f>
              <c:strCache>
                <c:ptCount val="1"/>
                <c:pt idx="0">
                  <c:v>200L</c:v>
                </c:pt>
              </c:strCache>
            </c:strRef>
          </c:tx>
          <c:spPr>
            <a:ln w="12700">
              <a:solidFill>
                <a:srgbClr val="800080"/>
              </a:solidFill>
              <a:prstDash val="solid"/>
            </a:ln>
          </c:spPr>
          <c:marker>
            <c:symbol val="circle"/>
            <c:size val="5"/>
            <c:spPr>
              <a:solidFill>
                <a:srgbClr val="800080"/>
              </a:solidFill>
              <a:ln>
                <a:solidFill>
                  <a:srgbClr val="800080"/>
                </a:solidFill>
                <a:prstDash val="solid"/>
              </a:ln>
            </c:spPr>
          </c:marker>
          <c:val>
            <c:numRef>
              <c:f>'FHWA 28 LIGHT'!$O$17:$O$75</c:f>
              <c:numCache>
                <c:formatCode>0.000</c:formatCode>
                <c:ptCount val="59"/>
                <c:pt idx="0">
                  <c:v>0.13600000000000001</c:v>
                </c:pt>
                <c:pt idx="1">
                  <c:v>0.13600000000000001</c:v>
                </c:pt>
                <c:pt idx="2">
                  <c:v>0.13600000000000001</c:v>
                </c:pt>
                <c:pt idx="3">
                  <c:v>0.13600000000000001</c:v>
                </c:pt>
                <c:pt idx="4">
                  <c:v>0.13700000000000001</c:v>
                </c:pt>
                <c:pt idx="5">
                  <c:v>0.13700000000000001</c:v>
                </c:pt>
                <c:pt idx="6">
                  <c:v>0.13700000000000001</c:v>
                </c:pt>
                <c:pt idx="7">
                  <c:v>0.13700000000000001</c:v>
                </c:pt>
                <c:pt idx="8">
                  <c:v>0.13700000000000001</c:v>
                </c:pt>
                <c:pt idx="9">
                  <c:v>0.13700000000000001</c:v>
                </c:pt>
                <c:pt idx="10">
                  <c:v>0.13700000000000001</c:v>
                </c:pt>
                <c:pt idx="11">
                  <c:v>0.13700000000000001</c:v>
                </c:pt>
                <c:pt idx="12">
                  <c:v>0.13700000000000001</c:v>
                </c:pt>
                <c:pt idx="13">
                  <c:v>0.13700000000000001</c:v>
                </c:pt>
                <c:pt idx="14">
                  <c:v>0.13800000000000001</c:v>
                </c:pt>
                <c:pt idx="15">
                  <c:v>0.13800000000000001</c:v>
                </c:pt>
                <c:pt idx="16">
                  <c:v>0.13800000000000001</c:v>
                </c:pt>
                <c:pt idx="17">
                  <c:v>0.13900000000000001</c:v>
                </c:pt>
                <c:pt idx="18">
                  <c:v>0.13900000000000001</c:v>
                </c:pt>
                <c:pt idx="19">
                  <c:v>0.13900000000000001</c:v>
                </c:pt>
                <c:pt idx="20">
                  <c:v>0.14199999999999999</c:v>
                </c:pt>
                <c:pt idx="21">
                  <c:v>0.14399999999999999</c:v>
                </c:pt>
                <c:pt idx="22">
                  <c:v>0.14399999999999999</c:v>
                </c:pt>
                <c:pt idx="23">
                  <c:v>0.14399999999999999</c:v>
                </c:pt>
                <c:pt idx="24">
                  <c:v>0.14399999999999999</c:v>
                </c:pt>
                <c:pt idx="25">
                  <c:v>0.14399999999999999</c:v>
                </c:pt>
                <c:pt idx="26">
                  <c:v>0.14499999999999999</c:v>
                </c:pt>
                <c:pt idx="27">
                  <c:v>0.14599999999999999</c:v>
                </c:pt>
                <c:pt idx="28">
                  <c:v>0.14799999999999999</c:v>
                </c:pt>
                <c:pt idx="29">
                  <c:v>0.14899999999999999</c:v>
                </c:pt>
                <c:pt idx="30">
                  <c:v>0.14899999999999999</c:v>
                </c:pt>
                <c:pt idx="31">
                  <c:v>0.15</c:v>
                </c:pt>
                <c:pt idx="32">
                  <c:v>0.152</c:v>
                </c:pt>
                <c:pt idx="33">
                  <c:v>0.159</c:v>
                </c:pt>
                <c:pt idx="34">
                  <c:v>0.16</c:v>
                </c:pt>
                <c:pt idx="35">
                  <c:v>0.16</c:v>
                </c:pt>
                <c:pt idx="36">
                  <c:v>0.161</c:v>
                </c:pt>
                <c:pt idx="37">
                  <c:v>0.16200000000000001</c:v>
                </c:pt>
                <c:pt idx="38">
                  <c:v>0.16300000000000001</c:v>
                </c:pt>
                <c:pt idx="39">
                  <c:v>0.16500000000000001</c:v>
                </c:pt>
                <c:pt idx="40">
                  <c:v>0.16600000000000001</c:v>
                </c:pt>
                <c:pt idx="41">
                  <c:v>0.16700000000000001</c:v>
                </c:pt>
                <c:pt idx="42">
                  <c:v>0.17</c:v>
                </c:pt>
                <c:pt idx="43">
                  <c:v>0.17599999999999999</c:v>
                </c:pt>
                <c:pt idx="44">
                  <c:v>0.17699999999999999</c:v>
                </c:pt>
                <c:pt idx="45">
                  <c:v>0.18</c:v>
                </c:pt>
                <c:pt idx="46">
                  <c:v>0.18099999999999999</c:v>
                </c:pt>
                <c:pt idx="47">
                  <c:v>0.182</c:v>
                </c:pt>
                <c:pt idx="48">
                  <c:v>0.183</c:v>
                </c:pt>
                <c:pt idx="49">
                  <c:v>0.184</c:v>
                </c:pt>
                <c:pt idx="50">
                  <c:v>0.19</c:v>
                </c:pt>
                <c:pt idx="51">
                  <c:v>0.19</c:v>
                </c:pt>
                <c:pt idx="52">
                  <c:v>0.193</c:v>
                </c:pt>
                <c:pt idx="53">
                  <c:v>0.193</c:v>
                </c:pt>
                <c:pt idx="54">
                  <c:v>0.19500000000000001</c:v>
                </c:pt>
                <c:pt idx="55">
                  <c:v>0.2</c:v>
                </c:pt>
                <c:pt idx="56">
                  <c:v>0.20300000000000001</c:v>
                </c:pt>
                <c:pt idx="57">
                  <c:v>0.20599999999999999</c:v>
                </c:pt>
                <c:pt idx="58">
                  <c:v>0.20599999999999999</c:v>
                </c:pt>
              </c:numCache>
            </c:numRef>
          </c:val>
        </c:ser>
        <c:ser>
          <c:idx val="5"/>
          <c:order val="5"/>
          <c:tx>
            <c:strRef>
              <c:f>'FHWA 28 LIGHT'!$P$16</c:f>
              <c:strCache>
                <c:ptCount val="1"/>
                <c:pt idx="0">
                  <c:v>200R</c:v>
                </c:pt>
              </c:strCache>
            </c:strRef>
          </c:tx>
          <c:spPr>
            <a:ln w="12700">
              <a:solidFill>
                <a:srgbClr val="800080"/>
              </a:solidFill>
              <a:prstDash val="solid"/>
            </a:ln>
          </c:spPr>
          <c:marker>
            <c:symbol val="circle"/>
            <c:size val="5"/>
            <c:spPr>
              <a:solidFill>
                <a:srgbClr val="FFFFFF"/>
              </a:solidFill>
              <a:ln>
                <a:solidFill>
                  <a:srgbClr val="800080"/>
                </a:solidFill>
                <a:prstDash val="solid"/>
              </a:ln>
            </c:spPr>
          </c:marker>
          <c:val>
            <c:numRef>
              <c:f>'FHWA 28 LIGHT'!$P$17:$P$75</c:f>
              <c:numCache>
                <c:formatCode>0.000</c:formatCode>
                <c:ptCount val="59"/>
                <c:pt idx="0">
                  <c:v>8.8999999999999996E-2</c:v>
                </c:pt>
                <c:pt idx="1">
                  <c:v>8.8999999999999996E-2</c:v>
                </c:pt>
                <c:pt idx="2">
                  <c:v>8.8999999999999996E-2</c:v>
                </c:pt>
                <c:pt idx="3">
                  <c:v>8.8999999999999996E-2</c:v>
                </c:pt>
                <c:pt idx="4">
                  <c:v>8.8999999999999996E-2</c:v>
                </c:pt>
                <c:pt idx="5">
                  <c:v>8.8999999999999996E-2</c:v>
                </c:pt>
                <c:pt idx="6">
                  <c:v>8.8999999999999996E-2</c:v>
                </c:pt>
                <c:pt idx="7">
                  <c:v>8.8999999999999996E-2</c:v>
                </c:pt>
                <c:pt idx="8">
                  <c:v>8.8999999999999996E-2</c:v>
                </c:pt>
                <c:pt idx="9">
                  <c:v>8.8999999999999996E-2</c:v>
                </c:pt>
                <c:pt idx="10">
                  <c:v>8.8999999999999996E-2</c:v>
                </c:pt>
                <c:pt idx="11">
                  <c:v>8.8999999999999996E-2</c:v>
                </c:pt>
                <c:pt idx="12">
                  <c:v>8.8999999999999996E-2</c:v>
                </c:pt>
                <c:pt idx="13">
                  <c:v>8.8999999999999996E-2</c:v>
                </c:pt>
                <c:pt idx="14">
                  <c:v>8.8999999999999996E-2</c:v>
                </c:pt>
                <c:pt idx="15">
                  <c:v>8.8999999999999996E-2</c:v>
                </c:pt>
                <c:pt idx="16">
                  <c:v>8.8999999999999996E-2</c:v>
                </c:pt>
                <c:pt idx="17">
                  <c:v>8.8999999999999996E-2</c:v>
                </c:pt>
                <c:pt idx="18">
                  <c:v>8.8999999999999996E-2</c:v>
                </c:pt>
                <c:pt idx="19">
                  <c:v>8.8999999999999996E-2</c:v>
                </c:pt>
                <c:pt idx="20">
                  <c:v>8.8999999999999996E-2</c:v>
                </c:pt>
                <c:pt idx="21">
                  <c:v>8.8999999999999996E-2</c:v>
                </c:pt>
                <c:pt idx="22">
                  <c:v>8.8999999999999996E-2</c:v>
                </c:pt>
                <c:pt idx="23">
                  <c:v>0.09</c:v>
                </c:pt>
                <c:pt idx="24">
                  <c:v>0.09</c:v>
                </c:pt>
                <c:pt idx="25">
                  <c:v>0.09</c:v>
                </c:pt>
                <c:pt idx="26">
                  <c:v>9.0999999999999998E-2</c:v>
                </c:pt>
                <c:pt idx="27">
                  <c:v>9.1999999999999998E-2</c:v>
                </c:pt>
                <c:pt idx="28">
                  <c:v>9.1999999999999998E-2</c:v>
                </c:pt>
                <c:pt idx="29">
                  <c:v>9.2999999999999999E-2</c:v>
                </c:pt>
                <c:pt idx="30">
                  <c:v>9.5000000000000001E-2</c:v>
                </c:pt>
                <c:pt idx="31">
                  <c:v>9.6000000000000002E-2</c:v>
                </c:pt>
                <c:pt idx="32">
                  <c:v>9.8000000000000004E-2</c:v>
                </c:pt>
                <c:pt idx="33">
                  <c:v>9.8000000000000004E-2</c:v>
                </c:pt>
                <c:pt idx="34">
                  <c:v>0.1</c:v>
                </c:pt>
                <c:pt idx="35">
                  <c:v>0.106</c:v>
                </c:pt>
                <c:pt idx="36">
                  <c:v>0.11</c:v>
                </c:pt>
                <c:pt idx="37">
                  <c:v>0.113</c:v>
                </c:pt>
                <c:pt idx="38">
                  <c:v>0.11600000000000001</c:v>
                </c:pt>
                <c:pt idx="39">
                  <c:v>0.11600000000000001</c:v>
                </c:pt>
                <c:pt idx="40">
                  <c:v>0.11799999999999999</c:v>
                </c:pt>
                <c:pt idx="41">
                  <c:v>0.11899999999999999</c:v>
                </c:pt>
                <c:pt idx="42">
                  <c:v>0.127</c:v>
                </c:pt>
                <c:pt idx="43">
                  <c:v>0.13300000000000001</c:v>
                </c:pt>
                <c:pt idx="44">
                  <c:v>0.13300000000000001</c:v>
                </c:pt>
                <c:pt idx="45">
                  <c:v>0.13300000000000001</c:v>
                </c:pt>
                <c:pt idx="46">
                  <c:v>0.13400000000000001</c:v>
                </c:pt>
                <c:pt idx="47">
                  <c:v>0.13400000000000001</c:v>
                </c:pt>
                <c:pt idx="48">
                  <c:v>0.13500000000000001</c:v>
                </c:pt>
                <c:pt idx="49">
                  <c:v>0.14000000000000001</c:v>
                </c:pt>
                <c:pt idx="50">
                  <c:v>0.14499999999999999</c:v>
                </c:pt>
                <c:pt idx="51">
                  <c:v>0.151</c:v>
                </c:pt>
                <c:pt idx="52">
                  <c:v>0.154</c:v>
                </c:pt>
                <c:pt idx="53">
                  <c:v>0.156</c:v>
                </c:pt>
                <c:pt idx="54">
                  <c:v>0.158</c:v>
                </c:pt>
                <c:pt idx="55">
                  <c:v>0.158</c:v>
                </c:pt>
                <c:pt idx="56">
                  <c:v>0.159</c:v>
                </c:pt>
                <c:pt idx="57">
                  <c:v>0.16300000000000001</c:v>
                </c:pt>
                <c:pt idx="58">
                  <c:v>0.16400000000000001</c:v>
                </c:pt>
              </c:numCache>
            </c:numRef>
          </c:val>
        </c:ser>
        <c:ser>
          <c:idx val="6"/>
          <c:order val="6"/>
          <c:tx>
            <c:strRef>
              <c:f>'FHWA 28 LIGHT'!$Q$16</c:f>
              <c:strCache>
                <c:ptCount val="1"/>
                <c:pt idx="0">
                  <c:v>300L</c:v>
                </c:pt>
              </c:strCache>
            </c:strRef>
          </c:tx>
          <c:spPr>
            <a:ln w="12700">
              <a:solidFill>
                <a:srgbClr val="008000"/>
              </a:solidFill>
              <a:prstDash val="solid"/>
            </a:ln>
          </c:spPr>
          <c:marker>
            <c:symbol val="circle"/>
            <c:size val="5"/>
            <c:spPr>
              <a:solidFill>
                <a:srgbClr val="008000"/>
              </a:solidFill>
              <a:ln>
                <a:solidFill>
                  <a:srgbClr val="008000"/>
                </a:solidFill>
                <a:prstDash val="solid"/>
              </a:ln>
            </c:spPr>
          </c:marker>
          <c:val>
            <c:numRef>
              <c:f>'FHWA 28 LIGHT'!$Q$17:$Q$75</c:f>
              <c:numCache>
                <c:formatCode>0.000</c:formatCode>
                <c:ptCount val="59"/>
                <c:pt idx="0">
                  <c:v>0.13800000000000001</c:v>
                </c:pt>
                <c:pt idx="1">
                  <c:v>0.13800000000000001</c:v>
                </c:pt>
                <c:pt idx="2">
                  <c:v>0.13800000000000001</c:v>
                </c:pt>
                <c:pt idx="3">
                  <c:v>0.13800000000000001</c:v>
                </c:pt>
                <c:pt idx="4">
                  <c:v>0.13800000000000001</c:v>
                </c:pt>
                <c:pt idx="5">
                  <c:v>0.13800000000000001</c:v>
                </c:pt>
                <c:pt idx="6">
                  <c:v>0.13800000000000001</c:v>
                </c:pt>
                <c:pt idx="7">
                  <c:v>0.13800000000000001</c:v>
                </c:pt>
                <c:pt idx="8">
                  <c:v>0.13800000000000001</c:v>
                </c:pt>
                <c:pt idx="9">
                  <c:v>0.13800000000000001</c:v>
                </c:pt>
                <c:pt idx="10">
                  <c:v>0.13800000000000001</c:v>
                </c:pt>
                <c:pt idx="11">
                  <c:v>0.13800000000000001</c:v>
                </c:pt>
                <c:pt idx="12">
                  <c:v>0.13800000000000001</c:v>
                </c:pt>
                <c:pt idx="13">
                  <c:v>0.13800000000000001</c:v>
                </c:pt>
                <c:pt idx="14">
                  <c:v>0.13800000000000001</c:v>
                </c:pt>
                <c:pt idx="15">
                  <c:v>0.13800000000000001</c:v>
                </c:pt>
                <c:pt idx="16">
                  <c:v>0.13800000000000001</c:v>
                </c:pt>
                <c:pt idx="17">
                  <c:v>0.13800000000000001</c:v>
                </c:pt>
                <c:pt idx="18">
                  <c:v>0.13800000000000001</c:v>
                </c:pt>
                <c:pt idx="19">
                  <c:v>0.13800000000000001</c:v>
                </c:pt>
                <c:pt idx="20">
                  <c:v>0.13800000000000001</c:v>
                </c:pt>
                <c:pt idx="21">
                  <c:v>0.13800000000000001</c:v>
                </c:pt>
                <c:pt idx="22">
                  <c:v>0.13800000000000001</c:v>
                </c:pt>
                <c:pt idx="23">
                  <c:v>0.13800000000000001</c:v>
                </c:pt>
                <c:pt idx="24">
                  <c:v>0.13800000000000001</c:v>
                </c:pt>
                <c:pt idx="25">
                  <c:v>0.13800000000000001</c:v>
                </c:pt>
                <c:pt idx="26">
                  <c:v>0.13900000000000001</c:v>
                </c:pt>
                <c:pt idx="27">
                  <c:v>0.13900000000000001</c:v>
                </c:pt>
                <c:pt idx="28">
                  <c:v>0.13900000000000001</c:v>
                </c:pt>
                <c:pt idx="29">
                  <c:v>0.13900000000000001</c:v>
                </c:pt>
                <c:pt idx="30">
                  <c:v>0.13900000000000001</c:v>
                </c:pt>
                <c:pt idx="31">
                  <c:v>0.14000000000000001</c:v>
                </c:pt>
                <c:pt idx="32">
                  <c:v>0.14299999999999999</c:v>
                </c:pt>
                <c:pt idx="33">
                  <c:v>0.14399999999999999</c:v>
                </c:pt>
                <c:pt idx="34">
                  <c:v>0.14399999999999999</c:v>
                </c:pt>
                <c:pt idx="35">
                  <c:v>0.14399999999999999</c:v>
                </c:pt>
                <c:pt idx="36">
                  <c:v>0.14599999999999999</c:v>
                </c:pt>
                <c:pt idx="37">
                  <c:v>0.14799999999999999</c:v>
                </c:pt>
                <c:pt idx="38">
                  <c:v>0.14899999999999999</c:v>
                </c:pt>
                <c:pt idx="39">
                  <c:v>0.14899999999999999</c:v>
                </c:pt>
                <c:pt idx="40">
                  <c:v>0.151</c:v>
                </c:pt>
                <c:pt idx="41">
                  <c:v>0.152</c:v>
                </c:pt>
                <c:pt idx="42">
                  <c:v>0.153</c:v>
                </c:pt>
                <c:pt idx="43">
                  <c:v>0.155</c:v>
                </c:pt>
                <c:pt idx="44">
                  <c:v>0.159</c:v>
                </c:pt>
                <c:pt idx="45">
                  <c:v>0.16200000000000001</c:v>
                </c:pt>
                <c:pt idx="46">
                  <c:v>0.17199999999999999</c:v>
                </c:pt>
                <c:pt idx="47">
                  <c:v>0.17399999999999999</c:v>
                </c:pt>
                <c:pt idx="48">
                  <c:v>0.17699999999999999</c:v>
                </c:pt>
                <c:pt idx="49">
                  <c:v>0.17799999999999999</c:v>
                </c:pt>
                <c:pt idx="50">
                  <c:v>0.188</c:v>
                </c:pt>
                <c:pt idx="51">
                  <c:v>0.192</c:v>
                </c:pt>
                <c:pt idx="52">
                  <c:v>0.2</c:v>
                </c:pt>
                <c:pt idx="53">
                  <c:v>0.2</c:v>
                </c:pt>
                <c:pt idx="54">
                  <c:v>0.20300000000000001</c:v>
                </c:pt>
                <c:pt idx="55">
                  <c:v>0.20300000000000001</c:v>
                </c:pt>
                <c:pt idx="56">
                  <c:v>0.20699999999999999</c:v>
                </c:pt>
                <c:pt idx="57">
                  <c:v>0.20699999999999999</c:v>
                </c:pt>
                <c:pt idx="58">
                  <c:v>0.20799999999999999</c:v>
                </c:pt>
              </c:numCache>
            </c:numRef>
          </c:val>
        </c:ser>
        <c:ser>
          <c:idx val="7"/>
          <c:order val="7"/>
          <c:tx>
            <c:strRef>
              <c:f>'FHWA 28 LIGHT'!$R$16</c:f>
              <c:strCache>
                <c:ptCount val="1"/>
                <c:pt idx="0">
                  <c:v>300R</c:v>
                </c:pt>
              </c:strCache>
            </c:strRef>
          </c:tx>
          <c:spPr>
            <a:ln w="12700">
              <a:solidFill>
                <a:srgbClr val="008000"/>
              </a:solidFill>
              <a:prstDash val="solid"/>
            </a:ln>
          </c:spPr>
          <c:marker>
            <c:symbol val="diamond"/>
            <c:size val="5"/>
            <c:spPr>
              <a:solidFill>
                <a:srgbClr val="FFFFFF"/>
              </a:solidFill>
              <a:ln>
                <a:solidFill>
                  <a:srgbClr val="008000"/>
                </a:solidFill>
                <a:prstDash val="solid"/>
              </a:ln>
            </c:spPr>
          </c:marker>
          <c:val>
            <c:numRef>
              <c:f>'FHWA 28 LIGHT'!$R$17:$R$75</c:f>
              <c:numCache>
                <c:formatCode>0.000</c:formatCode>
                <c:ptCount val="59"/>
                <c:pt idx="0">
                  <c:v>0.104</c:v>
                </c:pt>
                <c:pt idx="1">
                  <c:v>0.104</c:v>
                </c:pt>
                <c:pt idx="2">
                  <c:v>0.104</c:v>
                </c:pt>
                <c:pt idx="3">
                  <c:v>0.104</c:v>
                </c:pt>
                <c:pt idx="4">
                  <c:v>0.104</c:v>
                </c:pt>
                <c:pt idx="5">
                  <c:v>0.104</c:v>
                </c:pt>
                <c:pt idx="6">
                  <c:v>0.105</c:v>
                </c:pt>
                <c:pt idx="7">
                  <c:v>0.105</c:v>
                </c:pt>
                <c:pt idx="8">
                  <c:v>0.105</c:v>
                </c:pt>
                <c:pt idx="9">
                  <c:v>0.105</c:v>
                </c:pt>
                <c:pt idx="10">
                  <c:v>0.105</c:v>
                </c:pt>
                <c:pt idx="11">
                  <c:v>0.105</c:v>
                </c:pt>
                <c:pt idx="12">
                  <c:v>0.105</c:v>
                </c:pt>
                <c:pt idx="13">
                  <c:v>0.105</c:v>
                </c:pt>
                <c:pt idx="14">
                  <c:v>0.105</c:v>
                </c:pt>
                <c:pt idx="15">
                  <c:v>0.105</c:v>
                </c:pt>
                <c:pt idx="16">
                  <c:v>0.105</c:v>
                </c:pt>
                <c:pt idx="17">
                  <c:v>0.105</c:v>
                </c:pt>
                <c:pt idx="18">
                  <c:v>0.105</c:v>
                </c:pt>
                <c:pt idx="19">
                  <c:v>0.105</c:v>
                </c:pt>
                <c:pt idx="20">
                  <c:v>0.105</c:v>
                </c:pt>
                <c:pt idx="21">
                  <c:v>0.105</c:v>
                </c:pt>
                <c:pt idx="22">
                  <c:v>0.105</c:v>
                </c:pt>
                <c:pt idx="23">
                  <c:v>0.106</c:v>
                </c:pt>
                <c:pt idx="24">
                  <c:v>0.106</c:v>
                </c:pt>
                <c:pt idx="25">
                  <c:v>0.106</c:v>
                </c:pt>
                <c:pt idx="26">
                  <c:v>0.106</c:v>
                </c:pt>
                <c:pt idx="27">
                  <c:v>0.106</c:v>
                </c:pt>
                <c:pt idx="28">
                  <c:v>0.106</c:v>
                </c:pt>
                <c:pt idx="29">
                  <c:v>0.108</c:v>
                </c:pt>
                <c:pt idx="30">
                  <c:v>0.108</c:v>
                </c:pt>
                <c:pt idx="31">
                  <c:v>0.109</c:v>
                </c:pt>
                <c:pt idx="32">
                  <c:v>0.109</c:v>
                </c:pt>
                <c:pt idx="33">
                  <c:v>0.11799999999999999</c:v>
                </c:pt>
                <c:pt idx="34">
                  <c:v>0.12</c:v>
                </c:pt>
                <c:pt idx="35">
                  <c:v>0.121</c:v>
                </c:pt>
                <c:pt idx="36">
                  <c:v>0.122</c:v>
                </c:pt>
                <c:pt idx="37">
                  <c:v>0.123</c:v>
                </c:pt>
                <c:pt idx="38">
                  <c:v>0.124</c:v>
                </c:pt>
                <c:pt idx="39">
                  <c:v>0.129</c:v>
                </c:pt>
                <c:pt idx="40">
                  <c:v>0.129</c:v>
                </c:pt>
                <c:pt idx="41">
                  <c:v>0.13200000000000001</c:v>
                </c:pt>
                <c:pt idx="42">
                  <c:v>0.13600000000000001</c:v>
                </c:pt>
                <c:pt idx="43">
                  <c:v>0.13600000000000001</c:v>
                </c:pt>
                <c:pt idx="44">
                  <c:v>0.13600000000000001</c:v>
                </c:pt>
                <c:pt idx="45">
                  <c:v>0.13700000000000001</c:v>
                </c:pt>
                <c:pt idx="46">
                  <c:v>0.13800000000000001</c:v>
                </c:pt>
                <c:pt idx="47">
                  <c:v>0.14599999999999999</c:v>
                </c:pt>
                <c:pt idx="48">
                  <c:v>0.14899999999999999</c:v>
                </c:pt>
                <c:pt idx="49">
                  <c:v>0.15</c:v>
                </c:pt>
                <c:pt idx="50">
                  <c:v>0.157</c:v>
                </c:pt>
                <c:pt idx="51">
                  <c:v>0.16300000000000001</c:v>
                </c:pt>
                <c:pt idx="52">
                  <c:v>0.16400000000000001</c:v>
                </c:pt>
                <c:pt idx="53">
                  <c:v>0.16500000000000001</c:v>
                </c:pt>
                <c:pt idx="54">
                  <c:v>0.16600000000000001</c:v>
                </c:pt>
                <c:pt idx="55">
                  <c:v>0.16800000000000001</c:v>
                </c:pt>
                <c:pt idx="56">
                  <c:v>0.16800000000000001</c:v>
                </c:pt>
                <c:pt idx="57">
                  <c:v>0.17</c:v>
                </c:pt>
                <c:pt idx="58">
                  <c:v>0.17599999999999999</c:v>
                </c:pt>
              </c:numCache>
            </c:numRef>
          </c:val>
        </c:ser>
        <c:marker val="1"/>
        <c:axId val="62423808"/>
        <c:axId val="62425728"/>
      </c:lineChart>
      <c:catAx>
        <c:axId val="62423808"/>
        <c:scaling>
          <c:orientation val="minMax"/>
        </c:scaling>
        <c:axPos val="b"/>
        <c:numFmt formatCode="General" sourceLinked="1"/>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62425728"/>
        <c:crosses val="autoZero"/>
        <c:auto val="1"/>
        <c:lblAlgn val="ctr"/>
        <c:lblOffset val="100"/>
        <c:tickLblSkip val="5"/>
        <c:tickMarkSkip val="1"/>
      </c:catAx>
      <c:valAx>
        <c:axId val="62425728"/>
        <c:scaling>
          <c:orientation val="minMax"/>
        </c:scaling>
        <c:axPos val="l"/>
        <c:majorGridlines>
          <c:spPr>
            <a:ln w="3175">
              <a:solidFill>
                <a:srgbClr val="000000"/>
              </a:solidFill>
              <a:prstDash val="solid"/>
            </a:ln>
          </c:spPr>
        </c:majorGridlines>
        <c:numFmt formatCode="0.00" sourceLinked="0"/>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62423808"/>
        <c:crosses val="autoZero"/>
        <c:crossBetween val="between"/>
        <c:majorUnit val="0.05"/>
      </c:valAx>
      <c:spPr>
        <a:solidFill>
          <a:srgbClr val="C0C0C0"/>
        </a:solidFill>
        <a:ln w="12700">
          <a:solidFill>
            <a:srgbClr val="808080"/>
          </a:solidFill>
          <a:prstDash val="solid"/>
        </a:ln>
      </c:spPr>
    </c:plotArea>
    <c:legend>
      <c:legendPos val="r"/>
      <c:layout>
        <c:manualLayout>
          <c:xMode val="edge"/>
          <c:yMode val="edge"/>
          <c:x val="0.17281553398058253"/>
          <c:y val="0.150390625"/>
          <c:w val="0.26213592233009708"/>
          <c:h val="0.1484375"/>
        </c:manualLayout>
      </c:layout>
      <c:spPr>
        <a:solidFill>
          <a:srgbClr val="FFFFFF"/>
        </a:solidFill>
        <a:ln w="3175">
          <a:solidFill>
            <a:srgbClr val="000000"/>
          </a:solidFill>
          <a:prstDash val="solid"/>
        </a:ln>
      </c:spPr>
      <c:txPr>
        <a:bodyPr/>
        <a:lstStyle/>
        <a:p>
          <a:pPr>
            <a:defRPr sz="735" b="0" i="0" u="none" strike="noStrike" baseline="0">
              <a:solidFill>
                <a:srgbClr val="000000"/>
              </a:solidFill>
              <a:latin typeface="Arial"/>
              <a:ea typeface="Arial"/>
              <a:cs typeface="Arial"/>
            </a:defRPr>
          </a:pPr>
          <a:endParaRPr lang="en-US"/>
        </a:p>
      </c:txPr>
    </c:legend>
    <c:plotVisOnly val="1"/>
    <c:dispBlanksAs val="gap"/>
  </c:chart>
  <c:spPr>
    <a:solidFill>
      <a:srgbClr val="FFFFFF"/>
    </a:solidFill>
    <a:ln w="3175">
      <a:solidFill>
        <a:srgbClr val="000000"/>
      </a:solidFill>
      <a:prstDash val="solid"/>
    </a:ln>
  </c:spPr>
  <c:txPr>
    <a:bodyPr/>
    <a:lstStyle/>
    <a:p>
      <a:pPr>
        <a:defRPr sz="825"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lang val="en-US"/>
  <c:chart>
    <c:plotArea>
      <c:layout>
        <c:manualLayout>
          <c:layoutTarget val="inner"/>
          <c:xMode val="edge"/>
          <c:yMode val="edge"/>
          <c:x val="0.1007753845222121"/>
          <c:y val="5.0682357689064192E-2"/>
          <c:w val="0.8546527802749142"/>
          <c:h val="0.86160008071409122"/>
        </c:manualLayout>
      </c:layout>
      <c:lineChart>
        <c:grouping val="standard"/>
        <c:ser>
          <c:idx val="0"/>
          <c:order val="0"/>
          <c:tx>
            <c:strRef>
              <c:f>'FHWA 29 LIGHT'!$K$16</c:f>
              <c:strCache>
                <c:ptCount val="1"/>
                <c:pt idx="0">
                  <c:v>50L</c:v>
                </c:pt>
              </c:strCache>
            </c:strRef>
          </c:tx>
          <c:spPr>
            <a:ln w="12700">
              <a:solidFill>
                <a:srgbClr val="000080"/>
              </a:solidFill>
              <a:prstDash val="solid"/>
            </a:ln>
          </c:spPr>
          <c:marker>
            <c:symbol val="square"/>
            <c:size val="5"/>
            <c:spPr>
              <a:solidFill>
                <a:srgbClr val="000080"/>
              </a:solidFill>
              <a:ln>
                <a:solidFill>
                  <a:srgbClr val="000080"/>
                </a:solidFill>
                <a:prstDash val="solid"/>
              </a:ln>
            </c:spPr>
          </c:marker>
          <c:val>
            <c:numRef>
              <c:f>'FHWA 29 LIGHT'!$K$17:$K$75</c:f>
              <c:numCache>
                <c:formatCode>0.000</c:formatCode>
                <c:ptCount val="59"/>
                <c:pt idx="0">
                  <c:v>7.0000000000000007E-2</c:v>
                </c:pt>
                <c:pt idx="1">
                  <c:v>7.0000000000000007E-2</c:v>
                </c:pt>
                <c:pt idx="2">
                  <c:v>7.0000000000000007E-2</c:v>
                </c:pt>
                <c:pt idx="3">
                  <c:v>7.0000000000000007E-2</c:v>
                </c:pt>
                <c:pt idx="4">
                  <c:v>7.0000000000000007E-2</c:v>
                </c:pt>
                <c:pt idx="5">
                  <c:v>7.0000000000000007E-2</c:v>
                </c:pt>
                <c:pt idx="6">
                  <c:v>7.0000000000000007E-2</c:v>
                </c:pt>
                <c:pt idx="7">
                  <c:v>7.0000000000000007E-2</c:v>
                </c:pt>
                <c:pt idx="8">
                  <c:v>7.0000000000000007E-2</c:v>
                </c:pt>
                <c:pt idx="9">
                  <c:v>7.0000000000000007E-2</c:v>
                </c:pt>
                <c:pt idx="10">
                  <c:v>7.0000000000000007E-2</c:v>
                </c:pt>
                <c:pt idx="11">
                  <c:v>7.0000000000000007E-2</c:v>
                </c:pt>
                <c:pt idx="12">
                  <c:v>7.0000000000000007E-2</c:v>
                </c:pt>
                <c:pt idx="13">
                  <c:v>7.0000000000000007E-2</c:v>
                </c:pt>
                <c:pt idx="14">
                  <c:v>7.0000000000000007E-2</c:v>
                </c:pt>
                <c:pt idx="15">
                  <c:v>7.0000000000000007E-2</c:v>
                </c:pt>
                <c:pt idx="16">
                  <c:v>7.0000000000000007E-2</c:v>
                </c:pt>
                <c:pt idx="17">
                  <c:v>7.0000000000000007E-2</c:v>
                </c:pt>
                <c:pt idx="18">
                  <c:v>7.0000000000000007E-2</c:v>
                </c:pt>
                <c:pt idx="19">
                  <c:v>7.0000000000000007E-2</c:v>
                </c:pt>
                <c:pt idx="20">
                  <c:v>7.0999999999999994E-2</c:v>
                </c:pt>
                <c:pt idx="21">
                  <c:v>7.0999999999999994E-2</c:v>
                </c:pt>
                <c:pt idx="22">
                  <c:v>7.0999999999999994E-2</c:v>
                </c:pt>
                <c:pt idx="23">
                  <c:v>7.0999999999999994E-2</c:v>
                </c:pt>
                <c:pt idx="24">
                  <c:v>7.0999999999999994E-2</c:v>
                </c:pt>
                <c:pt idx="25">
                  <c:v>7.0999999999999994E-2</c:v>
                </c:pt>
                <c:pt idx="26">
                  <c:v>7.1999999999999995E-2</c:v>
                </c:pt>
                <c:pt idx="27">
                  <c:v>7.1999999999999995E-2</c:v>
                </c:pt>
                <c:pt idx="28">
                  <c:v>7.1999999999999995E-2</c:v>
                </c:pt>
                <c:pt idx="29">
                  <c:v>7.1999999999999995E-2</c:v>
                </c:pt>
                <c:pt idx="30">
                  <c:v>7.1999999999999995E-2</c:v>
                </c:pt>
                <c:pt idx="31">
                  <c:v>7.2999999999999995E-2</c:v>
                </c:pt>
                <c:pt idx="32">
                  <c:v>7.2999999999999995E-2</c:v>
                </c:pt>
                <c:pt idx="33">
                  <c:v>7.3999999999999996E-2</c:v>
                </c:pt>
                <c:pt idx="34">
                  <c:v>7.3999999999999996E-2</c:v>
                </c:pt>
                <c:pt idx="35">
                  <c:v>7.3999999999999996E-2</c:v>
                </c:pt>
                <c:pt idx="36">
                  <c:v>7.4999999999999997E-2</c:v>
                </c:pt>
                <c:pt idx="37">
                  <c:v>7.5999999999999998E-2</c:v>
                </c:pt>
                <c:pt idx="38">
                  <c:v>7.8E-2</c:v>
                </c:pt>
                <c:pt idx="39">
                  <c:v>7.9000000000000001E-2</c:v>
                </c:pt>
                <c:pt idx="40">
                  <c:v>8.1000000000000003E-2</c:v>
                </c:pt>
                <c:pt idx="41">
                  <c:v>8.3000000000000004E-2</c:v>
                </c:pt>
                <c:pt idx="42">
                  <c:v>8.3000000000000004E-2</c:v>
                </c:pt>
                <c:pt idx="43">
                  <c:v>8.5999999999999993E-2</c:v>
                </c:pt>
                <c:pt idx="44">
                  <c:v>8.7999999999999995E-2</c:v>
                </c:pt>
                <c:pt idx="45">
                  <c:v>8.7999999999999995E-2</c:v>
                </c:pt>
                <c:pt idx="46">
                  <c:v>8.8999999999999996E-2</c:v>
                </c:pt>
                <c:pt idx="47">
                  <c:v>0.09</c:v>
                </c:pt>
                <c:pt idx="48">
                  <c:v>9.0999999999999998E-2</c:v>
                </c:pt>
                <c:pt idx="49">
                  <c:v>9.0999999999999998E-2</c:v>
                </c:pt>
                <c:pt idx="50">
                  <c:v>9.2999999999999999E-2</c:v>
                </c:pt>
                <c:pt idx="51">
                  <c:v>9.4E-2</c:v>
                </c:pt>
                <c:pt idx="52">
                  <c:v>9.5000000000000001E-2</c:v>
                </c:pt>
                <c:pt idx="53">
                  <c:v>9.5000000000000001E-2</c:v>
                </c:pt>
                <c:pt idx="54">
                  <c:v>9.6000000000000002E-2</c:v>
                </c:pt>
                <c:pt idx="55">
                  <c:v>9.7000000000000003E-2</c:v>
                </c:pt>
                <c:pt idx="56">
                  <c:v>0.1</c:v>
                </c:pt>
                <c:pt idx="57">
                  <c:v>0.10100000000000001</c:v>
                </c:pt>
                <c:pt idx="58">
                  <c:v>0.105</c:v>
                </c:pt>
              </c:numCache>
            </c:numRef>
          </c:val>
        </c:ser>
        <c:ser>
          <c:idx val="1"/>
          <c:order val="1"/>
          <c:tx>
            <c:strRef>
              <c:f>'FHWA 29 LIGHT'!$L$16</c:f>
              <c:strCache>
                <c:ptCount val="1"/>
                <c:pt idx="0">
                  <c:v>50R</c:v>
                </c:pt>
              </c:strCache>
            </c:strRef>
          </c:tx>
          <c:spPr>
            <a:ln w="12700">
              <a:solidFill>
                <a:srgbClr val="000080"/>
              </a:solidFill>
              <a:prstDash val="solid"/>
            </a:ln>
          </c:spPr>
          <c:marker>
            <c:symbol val="square"/>
            <c:size val="5"/>
            <c:spPr>
              <a:solidFill>
                <a:srgbClr val="FFFFFF"/>
              </a:solidFill>
              <a:ln>
                <a:solidFill>
                  <a:srgbClr val="000080"/>
                </a:solidFill>
                <a:prstDash val="solid"/>
              </a:ln>
            </c:spPr>
          </c:marker>
          <c:val>
            <c:numRef>
              <c:f>'FHWA 29 LIGHT'!$L$17:$L$75</c:f>
              <c:numCache>
                <c:formatCode>0.000</c:formatCode>
                <c:ptCount val="59"/>
                <c:pt idx="0">
                  <c:v>3.0000000000000001E-3</c:v>
                </c:pt>
                <c:pt idx="1">
                  <c:v>3.0000000000000001E-3</c:v>
                </c:pt>
                <c:pt idx="2">
                  <c:v>3.0000000000000001E-3</c:v>
                </c:pt>
                <c:pt idx="3">
                  <c:v>3.0000000000000001E-3</c:v>
                </c:pt>
                <c:pt idx="4">
                  <c:v>3.0000000000000001E-3</c:v>
                </c:pt>
                <c:pt idx="5">
                  <c:v>3.0000000000000001E-3</c:v>
                </c:pt>
                <c:pt idx="6">
                  <c:v>3.0000000000000001E-3</c:v>
                </c:pt>
                <c:pt idx="7">
                  <c:v>3.0000000000000001E-3</c:v>
                </c:pt>
                <c:pt idx="8">
                  <c:v>3.0000000000000001E-3</c:v>
                </c:pt>
                <c:pt idx="9">
                  <c:v>3.0000000000000001E-3</c:v>
                </c:pt>
                <c:pt idx="10">
                  <c:v>3.0000000000000001E-3</c:v>
                </c:pt>
                <c:pt idx="11">
                  <c:v>3.0000000000000001E-3</c:v>
                </c:pt>
                <c:pt idx="12">
                  <c:v>3.0000000000000001E-3</c:v>
                </c:pt>
                <c:pt idx="13">
                  <c:v>4.0000000000000001E-3</c:v>
                </c:pt>
                <c:pt idx="14">
                  <c:v>4.0000000000000001E-3</c:v>
                </c:pt>
                <c:pt idx="15">
                  <c:v>4.0000000000000001E-3</c:v>
                </c:pt>
                <c:pt idx="16">
                  <c:v>4.0000000000000001E-3</c:v>
                </c:pt>
                <c:pt idx="17">
                  <c:v>4.0000000000000001E-3</c:v>
                </c:pt>
                <c:pt idx="18">
                  <c:v>4.0000000000000001E-3</c:v>
                </c:pt>
                <c:pt idx="19">
                  <c:v>5.0000000000000001E-3</c:v>
                </c:pt>
                <c:pt idx="20">
                  <c:v>6.0000000000000001E-3</c:v>
                </c:pt>
                <c:pt idx="21">
                  <c:v>6.0000000000000001E-3</c:v>
                </c:pt>
                <c:pt idx="22">
                  <c:v>6.0000000000000001E-3</c:v>
                </c:pt>
                <c:pt idx="23">
                  <c:v>7.0000000000000001E-3</c:v>
                </c:pt>
                <c:pt idx="24">
                  <c:v>7.0000000000000001E-3</c:v>
                </c:pt>
                <c:pt idx="25">
                  <c:v>8.0000000000000002E-3</c:v>
                </c:pt>
                <c:pt idx="26">
                  <c:v>8.9999999999999993E-3</c:v>
                </c:pt>
                <c:pt idx="27">
                  <c:v>8.9999999999999993E-3</c:v>
                </c:pt>
                <c:pt idx="28">
                  <c:v>0.01</c:v>
                </c:pt>
                <c:pt idx="29">
                  <c:v>1.2E-2</c:v>
                </c:pt>
                <c:pt idx="30">
                  <c:v>1.2E-2</c:v>
                </c:pt>
                <c:pt idx="31">
                  <c:v>1.2999999999999999E-2</c:v>
                </c:pt>
                <c:pt idx="32">
                  <c:v>1.4E-2</c:v>
                </c:pt>
                <c:pt idx="33">
                  <c:v>1.4999999999999999E-2</c:v>
                </c:pt>
                <c:pt idx="34">
                  <c:v>1.6E-2</c:v>
                </c:pt>
                <c:pt idx="35">
                  <c:v>1.6E-2</c:v>
                </c:pt>
                <c:pt idx="36">
                  <c:v>1.6E-2</c:v>
                </c:pt>
                <c:pt idx="37">
                  <c:v>1.7000000000000001E-2</c:v>
                </c:pt>
                <c:pt idx="38">
                  <c:v>1.9E-2</c:v>
                </c:pt>
                <c:pt idx="39">
                  <c:v>1.9E-2</c:v>
                </c:pt>
                <c:pt idx="40">
                  <c:v>2.1000000000000001E-2</c:v>
                </c:pt>
                <c:pt idx="41">
                  <c:v>2.1000000000000001E-2</c:v>
                </c:pt>
                <c:pt idx="42">
                  <c:v>2.5000000000000001E-2</c:v>
                </c:pt>
                <c:pt idx="43">
                  <c:v>2.5000000000000001E-2</c:v>
                </c:pt>
                <c:pt idx="44">
                  <c:v>2.5999999999999999E-2</c:v>
                </c:pt>
                <c:pt idx="45">
                  <c:v>2.5999999999999999E-2</c:v>
                </c:pt>
                <c:pt idx="46">
                  <c:v>2.7E-2</c:v>
                </c:pt>
                <c:pt idx="47">
                  <c:v>2.8000000000000001E-2</c:v>
                </c:pt>
                <c:pt idx="48">
                  <c:v>2.8000000000000001E-2</c:v>
                </c:pt>
                <c:pt idx="49">
                  <c:v>2.8000000000000001E-2</c:v>
                </c:pt>
                <c:pt idx="50">
                  <c:v>2.8000000000000001E-2</c:v>
                </c:pt>
                <c:pt idx="51">
                  <c:v>2.9000000000000001E-2</c:v>
                </c:pt>
                <c:pt idx="52">
                  <c:v>2.9000000000000001E-2</c:v>
                </c:pt>
                <c:pt idx="53">
                  <c:v>3.1E-2</c:v>
                </c:pt>
                <c:pt idx="54">
                  <c:v>3.1E-2</c:v>
                </c:pt>
                <c:pt idx="55">
                  <c:v>3.2000000000000001E-2</c:v>
                </c:pt>
                <c:pt idx="56">
                  <c:v>3.3000000000000002E-2</c:v>
                </c:pt>
                <c:pt idx="57">
                  <c:v>3.4000000000000002E-2</c:v>
                </c:pt>
                <c:pt idx="58">
                  <c:v>3.4000000000000002E-2</c:v>
                </c:pt>
              </c:numCache>
            </c:numRef>
          </c:val>
        </c:ser>
        <c:ser>
          <c:idx val="2"/>
          <c:order val="2"/>
          <c:tx>
            <c:strRef>
              <c:f>'FHWA 29 LIGHT'!$M$16</c:f>
              <c:strCache>
                <c:ptCount val="1"/>
                <c:pt idx="0">
                  <c:v>100L</c:v>
                </c:pt>
              </c:strCache>
            </c:strRef>
          </c:tx>
          <c:spPr>
            <a:ln w="12700">
              <a:solidFill>
                <a:srgbClr val="FF0000"/>
              </a:solidFill>
              <a:prstDash val="solid"/>
            </a:ln>
          </c:spPr>
          <c:marker>
            <c:symbol val="triangle"/>
            <c:size val="5"/>
            <c:spPr>
              <a:solidFill>
                <a:srgbClr val="FF0000"/>
              </a:solidFill>
              <a:ln>
                <a:solidFill>
                  <a:srgbClr val="FF0000"/>
                </a:solidFill>
                <a:prstDash val="solid"/>
              </a:ln>
            </c:spPr>
          </c:marker>
          <c:val>
            <c:numRef>
              <c:f>'FHWA 29 LIGHT'!$M$17:$M$75</c:f>
              <c:numCache>
                <c:formatCode>0.000</c:formatCode>
                <c:ptCount val="59"/>
                <c:pt idx="0">
                  <c:v>0.11600000000000001</c:v>
                </c:pt>
                <c:pt idx="1">
                  <c:v>0.11600000000000001</c:v>
                </c:pt>
                <c:pt idx="2">
                  <c:v>0.11600000000000001</c:v>
                </c:pt>
                <c:pt idx="3">
                  <c:v>0.11600000000000001</c:v>
                </c:pt>
                <c:pt idx="4">
                  <c:v>0.11600000000000001</c:v>
                </c:pt>
                <c:pt idx="5">
                  <c:v>0.11600000000000001</c:v>
                </c:pt>
                <c:pt idx="6">
                  <c:v>0.11600000000000001</c:v>
                </c:pt>
                <c:pt idx="7">
                  <c:v>0.11600000000000001</c:v>
                </c:pt>
                <c:pt idx="8">
                  <c:v>0.11600000000000001</c:v>
                </c:pt>
                <c:pt idx="9">
                  <c:v>0.11600000000000001</c:v>
                </c:pt>
                <c:pt idx="10">
                  <c:v>0.11600000000000001</c:v>
                </c:pt>
                <c:pt idx="11">
                  <c:v>0.11600000000000001</c:v>
                </c:pt>
                <c:pt idx="12">
                  <c:v>0.11600000000000001</c:v>
                </c:pt>
                <c:pt idx="13">
                  <c:v>0.11600000000000001</c:v>
                </c:pt>
                <c:pt idx="14">
                  <c:v>0.11600000000000001</c:v>
                </c:pt>
                <c:pt idx="15">
                  <c:v>0.11600000000000001</c:v>
                </c:pt>
                <c:pt idx="16">
                  <c:v>0.11600000000000001</c:v>
                </c:pt>
                <c:pt idx="17">
                  <c:v>0.11600000000000001</c:v>
                </c:pt>
                <c:pt idx="18">
                  <c:v>0.11600000000000001</c:v>
                </c:pt>
                <c:pt idx="19">
                  <c:v>0.11600000000000001</c:v>
                </c:pt>
                <c:pt idx="20">
                  <c:v>0.11600000000000001</c:v>
                </c:pt>
                <c:pt idx="21">
                  <c:v>0.11700000000000001</c:v>
                </c:pt>
                <c:pt idx="22">
                  <c:v>0.11700000000000001</c:v>
                </c:pt>
                <c:pt idx="23">
                  <c:v>0.11700000000000001</c:v>
                </c:pt>
                <c:pt idx="24">
                  <c:v>0.11700000000000001</c:v>
                </c:pt>
                <c:pt idx="25">
                  <c:v>0.11700000000000001</c:v>
                </c:pt>
                <c:pt idx="26">
                  <c:v>0.11799999999999999</c:v>
                </c:pt>
                <c:pt idx="27">
                  <c:v>0.11799999999999999</c:v>
                </c:pt>
                <c:pt idx="28">
                  <c:v>0.11799999999999999</c:v>
                </c:pt>
                <c:pt idx="29">
                  <c:v>0.11799999999999999</c:v>
                </c:pt>
                <c:pt idx="30">
                  <c:v>0.11799999999999999</c:v>
                </c:pt>
                <c:pt idx="31">
                  <c:v>0.11899999999999999</c:v>
                </c:pt>
                <c:pt idx="32">
                  <c:v>0.11899999999999999</c:v>
                </c:pt>
                <c:pt idx="33">
                  <c:v>0.11899999999999999</c:v>
                </c:pt>
                <c:pt idx="34">
                  <c:v>0.11899999999999999</c:v>
                </c:pt>
                <c:pt idx="35">
                  <c:v>0.12</c:v>
                </c:pt>
                <c:pt idx="36">
                  <c:v>0.12</c:v>
                </c:pt>
                <c:pt idx="37">
                  <c:v>0.12</c:v>
                </c:pt>
                <c:pt idx="38">
                  <c:v>0.121</c:v>
                </c:pt>
                <c:pt idx="39">
                  <c:v>0.121</c:v>
                </c:pt>
                <c:pt idx="40">
                  <c:v>0.123</c:v>
                </c:pt>
                <c:pt idx="41">
                  <c:v>0.123</c:v>
                </c:pt>
                <c:pt idx="42">
                  <c:v>0.123</c:v>
                </c:pt>
                <c:pt idx="43">
                  <c:v>0.125</c:v>
                </c:pt>
                <c:pt idx="44">
                  <c:v>0.128</c:v>
                </c:pt>
                <c:pt idx="45">
                  <c:v>0.129</c:v>
                </c:pt>
                <c:pt idx="46">
                  <c:v>0.129</c:v>
                </c:pt>
                <c:pt idx="47">
                  <c:v>0.129</c:v>
                </c:pt>
                <c:pt idx="48">
                  <c:v>0.13100000000000001</c:v>
                </c:pt>
                <c:pt idx="49">
                  <c:v>0.13200000000000001</c:v>
                </c:pt>
                <c:pt idx="50">
                  <c:v>0.13400000000000001</c:v>
                </c:pt>
                <c:pt idx="51">
                  <c:v>0.13400000000000001</c:v>
                </c:pt>
                <c:pt idx="52">
                  <c:v>0.13700000000000001</c:v>
                </c:pt>
                <c:pt idx="53">
                  <c:v>0.14099999999999999</c:v>
                </c:pt>
                <c:pt idx="54">
                  <c:v>0.14099999999999999</c:v>
                </c:pt>
                <c:pt idx="55">
                  <c:v>0.14499999999999999</c:v>
                </c:pt>
                <c:pt idx="56">
                  <c:v>0.14699999999999999</c:v>
                </c:pt>
                <c:pt idx="57">
                  <c:v>0.14899999999999999</c:v>
                </c:pt>
                <c:pt idx="58">
                  <c:v>0.155</c:v>
                </c:pt>
              </c:numCache>
            </c:numRef>
          </c:val>
        </c:ser>
        <c:ser>
          <c:idx val="3"/>
          <c:order val="3"/>
          <c:tx>
            <c:strRef>
              <c:f>'FHWA 29 LIGHT'!$N$16</c:f>
              <c:strCache>
                <c:ptCount val="1"/>
                <c:pt idx="0">
                  <c:v>100R</c:v>
                </c:pt>
              </c:strCache>
            </c:strRef>
          </c:tx>
          <c:spPr>
            <a:ln w="12700">
              <a:solidFill>
                <a:srgbClr val="FF0000"/>
              </a:solidFill>
              <a:prstDash val="solid"/>
            </a:ln>
          </c:spPr>
          <c:marker>
            <c:symbol val="triangle"/>
            <c:size val="5"/>
            <c:spPr>
              <a:solidFill>
                <a:srgbClr val="FFFFFF"/>
              </a:solidFill>
              <a:ln>
                <a:solidFill>
                  <a:srgbClr val="FF0000"/>
                </a:solidFill>
                <a:prstDash val="solid"/>
              </a:ln>
            </c:spPr>
          </c:marker>
          <c:val>
            <c:numRef>
              <c:f>'FHWA 29 LIGHT'!$N$17:$N$75</c:f>
              <c:numCache>
                <c:formatCode>0.000</c:formatCode>
                <c:ptCount val="59"/>
                <c:pt idx="0">
                  <c:v>3.5000000000000003E-2</c:v>
                </c:pt>
                <c:pt idx="1">
                  <c:v>3.5000000000000003E-2</c:v>
                </c:pt>
                <c:pt idx="2">
                  <c:v>3.5000000000000003E-2</c:v>
                </c:pt>
                <c:pt idx="3">
                  <c:v>3.5000000000000003E-2</c:v>
                </c:pt>
                <c:pt idx="4">
                  <c:v>3.5000000000000003E-2</c:v>
                </c:pt>
                <c:pt idx="5">
                  <c:v>3.5000000000000003E-2</c:v>
                </c:pt>
                <c:pt idx="6">
                  <c:v>3.5000000000000003E-2</c:v>
                </c:pt>
                <c:pt idx="7">
                  <c:v>3.5000000000000003E-2</c:v>
                </c:pt>
                <c:pt idx="8">
                  <c:v>3.5000000000000003E-2</c:v>
                </c:pt>
                <c:pt idx="9">
                  <c:v>3.5000000000000003E-2</c:v>
                </c:pt>
                <c:pt idx="10">
                  <c:v>3.5000000000000003E-2</c:v>
                </c:pt>
                <c:pt idx="11">
                  <c:v>3.5000000000000003E-2</c:v>
                </c:pt>
                <c:pt idx="12">
                  <c:v>3.5000000000000003E-2</c:v>
                </c:pt>
                <c:pt idx="13">
                  <c:v>3.5000000000000003E-2</c:v>
                </c:pt>
                <c:pt idx="14">
                  <c:v>3.5000000000000003E-2</c:v>
                </c:pt>
                <c:pt idx="15">
                  <c:v>3.5000000000000003E-2</c:v>
                </c:pt>
                <c:pt idx="16">
                  <c:v>3.5000000000000003E-2</c:v>
                </c:pt>
                <c:pt idx="17">
                  <c:v>3.5000000000000003E-2</c:v>
                </c:pt>
                <c:pt idx="18">
                  <c:v>3.5000000000000003E-2</c:v>
                </c:pt>
                <c:pt idx="19">
                  <c:v>3.5000000000000003E-2</c:v>
                </c:pt>
                <c:pt idx="20">
                  <c:v>3.5999999999999997E-2</c:v>
                </c:pt>
                <c:pt idx="21">
                  <c:v>3.5999999999999997E-2</c:v>
                </c:pt>
                <c:pt idx="22">
                  <c:v>3.5999999999999997E-2</c:v>
                </c:pt>
                <c:pt idx="23">
                  <c:v>3.5999999999999997E-2</c:v>
                </c:pt>
                <c:pt idx="24">
                  <c:v>3.5999999999999997E-2</c:v>
                </c:pt>
                <c:pt idx="25">
                  <c:v>3.5999999999999997E-2</c:v>
                </c:pt>
                <c:pt idx="26">
                  <c:v>3.5999999999999997E-2</c:v>
                </c:pt>
                <c:pt idx="27">
                  <c:v>3.5999999999999997E-2</c:v>
                </c:pt>
                <c:pt idx="28">
                  <c:v>3.5999999999999997E-2</c:v>
                </c:pt>
                <c:pt idx="29">
                  <c:v>3.5999999999999997E-2</c:v>
                </c:pt>
                <c:pt idx="30">
                  <c:v>3.5999999999999997E-2</c:v>
                </c:pt>
                <c:pt idx="31">
                  <c:v>3.5999999999999997E-2</c:v>
                </c:pt>
                <c:pt idx="32">
                  <c:v>3.5999999999999997E-2</c:v>
                </c:pt>
                <c:pt idx="33">
                  <c:v>3.6999999999999998E-2</c:v>
                </c:pt>
                <c:pt idx="34">
                  <c:v>3.6999999999999998E-2</c:v>
                </c:pt>
                <c:pt idx="35">
                  <c:v>3.6999999999999998E-2</c:v>
                </c:pt>
                <c:pt idx="36">
                  <c:v>3.6999999999999998E-2</c:v>
                </c:pt>
                <c:pt idx="37">
                  <c:v>3.7999999999999999E-2</c:v>
                </c:pt>
                <c:pt idx="38">
                  <c:v>3.9E-2</c:v>
                </c:pt>
                <c:pt idx="39">
                  <c:v>3.9E-2</c:v>
                </c:pt>
                <c:pt idx="40">
                  <c:v>3.9E-2</c:v>
                </c:pt>
                <c:pt idx="41">
                  <c:v>0.04</c:v>
                </c:pt>
                <c:pt idx="42">
                  <c:v>0.04</c:v>
                </c:pt>
                <c:pt idx="43">
                  <c:v>4.1000000000000002E-2</c:v>
                </c:pt>
                <c:pt idx="44">
                  <c:v>4.1000000000000002E-2</c:v>
                </c:pt>
                <c:pt idx="45">
                  <c:v>4.2000000000000003E-2</c:v>
                </c:pt>
                <c:pt idx="46">
                  <c:v>4.7E-2</c:v>
                </c:pt>
                <c:pt idx="47">
                  <c:v>4.7E-2</c:v>
                </c:pt>
                <c:pt idx="48">
                  <c:v>4.8000000000000001E-2</c:v>
                </c:pt>
                <c:pt idx="49">
                  <c:v>0.05</c:v>
                </c:pt>
                <c:pt idx="50">
                  <c:v>5.5E-2</c:v>
                </c:pt>
                <c:pt idx="51">
                  <c:v>5.5E-2</c:v>
                </c:pt>
                <c:pt idx="52">
                  <c:v>5.7000000000000002E-2</c:v>
                </c:pt>
                <c:pt idx="53">
                  <c:v>5.7000000000000002E-2</c:v>
                </c:pt>
                <c:pt idx="54">
                  <c:v>5.8000000000000003E-2</c:v>
                </c:pt>
                <c:pt idx="55">
                  <c:v>5.8000000000000003E-2</c:v>
                </c:pt>
                <c:pt idx="56">
                  <c:v>5.8999999999999997E-2</c:v>
                </c:pt>
                <c:pt idx="57">
                  <c:v>6.2E-2</c:v>
                </c:pt>
                <c:pt idx="58">
                  <c:v>6.9000000000000006E-2</c:v>
                </c:pt>
              </c:numCache>
            </c:numRef>
          </c:val>
        </c:ser>
        <c:ser>
          <c:idx val="4"/>
          <c:order val="4"/>
          <c:tx>
            <c:strRef>
              <c:f>'FHWA 29 LIGHT'!$O$16</c:f>
              <c:strCache>
                <c:ptCount val="1"/>
                <c:pt idx="0">
                  <c:v>200L</c:v>
                </c:pt>
              </c:strCache>
            </c:strRef>
          </c:tx>
          <c:spPr>
            <a:ln w="12700">
              <a:solidFill>
                <a:srgbClr val="800080"/>
              </a:solidFill>
              <a:prstDash val="solid"/>
            </a:ln>
          </c:spPr>
          <c:marker>
            <c:symbol val="circle"/>
            <c:size val="5"/>
            <c:spPr>
              <a:solidFill>
                <a:srgbClr val="800080"/>
              </a:solidFill>
              <a:ln>
                <a:solidFill>
                  <a:srgbClr val="800080"/>
                </a:solidFill>
                <a:prstDash val="solid"/>
              </a:ln>
            </c:spPr>
          </c:marker>
          <c:val>
            <c:numRef>
              <c:f>'FHWA 29 LIGHT'!$O$17:$O$75</c:f>
              <c:numCache>
                <c:formatCode>0.000</c:formatCode>
                <c:ptCount val="59"/>
                <c:pt idx="0">
                  <c:v>0.13300000000000001</c:v>
                </c:pt>
                <c:pt idx="1">
                  <c:v>0.13300000000000001</c:v>
                </c:pt>
                <c:pt idx="2">
                  <c:v>0.13300000000000001</c:v>
                </c:pt>
                <c:pt idx="3">
                  <c:v>0.13300000000000001</c:v>
                </c:pt>
                <c:pt idx="4">
                  <c:v>0.13300000000000001</c:v>
                </c:pt>
                <c:pt idx="5">
                  <c:v>0.13300000000000001</c:v>
                </c:pt>
                <c:pt idx="6">
                  <c:v>0.13300000000000001</c:v>
                </c:pt>
                <c:pt idx="7">
                  <c:v>0.13300000000000001</c:v>
                </c:pt>
                <c:pt idx="8">
                  <c:v>0.13400000000000001</c:v>
                </c:pt>
                <c:pt idx="9">
                  <c:v>0.13400000000000001</c:v>
                </c:pt>
                <c:pt idx="10">
                  <c:v>0.13400000000000001</c:v>
                </c:pt>
                <c:pt idx="11">
                  <c:v>0.13400000000000001</c:v>
                </c:pt>
                <c:pt idx="12">
                  <c:v>0.13400000000000001</c:v>
                </c:pt>
                <c:pt idx="13">
                  <c:v>0.13400000000000001</c:v>
                </c:pt>
                <c:pt idx="14">
                  <c:v>0.13400000000000001</c:v>
                </c:pt>
                <c:pt idx="15">
                  <c:v>0.13400000000000001</c:v>
                </c:pt>
                <c:pt idx="16">
                  <c:v>0.13400000000000001</c:v>
                </c:pt>
                <c:pt idx="17">
                  <c:v>0.13400000000000001</c:v>
                </c:pt>
                <c:pt idx="18">
                  <c:v>0.13400000000000001</c:v>
                </c:pt>
                <c:pt idx="19">
                  <c:v>0.13400000000000001</c:v>
                </c:pt>
                <c:pt idx="20">
                  <c:v>0.13400000000000001</c:v>
                </c:pt>
                <c:pt idx="21">
                  <c:v>0.13400000000000001</c:v>
                </c:pt>
                <c:pt idx="22">
                  <c:v>0.13400000000000001</c:v>
                </c:pt>
                <c:pt idx="23">
                  <c:v>0.13400000000000001</c:v>
                </c:pt>
                <c:pt idx="24">
                  <c:v>0.13400000000000001</c:v>
                </c:pt>
                <c:pt idx="25">
                  <c:v>0.13500000000000001</c:v>
                </c:pt>
                <c:pt idx="26">
                  <c:v>0.13500000000000001</c:v>
                </c:pt>
                <c:pt idx="27">
                  <c:v>0.13500000000000001</c:v>
                </c:pt>
                <c:pt idx="28">
                  <c:v>0.13500000000000001</c:v>
                </c:pt>
                <c:pt idx="29">
                  <c:v>0.13700000000000001</c:v>
                </c:pt>
                <c:pt idx="30">
                  <c:v>0.13700000000000001</c:v>
                </c:pt>
                <c:pt idx="31">
                  <c:v>0.13700000000000001</c:v>
                </c:pt>
                <c:pt idx="32">
                  <c:v>0.13800000000000001</c:v>
                </c:pt>
                <c:pt idx="33">
                  <c:v>0.13900000000000001</c:v>
                </c:pt>
                <c:pt idx="34">
                  <c:v>0.14199999999999999</c:v>
                </c:pt>
                <c:pt idx="35">
                  <c:v>0.14199999999999999</c:v>
                </c:pt>
                <c:pt idx="36">
                  <c:v>0.14199999999999999</c:v>
                </c:pt>
                <c:pt idx="37">
                  <c:v>0.14199999999999999</c:v>
                </c:pt>
                <c:pt idx="38">
                  <c:v>0.14299999999999999</c:v>
                </c:pt>
                <c:pt idx="39">
                  <c:v>0.14399999999999999</c:v>
                </c:pt>
                <c:pt idx="40">
                  <c:v>0.14399999999999999</c:v>
                </c:pt>
                <c:pt idx="41">
                  <c:v>0.14399999999999999</c:v>
                </c:pt>
                <c:pt idx="42">
                  <c:v>0.14499999999999999</c:v>
                </c:pt>
                <c:pt idx="43">
                  <c:v>0.14599999999999999</c:v>
                </c:pt>
                <c:pt idx="44">
                  <c:v>0.14699999999999999</c:v>
                </c:pt>
                <c:pt idx="45">
                  <c:v>0.14699999999999999</c:v>
                </c:pt>
                <c:pt idx="46">
                  <c:v>0.14799999999999999</c:v>
                </c:pt>
                <c:pt idx="47">
                  <c:v>0.14899999999999999</c:v>
                </c:pt>
                <c:pt idx="48">
                  <c:v>0.15</c:v>
                </c:pt>
                <c:pt idx="49">
                  <c:v>0.159</c:v>
                </c:pt>
                <c:pt idx="50">
                  <c:v>0.161</c:v>
                </c:pt>
                <c:pt idx="51">
                  <c:v>0.16200000000000001</c:v>
                </c:pt>
                <c:pt idx="52">
                  <c:v>0.16600000000000001</c:v>
                </c:pt>
                <c:pt idx="53">
                  <c:v>0.16700000000000001</c:v>
                </c:pt>
                <c:pt idx="54">
                  <c:v>0.17</c:v>
                </c:pt>
                <c:pt idx="55">
                  <c:v>0.17</c:v>
                </c:pt>
                <c:pt idx="56">
                  <c:v>0.17100000000000001</c:v>
                </c:pt>
                <c:pt idx="57">
                  <c:v>0.17199999999999999</c:v>
                </c:pt>
                <c:pt idx="58">
                  <c:v>0.17499999999999999</c:v>
                </c:pt>
              </c:numCache>
            </c:numRef>
          </c:val>
        </c:ser>
        <c:ser>
          <c:idx val="5"/>
          <c:order val="5"/>
          <c:tx>
            <c:strRef>
              <c:f>'FHWA 29 LIGHT'!$P$16</c:f>
              <c:strCache>
                <c:ptCount val="1"/>
                <c:pt idx="0">
                  <c:v>200R</c:v>
                </c:pt>
              </c:strCache>
            </c:strRef>
          </c:tx>
          <c:spPr>
            <a:ln w="12700">
              <a:solidFill>
                <a:srgbClr val="800080"/>
              </a:solidFill>
              <a:prstDash val="solid"/>
            </a:ln>
          </c:spPr>
          <c:marker>
            <c:symbol val="circle"/>
            <c:size val="5"/>
            <c:spPr>
              <a:solidFill>
                <a:srgbClr val="FFFFFF"/>
              </a:solidFill>
              <a:ln>
                <a:solidFill>
                  <a:srgbClr val="800080"/>
                </a:solidFill>
                <a:prstDash val="solid"/>
              </a:ln>
            </c:spPr>
          </c:marker>
          <c:val>
            <c:numRef>
              <c:f>'FHWA 29 LIGHT'!$P$17:$P$75</c:f>
              <c:numCache>
                <c:formatCode>0.000</c:formatCode>
                <c:ptCount val="59"/>
                <c:pt idx="0">
                  <c:v>7.9000000000000001E-2</c:v>
                </c:pt>
                <c:pt idx="1">
                  <c:v>7.9000000000000001E-2</c:v>
                </c:pt>
                <c:pt idx="2">
                  <c:v>7.9000000000000001E-2</c:v>
                </c:pt>
                <c:pt idx="3">
                  <c:v>7.9000000000000001E-2</c:v>
                </c:pt>
                <c:pt idx="4">
                  <c:v>7.9000000000000001E-2</c:v>
                </c:pt>
                <c:pt idx="5">
                  <c:v>7.9000000000000001E-2</c:v>
                </c:pt>
                <c:pt idx="6">
                  <c:v>7.9000000000000001E-2</c:v>
                </c:pt>
                <c:pt idx="7">
                  <c:v>7.9000000000000001E-2</c:v>
                </c:pt>
                <c:pt idx="8">
                  <c:v>7.9000000000000001E-2</c:v>
                </c:pt>
                <c:pt idx="9">
                  <c:v>7.9000000000000001E-2</c:v>
                </c:pt>
                <c:pt idx="10">
                  <c:v>7.9000000000000001E-2</c:v>
                </c:pt>
                <c:pt idx="11">
                  <c:v>7.9000000000000001E-2</c:v>
                </c:pt>
                <c:pt idx="12">
                  <c:v>7.9000000000000001E-2</c:v>
                </c:pt>
                <c:pt idx="13">
                  <c:v>7.9000000000000001E-2</c:v>
                </c:pt>
                <c:pt idx="14">
                  <c:v>7.9000000000000001E-2</c:v>
                </c:pt>
                <c:pt idx="15">
                  <c:v>7.9000000000000001E-2</c:v>
                </c:pt>
                <c:pt idx="16">
                  <c:v>7.9000000000000001E-2</c:v>
                </c:pt>
                <c:pt idx="17">
                  <c:v>0.08</c:v>
                </c:pt>
                <c:pt idx="18">
                  <c:v>0.08</c:v>
                </c:pt>
                <c:pt idx="19">
                  <c:v>0.08</c:v>
                </c:pt>
                <c:pt idx="20">
                  <c:v>0.08</c:v>
                </c:pt>
                <c:pt idx="21">
                  <c:v>0.08</c:v>
                </c:pt>
                <c:pt idx="22">
                  <c:v>0.08</c:v>
                </c:pt>
                <c:pt idx="23">
                  <c:v>0.08</c:v>
                </c:pt>
                <c:pt idx="24">
                  <c:v>8.1000000000000003E-2</c:v>
                </c:pt>
                <c:pt idx="25">
                  <c:v>8.1000000000000003E-2</c:v>
                </c:pt>
                <c:pt idx="26">
                  <c:v>8.1000000000000003E-2</c:v>
                </c:pt>
                <c:pt idx="27">
                  <c:v>8.1000000000000003E-2</c:v>
                </c:pt>
                <c:pt idx="28">
                  <c:v>8.1000000000000003E-2</c:v>
                </c:pt>
                <c:pt idx="29">
                  <c:v>8.1000000000000003E-2</c:v>
                </c:pt>
                <c:pt idx="30">
                  <c:v>8.2000000000000003E-2</c:v>
                </c:pt>
                <c:pt idx="31">
                  <c:v>8.2000000000000003E-2</c:v>
                </c:pt>
                <c:pt idx="32">
                  <c:v>8.3000000000000004E-2</c:v>
                </c:pt>
                <c:pt idx="33">
                  <c:v>8.4000000000000005E-2</c:v>
                </c:pt>
                <c:pt idx="34">
                  <c:v>8.5000000000000006E-2</c:v>
                </c:pt>
                <c:pt idx="35">
                  <c:v>8.5999999999999993E-2</c:v>
                </c:pt>
                <c:pt idx="36">
                  <c:v>8.5999999999999993E-2</c:v>
                </c:pt>
                <c:pt idx="37">
                  <c:v>8.5999999999999993E-2</c:v>
                </c:pt>
                <c:pt idx="38">
                  <c:v>8.7999999999999995E-2</c:v>
                </c:pt>
                <c:pt idx="39">
                  <c:v>8.7999999999999995E-2</c:v>
                </c:pt>
                <c:pt idx="40">
                  <c:v>8.7999999999999995E-2</c:v>
                </c:pt>
                <c:pt idx="41">
                  <c:v>8.8999999999999996E-2</c:v>
                </c:pt>
                <c:pt idx="42">
                  <c:v>0.09</c:v>
                </c:pt>
                <c:pt idx="43">
                  <c:v>0.09</c:v>
                </c:pt>
                <c:pt idx="44">
                  <c:v>9.0999999999999998E-2</c:v>
                </c:pt>
                <c:pt idx="45">
                  <c:v>9.2999999999999999E-2</c:v>
                </c:pt>
                <c:pt idx="46">
                  <c:v>9.4E-2</c:v>
                </c:pt>
                <c:pt idx="47">
                  <c:v>0.1</c:v>
                </c:pt>
                <c:pt idx="48">
                  <c:v>0.1</c:v>
                </c:pt>
                <c:pt idx="49">
                  <c:v>0.10299999999999999</c:v>
                </c:pt>
                <c:pt idx="50">
                  <c:v>0.10299999999999999</c:v>
                </c:pt>
                <c:pt idx="51">
                  <c:v>0.106</c:v>
                </c:pt>
                <c:pt idx="52">
                  <c:v>0.107</c:v>
                </c:pt>
                <c:pt idx="53">
                  <c:v>0.107</c:v>
                </c:pt>
                <c:pt idx="54">
                  <c:v>0.108</c:v>
                </c:pt>
                <c:pt idx="55">
                  <c:v>0.112</c:v>
                </c:pt>
                <c:pt idx="56">
                  <c:v>0.115</c:v>
                </c:pt>
                <c:pt idx="57">
                  <c:v>0.12</c:v>
                </c:pt>
                <c:pt idx="58">
                  <c:v>0.12</c:v>
                </c:pt>
              </c:numCache>
            </c:numRef>
          </c:val>
        </c:ser>
        <c:ser>
          <c:idx val="6"/>
          <c:order val="6"/>
          <c:tx>
            <c:strRef>
              <c:f>'FHWA 29 LIGHT'!$Q$16</c:f>
              <c:strCache>
                <c:ptCount val="1"/>
                <c:pt idx="0">
                  <c:v>300L</c:v>
                </c:pt>
              </c:strCache>
            </c:strRef>
          </c:tx>
          <c:spPr>
            <a:ln w="12700">
              <a:solidFill>
                <a:srgbClr val="008000"/>
              </a:solidFill>
              <a:prstDash val="solid"/>
            </a:ln>
          </c:spPr>
          <c:marker>
            <c:symbol val="circle"/>
            <c:size val="5"/>
            <c:spPr>
              <a:solidFill>
                <a:srgbClr val="008000"/>
              </a:solidFill>
              <a:ln>
                <a:solidFill>
                  <a:srgbClr val="008000"/>
                </a:solidFill>
                <a:prstDash val="solid"/>
              </a:ln>
            </c:spPr>
          </c:marker>
          <c:val>
            <c:numRef>
              <c:f>'FHWA 29 LIGHT'!$Q$17:$Q$75</c:f>
              <c:numCache>
                <c:formatCode>0.000</c:formatCode>
                <c:ptCount val="59"/>
                <c:pt idx="0">
                  <c:v>0.13200000000000001</c:v>
                </c:pt>
                <c:pt idx="1">
                  <c:v>0.13200000000000001</c:v>
                </c:pt>
                <c:pt idx="2">
                  <c:v>0.13200000000000001</c:v>
                </c:pt>
                <c:pt idx="3">
                  <c:v>0.13200000000000001</c:v>
                </c:pt>
                <c:pt idx="4">
                  <c:v>0.13200000000000001</c:v>
                </c:pt>
                <c:pt idx="5">
                  <c:v>0.13200000000000001</c:v>
                </c:pt>
                <c:pt idx="6">
                  <c:v>0.13200000000000001</c:v>
                </c:pt>
                <c:pt idx="7">
                  <c:v>0.13200000000000001</c:v>
                </c:pt>
                <c:pt idx="8">
                  <c:v>0.13200000000000001</c:v>
                </c:pt>
                <c:pt idx="9">
                  <c:v>0.13200000000000001</c:v>
                </c:pt>
                <c:pt idx="10">
                  <c:v>0.13200000000000001</c:v>
                </c:pt>
                <c:pt idx="11">
                  <c:v>0.13200000000000001</c:v>
                </c:pt>
                <c:pt idx="12">
                  <c:v>0.13200000000000001</c:v>
                </c:pt>
                <c:pt idx="13">
                  <c:v>0.13200000000000001</c:v>
                </c:pt>
                <c:pt idx="14">
                  <c:v>0.13200000000000001</c:v>
                </c:pt>
                <c:pt idx="15">
                  <c:v>0.13200000000000001</c:v>
                </c:pt>
                <c:pt idx="16">
                  <c:v>0.13200000000000001</c:v>
                </c:pt>
                <c:pt idx="17">
                  <c:v>0.13200000000000001</c:v>
                </c:pt>
                <c:pt idx="18">
                  <c:v>0.13200000000000001</c:v>
                </c:pt>
                <c:pt idx="19">
                  <c:v>0.13200000000000001</c:v>
                </c:pt>
                <c:pt idx="20">
                  <c:v>0.13200000000000001</c:v>
                </c:pt>
                <c:pt idx="21">
                  <c:v>0.13200000000000001</c:v>
                </c:pt>
                <c:pt idx="22">
                  <c:v>0.13200000000000001</c:v>
                </c:pt>
                <c:pt idx="23">
                  <c:v>0.13200000000000001</c:v>
                </c:pt>
                <c:pt idx="24">
                  <c:v>0.13200000000000001</c:v>
                </c:pt>
                <c:pt idx="25">
                  <c:v>0.13200000000000001</c:v>
                </c:pt>
                <c:pt idx="26">
                  <c:v>0.13200000000000001</c:v>
                </c:pt>
                <c:pt idx="27">
                  <c:v>0.13200000000000001</c:v>
                </c:pt>
                <c:pt idx="28">
                  <c:v>0.13300000000000001</c:v>
                </c:pt>
                <c:pt idx="29">
                  <c:v>0.13300000000000001</c:v>
                </c:pt>
                <c:pt idx="30">
                  <c:v>0.13300000000000001</c:v>
                </c:pt>
                <c:pt idx="31">
                  <c:v>0.13300000000000001</c:v>
                </c:pt>
                <c:pt idx="32">
                  <c:v>0.13300000000000001</c:v>
                </c:pt>
                <c:pt idx="33">
                  <c:v>0.13300000000000001</c:v>
                </c:pt>
                <c:pt idx="34">
                  <c:v>0.13300000000000001</c:v>
                </c:pt>
                <c:pt idx="35">
                  <c:v>0.13300000000000001</c:v>
                </c:pt>
                <c:pt idx="36">
                  <c:v>0.13300000000000001</c:v>
                </c:pt>
                <c:pt idx="37">
                  <c:v>0.13400000000000001</c:v>
                </c:pt>
                <c:pt idx="38">
                  <c:v>0.13400000000000001</c:v>
                </c:pt>
                <c:pt idx="39">
                  <c:v>0.13400000000000001</c:v>
                </c:pt>
                <c:pt idx="40">
                  <c:v>0.13400000000000001</c:v>
                </c:pt>
                <c:pt idx="41">
                  <c:v>0.13500000000000001</c:v>
                </c:pt>
                <c:pt idx="42">
                  <c:v>0.13800000000000001</c:v>
                </c:pt>
                <c:pt idx="43">
                  <c:v>0.14199999999999999</c:v>
                </c:pt>
                <c:pt idx="44">
                  <c:v>0.14199999999999999</c:v>
                </c:pt>
                <c:pt idx="45">
                  <c:v>0.14499999999999999</c:v>
                </c:pt>
                <c:pt idx="46">
                  <c:v>0.14799999999999999</c:v>
                </c:pt>
                <c:pt idx="47">
                  <c:v>0.15</c:v>
                </c:pt>
                <c:pt idx="48">
                  <c:v>0.15</c:v>
                </c:pt>
                <c:pt idx="49">
                  <c:v>0.151</c:v>
                </c:pt>
                <c:pt idx="50">
                  <c:v>0.156</c:v>
                </c:pt>
                <c:pt idx="51">
                  <c:v>0.158</c:v>
                </c:pt>
                <c:pt idx="52">
                  <c:v>0.159</c:v>
                </c:pt>
                <c:pt idx="53">
                  <c:v>0.161</c:v>
                </c:pt>
                <c:pt idx="54">
                  <c:v>0.161</c:v>
                </c:pt>
                <c:pt idx="55">
                  <c:v>0.16600000000000001</c:v>
                </c:pt>
                <c:pt idx="56">
                  <c:v>0.16800000000000001</c:v>
                </c:pt>
                <c:pt idx="57">
                  <c:v>0.17</c:v>
                </c:pt>
                <c:pt idx="58">
                  <c:v>0.17499999999999999</c:v>
                </c:pt>
              </c:numCache>
            </c:numRef>
          </c:val>
        </c:ser>
        <c:ser>
          <c:idx val="7"/>
          <c:order val="7"/>
          <c:tx>
            <c:strRef>
              <c:f>'FHWA 29 LIGHT'!$R$16</c:f>
              <c:strCache>
                <c:ptCount val="1"/>
                <c:pt idx="0">
                  <c:v>300R</c:v>
                </c:pt>
              </c:strCache>
            </c:strRef>
          </c:tx>
          <c:spPr>
            <a:ln w="12700">
              <a:solidFill>
                <a:srgbClr val="008000"/>
              </a:solidFill>
              <a:prstDash val="solid"/>
            </a:ln>
          </c:spPr>
          <c:marker>
            <c:symbol val="diamond"/>
            <c:size val="5"/>
            <c:spPr>
              <a:solidFill>
                <a:srgbClr val="FFFFFF"/>
              </a:solidFill>
              <a:ln>
                <a:solidFill>
                  <a:srgbClr val="008000"/>
                </a:solidFill>
                <a:prstDash val="solid"/>
              </a:ln>
            </c:spPr>
          </c:marker>
          <c:val>
            <c:numRef>
              <c:f>'FHWA 29 LIGHT'!$R$17:$R$75</c:f>
              <c:numCache>
                <c:formatCode>0.000</c:formatCode>
                <c:ptCount val="59"/>
                <c:pt idx="0">
                  <c:v>9.2999999999999999E-2</c:v>
                </c:pt>
                <c:pt idx="1">
                  <c:v>9.2999999999999999E-2</c:v>
                </c:pt>
                <c:pt idx="2">
                  <c:v>9.2999999999999999E-2</c:v>
                </c:pt>
                <c:pt idx="3">
                  <c:v>9.2999999999999999E-2</c:v>
                </c:pt>
                <c:pt idx="4">
                  <c:v>9.2999999999999999E-2</c:v>
                </c:pt>
                <c:pt idx="5">
                  <c:v>9.2999999999999999E-2</c:v>
                </c:pt>
                <c:pt idx="6">
                  <c:v>9.2999999999999999E-2</c:v>
                </c:pt>
                <c:pt idx="7">
                  <c:v>9.2999999999999999E-2</c:v>
                </c:pt>
                <c:pt idx="8">
                  <c:v>9.2999999999999999E-2</c:v>
                </c:pt>
                <c:pt idx="9">
                  <c:v>9.2999999999999999E-2</c:v>
                </c:pt>
                <c:pt idx="10">
                  <c:v>9.2999999999999999E-2</c:v>
                </c:pt>
                <c:pt idx="11">
                  <c:v>9.2999999999999999E-2</c:v>
                </c:pt>
                <c:pt idx="12">
                  <c:v>9.2999999999999999E-2</c:v>
                </c:pt>
                <c:pt idx="13">
                  <c:v>9.2999999999999999E-2</c:v>
                </c:pt>
                <c:pt idx="14">
                  <c:v>9.2999999999999999E-2</c:v>
                </c:pt>
                <c:pt idx="15">
                  <c:v>9.2999999999999999E-2</c:v>
                </c:pt>
                <c:pt idx="16">
                  <c:v>9.2999999999999999E-2</c:v>
                </c:pt>
                <c:pt idx="17">
                  <c:v>9.2999999999999999E-2</c:v>
                </c:pt>
                <c:pt idx="18">
                  <c:v>9.2999999999999999E-2</c:v>
                </c:pt>
                <c:pt idx="19">
                  <c:v>9.2999999999999999E-2</c:v>
                </c:pt>
                <c:pt idx="20">
                  <c:v>9.2999999999999999E-2</c:v>
                </c:pt>
                <c:pt idx="21">
                  <c:v>9.2999999999999999E-2</c:v>
                </c:pt>
                <c:pt idx="22">
                  <c:v>9.2999999999999999E-2</c:v>
                </c:pt>
                <c:pt idx="23">
                  <c:v>9.2999999999999999E-2</c:v>
                </c:pt>
                <c:pt idx="24">
                  <c:v>9.2999999999999999E-2</c:v>
                </c:pt>
                <c:pt idx="25">
                  <c:v>9.2999999999999999E-2</c:v>
                </c:pt>
                <c:pt idx="26">
                  <c:v>9.2999999999999999E-2</c:v>
                </c:pt>
                <c:pt idx="27">
                  <c:v>9.4E-2</c:v>
                </c:pt>
                <c:pt idx="28">
                  <c:v>9.4E-2</c:v>
                </c:pt>
                <c:pt idx="29">
                  <c:v>9.4E-2</c:v>
                </c:pt>
                <c:pt idx="30">
                  <c:v>9.4E-2</c:v>
                </c:pt>
                <c:pt idx="31">
                  <c:v>9.4E-2</c:v>
                </c:pt>
                <c:pt idx="32">
                  <c:v>9.4E-2</c:v>
                </c:pt>
                <c:pt idx="33">
                  <c:v>9.4E-2</c:v>
                </c:pt>
                <c:pt idx="34">
                  <c:v>9.5000000000000001E-2</c:v>
                </c:pt>
                <c:pt idx="35">
                  <c:v>9.5000000000000001E-2</c:v>
                </c:pt>
                <c:pt idx="36">
                  <c:v>9.6000000000000002E-2</c:v>
                </c:pt>
                <c:pt idx="37">
                  <c:v>9.6000000000000002E-2</c:v>
                </c:pt>
                <c:pt idx="38">
                  <c:v>9.7000000000000003E-2</c:v>
                </c:pt>
                <c:pt idx="39">
                  <c:v>9.7000000000000003E-2</c:v>
                </c:pt>
                <c:pt idx="40">
                  <c:v>9.7000000000000003E-2</c:v>
                </c:pt>
                <c:pt idx="41">
                  <c:v>9.9000000000000005E-2</c:v>
                </c:pt>
                <c:pt idx="42">
                  <c:v>9.9000000000000005E-2</c:v>
                </c:pt>
                <c:pt idx="43">
                  <c:v>9.9000000000000005E-2</c:v>
                </c:pt>
                <c:pt idx="44">
                  <c:v>9.9000000000000005E-2</c:v>
                </c:pt>
                <c:pt idx="45">
                  <c:v>0.1</c:v>
                </c:pt>
                <c:pt idx="46">
                  <c:v>0.1</c:v>
                </c:pt>
                <c:pt idx="47">
                  <c:v>0.10299999999999999</c:v>
                </c:pt>
                <c:pt idx="48">
                  <c:v>0.107</c:v>
                </c:pt>
                <c:pt idx="49">
                  <c:v>0.111</c:v>
                </c:pt>
                <c:pt idx="50">
                  <c:v>0.111</c:v>
                </c:pt>
                <c:pt idx="51">
                  <c:v>0.113</c:v>
                </c:pt>
                <c:pt idx="52">
                  <c:v>0.11600000000000001</c:v>
                </c:pt>
                <c:pt idx="53">
                  <c:v>0.11700000000000001</c:v>
                </c:pt>
                <c:pt idx="54">
                  <c:v>0.11700000000000001</c:v>
                </c:pt>
                <c:pt idx="55">
                  <c:v>0.11899999999999999</c:v>
                </c:pt>
                <c:pt idx="56">
                  <c:v>0.13</c:v>
                </c:pt>
                <c:pt idx="57">
                  <c:v>0.13200000000000001</c:v>
                </c:pt>
                <c:pt idx="58">
                  <c:v>0.13200000000000001</c:v>
                </c:pt>
              </c:numCache>
            </c:numRef>
          </c:val>
        </c:ser>
        <c:marker val="1"/>
        <c:axId val="62479360"/>
        <c:axId val="62489728"/>
      </c:lineChart>
      <c:catAx>
        <c:axId val="62479360"/>
        <c:scaling>
          <c:orientation val="minMax"/>
        </c:scaling>
        <c:axPos val="b"/>
        <c:numFmt formatCode="General" sourceLinked="1"/>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62489728"/>
        <c:crosses val="autoZero"/>
        <c:auto val="1"/>
        <c:lblAlgn val="ctr"/>
        <c:lblOffset val="100"/>
        <c:tickLblSkip val="5"/>
        <c:tickMarkSkip val="1"/>
      </c:catAx>
      <c:valAx>
        <c:axId val="62489728"/>
        <c:scaling>
          <c:orientation val="minMax"/>
        </c:scaling>
        <c:axPos val="l"/>
        <c:majorGridlines>
          <c:spPr>
            <a:ln w="3175">
              <a:solidFill>
                <a:srgbClr val="000000"/>
              </a:solidFill>
              <a:prstDash val="solid"/>
            </a:ln>
          </c:spPr>
        </c:majorGridlines>
        <c:numFmt formatCode="0.00" sourceLinked="0"/>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62479360"/>
        <c:crosses val="autoZero"/>
        <c:crossBetween val="between"/>
        <c:majorUnit val="0.05"/>
      </c:valAx>
      <c:spPr>
        <a:solidFill>
          <a:srgbClr val="C0C0C0"/>
        </a:solidFill>
        <a:ln w="12700">
          <a:solidFill>
            <a:srgbClr val="808080"/>
          </a:solidFill>
          <a:prstDash val="solid"/>
        </a:ln>
      </c:spPr>
    </c:plotArea>
    <c:legend>
      <c:legendPos val="r"/>
      <c:layout>
        <c:manualLayout>
          <c:xMode val="edge"/>
          <c:yMode val="edge"/>
          <c:x val="0.16472899393053902"/>
          <c:y val="7.9922179432755078E-2"/>
          <c:w val="0.2771323074360833"/>
          <c:h val="0.15594571596635137"/>
        </c:manualLayout>
      </c:layout>
      <c:spPr>
        <a:solidFill>
          <a:srgbClr val="FFFFFF"/>
        </a:solidFill>
        <a:ln w="3175">
          <a:solidFill>
            <a:srgbClr val="000000"/>
          </a:solidFill>
          <a:prstDash val="solid"/>
        </a:ln>
      </c:spPr>
      <c:txPr>
        <a:bodyPr/>
        <a:lstStyle/>
        <a:p>
          <a:pPr>
            <a:defRPr sz="735" b="0" i="0" u="none" strike="noStrike" baseline="0">
              <a:solidFill>
                <a:srgbClr val="000000"/>
              </a:solidFill>
              <a:latin typeface="Arial"/>
              <a:ea typeface="Arial"/>
              <a:cs typeface="Arial"/>
            </a:defRPr>
          </a:pPr>
          <a:endParaRPr lang="en-US"/>
        </a:p>
      </c:txPr>
    </c:legend>
    <c:plotVisOnly val="1"/>
    <c:dispBlanksAs val="gap"/>
  </c:chart>
  <c:spPr>
    <a:solidFill>
      <a:srgbClr val="FFFFFF"/>
    </a:solidFill>
    <a:ln w="3175">
      <a:solidFill>
        <a:srgbClr val="000000"/>
      </a:solidFill>
      <a:prstDash val="solid"/>
    </a:ln>
  </c:spPr>
  <c:txPr>
    <a:bodyPr/>
    <a:lstStyle/>
    <a:p>
      <a:pPr>
        <a:defRPr sz="825"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lang val="en-US"/>
  <c:chart>
    <c:plotArea>
      <c:layout>
        <c:manualLayout>
          <c:layoutTarget val="inner"/>
          <c:xMode val="edge"/>
          <c:yMode val="edge"/>
          <c:x val="0.10058036578627995"/>
          <c:y val="5.0583705640223776E-2"/>
          <c:w val="0.8549331091833795"/>
          <c:h val="0.86186852302381278"/>
        </c:manualLayout>
      </c:layout>
      <c:lineChart>
        <c:grouping val="standard"/>
        <c:ser>
          <c:idx val="0"/>
          <c:order val="0"/>
          <c:tx>
            <c:strRef>
              <c:f>'FHWA 30 LIGHT'!$K$16</c:f>
              <c:strCache>
                <c:ptCount val="1"/>
                <c:pt idx="0">
                  <c:v>50L</c:v>
                </c:pt>
              </c:strCache>
            </c:strRef>
          </c:tx>
          <c:spPr>
            <a:ln w="12700">
              <a:solidFill>
                <a:srgbClr val="000080"/>
              </a:solidFill>
              <a:prstDash val="solid"/>
            </a:ln>
          </c:spPr>
          <c:marker>
            <c:symbol val="square"/>
            <c:size val="5"/>
            <c:spPr>
              <a:solidFill>
                <a:srgbClr val="000080"/>
              </a:solidFill>
              <a:ln>
                <a:solidFill>
                  <a:srgbClr val="000080"/>
                </a:solidFill>
                <a:prstDash val="solid"/>
              </a:ln>
            </c:spPr>
          </c:marker>
          <c:val>
            <c:numRef>
              <c:f>'FHWA 30 LIGHT'!$K$17:$K$75</c:f>
              <c:numCache>
                <c:formatCode>0.000</c:formatCode>
                <c:ptCount val="59"/>
                <c:pt idx="0">
                  <c:v>6.0999999999999999E-2</c:v>
                </c:pt>
                <c:pt idx="1">
                  <c:v>6.0999999999999999E-2</c:v>
                </c:pt>
                <c:pt idx="2">
                  <c:v>6.0999999999999999E-2</c:v>
                </c:pt>
                <c:pt idx="3">
                  <c:v>6.0999999999999999E-2</c:v>
                </c:pt>
                <c:pt idx="4">
                  <c:v>6.0999999999999999E-2</c:v>
                </c:pt>
                <c:pt idx="5">
                  <c:v>6.0999999999999999E-2</c:v>
                </c:pt>
                <c:pt idx="6">
                  <c:v>6.0999999999999999E-2</c:v>
                </c:pt>
                <c:pt idx="7">
                  <c:v>6.0999999999999999E-2</c:v>
                </c:pt>
                <c:pt idx="8">
                  <c:v>6.0999999999999999E-2</c:v>
                </c:pt>
                <c:pt idx="9">
                  <c:v>6.0999999999999999E-2</c:v>
                </c:pt>
                <c:pt idx="10">
                  <c:v>6.0999999999999999E-2</c:v>
                </c:pt>
                <c:pt idx="11">
                  <c:v>6.2E-2</c:v>
                </c:pt>
                <c:pt idx="12">
                  <c:v>6.2E-2</c:v>
                </c:pt>
                <c:pt idx="13">
                  <c:v>6.2E-2</c:v>
                </c:pt>
                <c:pt idx="14">
                  <c:v>6.2E-2</c:v>
                </c:pt>
                <c:pt idx="15">
                  <c:v>6.2E-2</c:v>
                </c:pt>
                <c:pt idx="16">
                  <c:v>6.2E-2</c:v>
                </c:pt>
                <c:pt idx="17">
                  <c:v>6.2E-2</c:v>
                </c:pt>
                <c:pt idx="18">
                  <c:v>6.2E-2</c:v>
                </c:pt>
                <c:pt idx="19">
                  <c:v>6.2E-2</c:v>
                </c:pt>
                <c:pt idx="20">
                  <c:v>6.2E-2</c:v>
                </c:pt>
                <c:pt idx="21">
                  <c:v>6.2E-2</c:v>
                </c:pt>
                <c:pt idx="22">
                  <c:v>6.2E-2</c:v>
                </c:pt>
                <c:pt idx="23">
                  <c:v>6.2E-2</c:v>
                </c:pt>
                <c:pt idx="24">
                  <c:v>6.2E-2</c:v>
                </c:pt>
                <c:pt idx="25">
                  <c:v>6.2E-2</c:v>
                </c:pt>
                <c:pt idx="26">
                  <c:v>6.2E-2</c:v>
                </c:pt>
                <c:pt idx="27">
                  <c:v>6.2E-2</c:v>
                </c:pt>
                <c:pt idx="28">
                  <c:v>6.2E-2</c:v>
                </c:pt>
                <c:pt idx="29">
                  <c:v>6.2E-2</c:v>
                </c:pt>
                <c:pt idx="30">
                  <c:v>6.3E-2</c:v>
                </c:pt>
                <c:pt idx="31">
                  <c:v>6.3E-2</c:v>
                </c:pt>
                <c:pt idx="32">
                  <c:v>6.3E-2</c:v>
                </c:pt>
                <c:pt idx="33">
                  <c:v>6.3E-2</c:v>
                </c:pt>
                <c:pt idx="34">
                  <c:v>6.3E-2</c:v>
                </c:pt>
                <c:pt idx="35">
                  <c:v>6.3E-2</c:v>
                </c:pt>
                <c:pt idx="36">
                  <c:v>6.4000000000000001E-2</c:v>
                </c:pt>
                <c:pt idx="37">
                  <c:v>7.3999999999999996E-2</c:v>
                </c:pt>
                <c:pt idx="38">
                  <c:v>7.6999999999999999E-2</c:v>
                </c:pt>
                <c:pt idx="39">
                  <c:v>7.9000000000000001E-2</c:v>
                </c:pt>
                <c:pt idx="40">
                  <c:v>7.9000000000000001E-2</c:v>
                </c:pt>
                <c:pt idx="41">
                  <c:v>8.6999999999999994E-2</c:v>
                </c:pt>
                <c:pt idx="42">
                  <c:v>9.0999999999999998E-2</c:v>
                </c:pt>
                <c:pt idx="43">
                  <c:v>9.0999999999999998E-2</c:v>
                </c:pt>
                <c:pt idx="44">
                  <c:v>9.2999999999999999E-2</c:v>
                </c:pt>
                <c:pt idx="45">
                  <c:v>9.4E-2</c:v>
                </c:pt>
                <c:pt idx="46">
                  <c:v>9.8000000000000004E-2</c:v>
                </c:pt>
                <c:pt idx="47">
                  <c:v>9.8000000000000004E-2</c:v>
                </c:pt>
                <c:pt idx="48">
                  <c:v>9.9000000000000005E-2</c:v>
                </c:pt>
                <c:pt idx="49">
                  <c:v>0.104</c:v>
                </c:pt>
                <c:pt idx="50">
                  <c:v>0.105</c:v>
                </c:pt>
                <c:pt idx="51">
                  <c:v>0.106</c:v>
                </c:pt>
                <c:pt idx="52">
                  <c:v>0.11</c:v>
                </c:pt>
                <c:pt idx="53">
                  <c:v>0.11</c:v>
                </c:pt>
                <c:pt idx="54">
                  <c:v>0.114</c:v>
                </c:pt>
                <c:pt idx="55">
                  <c:v>0.11700000000000001</c:v>
                </c:pt>
                <c:pt idx="56">
                  <c:v>0.11799999999999999</c:v>
                </c:pt>
                <c:pt idx="57">
                  <c:v>0.128</c:v>
                </c:pt>
                <c:pt idx="58">
                  <c:v>0.129</c:v>
                </c:pt>
              </c:numCache>
            </c:numRef>
          </c:val>
        </c:ser>
        <c:ser>
          <c:idx val="1"/>
          <c:order val="1"/>
          <c:tx>
            <c:strRef>
              <c:f>'FHWA 30 LIGHT'!$L$16</c:f>
              <c:strCache>
                <c:ptCount val="1"/>
                <c:pt idx="0">
                  <c:v>50R</c:v>
                </c:pt>
              </c:strCache>
            </c:strRef>
          </c:tx>
          <c:spPr>
            <a:ln w="12700">
              <a:solidFill>
                <a:srgbClr val="000080"/>
              </a:solidFill>
              <a:prstDash val="solid"/>
            </a:ln>
          </c:spPr>
          <c:marker>
            <c:symbol val="square"/>
            <c:size val="5"/>
            <c:spPr>
              <a:solidFill>
                <a:srgbClr val="FFFFFF"/>
              </a:solidFill>
              <a:ln>
                <a:solidFill>
                  <a:srgbClr val="000080"/>
                </a:solidFill>
                <a:prstDash val="solid"/>
              </a:ln>
            </c:spPr>
          </c:marker>
          <c:val>
            <c:numRef>
              <c:f>'FHWA 30 LIGHT'!$L$17:$L$75</c:f>
              <c:numCache>
                <c:formatCode>0.000</c:formatCode>
                <c:ptCount val="59"/>
                <c:pt idx="0">
                  <c:v>5.0000000000000001E-3</c:v>
                </c:pt>
                <c:pt idx="1">
                  <c:v>5.0000000000000001E-3</c:v>
                </c:pt>
                <c:pt idx="2">
                  <c:v>5.0000000000000001E-3</c:v>
                </c:pt>
                <c:pt idx="3">
                  <c:v>5.0000000000000001E-3</c:v>
                </c:pt>
                <c:pt idx="4">
                  <c:v>5.0000000000000001E-3</c:v>
                </c:pt>
                <c:pt idx="5">
                  <c:v>5.0000000000000001E-3</c:v>
                </c:pt>
                <c:pt idx="6">
                  <c:v>5.0000000000000001E-3</c:v>
                </c:pt>
                <c:pt idx="7">
                  <c:v>5.0000000000000001E-3</c:v>
                </c:pt>
                <c:pt idx="8">
                  <c:v>5.0000000000000001E-3</c:v>
                </c:pt>
                <c:pt idx="9">
                  <c:v>5.0000000000000001E-3</c:v>
                </c:pt>
                <c:pt idx="10">
                  <c:v>5.0000000000000001E-3</c:v>
                </c:pt>
                <c:pt idx="11">
                  <c:v>6.0000000000000001E-3</c:v>
                </c:pt>
                <c:pt idx="12">
                  <c:v>6.0000000000000001E-3</c:v>
                </c:pt>
                <c:pt idx="13">
                  <c:v>6.0000000000000001E-3</c:v>
                </c:pt>
                <c:pt idx="14">
                  <c:v>6.0000000000000001E-3</c:v>
                </c:pt>
                <c:pt idx="15">
                  <c:v>7.0000000000000001E-3</c:v>
                </c:pt>
                <c:pt idx="16">
                  <c:v>7.0000000000000001E-3</c:v>
                </c:pt>
                <c:pt idx="17">
                  <c:v>7.0000000000000001E-3</c:v>
                </c:pt>
                <c:pt idx="18">
                  <c:v>8.0000000000000002E-3</c:v>
                </c:pt>
                <c:pt idx="19">
                  <c:v>8.0000000000000002E-3</c:v>
                </c:pt>
                <c:pt idx="20">
                  <c:v>8.0000000000000002E-3</c:v>
                </c:pt>
                <c:pt idx="21">
                  <c:v>8.0000000000000002E-3</c:v>
                </c:pt>
                <c:pt idx="22">
                  <c:v>8.0000000000000002E-3</c:v>
                </c:pt>
                <c:pt idx="23">
                  <c:v>0.01</c:v>
                </c:pt>
                <c:pt idx="24">
                  <c:v>0.01</c:v>
                </c:pt>
                <c:pt idx="25">
                  <c:v>1.2E-2</c:v>
                </c:pt>
                <c:pt idx="26">
                  <c:v>1.2E-2</c:v>
                </c:pt>
                <c:pt idx="27">
                  <c:v>1.2999999999999999E-2</c:v>
                </c:pt>
                <c:pt idx="28">
                  <c:v>1.2999999999999999E-2</c:v>
                </c:pt>
                <c:pt idx="29">
                  <c:v>1.4999999999999999E-2</c:v>
                </c:pt>
                <c:pt idx="30">
                  <c:v>1.4999999999999999E-2</c:v>
                </c:pt>
                <c:pt idx="31">
                  <c:v>1.4999999999999999E-2</c:v>
                </c:pt>
                <c:pt idx="32">
                  <c:v>1.7000000000000001E-2</c:v>
                </c:pt>
                <c:pt idx="33">
                  <c:v>2.1000000000000001E-2</c:v>
                </c:pt>
                <c:pt idx="34">
                  <c:v>2.1000000000000001E-2</c:v>
                </c:pt>
                <c:pt idx="35">
                  <c:v>2.1000000000000001E-2</c:v>
                </c:pt>
                <c:pt idx="36">
                  <c:v>2.1999999999999999E-2</c:v>
                </c:pt>
                <c:pt idx="37">
                  <c:v>2.3E-2</c:v>
                </c:pt>
                <c:pt idx="38">
                  <c:v>2.5999999999999999E-2</c:v>
                </c:pt>
                <c:pt idx="39">
                  <c:v>2.7E-2</c:v>
                </c:pt>
                <c:pt idx="40">
                  <c:v>0.03</c:v>
                </c:pt>
                <c:pt idx="41">
                  <c:v>3.5000000000000003E-2</c:v>
                </c:pt>
                <c:pt idx="42">
                  <c:v>3.5999999999999997E-2</c:v>
                </c:pt>
                <c:pt idx="43">
                  <c:v>4.1000000000000002E-2</c:v>
                </c:pt>
                <c:pt idx="44">
                  <c:v>5.0999999999999997E-2</c:v>
                </c:pt>
                <c:pt idx="45">
                  <c:v>5.7000000000000002E-2</c:v>
                </c:pt>
                <c:pt idx="46">
                  <c:v>5.7000000000000002E-2</c:v>
                </c:pt>
                <c:pt idx="47">
                  <c:v>5.8000000000000003E-2</c:v>
                </c:pt>
                <c:pt idx="48">
                  <c:v>6.0999999999999999E-2</c:v>
                </c:pt>
                <c:pt idx="49">
                  <c:v>6.3E-2</c:v>
                </c:pt>
                <c:pt idx="50">
                  <c:v>6.4000000000000001E-2</c:v>
                </c:pt>
                <c:pt idx="51">
                  <c:v>6.7000000000000004E-2</c:v>
                </c:pt>
                <c:pt idx="52">
                  <c:v>7.0000000000000007E-2</c:v>
                </c:pt>
                <c:pt idx="53">
                  <c:v>7.0000000000000007E-2</c:v>
                </c:pt>
                <c:pt idx="54">
                  <c:v>7.6999999999999999E-2</c:v>
                </c:pt>
                <c:pt idx="55">
                  <c:v>0.08</c:v>
                </c:pt>
                <c:pt idx="56">
                  <c:v>8.4000000000000005E-2</c:v>
                </c:pt>
                <c:pt idx="57">
                  <c:v>8.6999999999999994E-2</c:v>
                </c:pt>
                <c:pt idx="58">
                  <c:v>9.2999999999999999E-2</c:v>
                </c:pt>
              </c:numCache>
            </c:numRef>
          </c:val>
        </c:ser>
        <c:ser>
          <c:idx val="2"/>
          <c:order val="2"/>
          <c:tx>
            <c:strRef>
              <c:f>'FHWA 30 LIGHT'!$M$16</c:f>
              <c:strCache>
                <c:ptCount val="1"/>
                <c:pt idx="0">
                  <c:v>100L</c:v>
                </c:pt>
              </c:strCache>
            </c:strRef>
          </c:tx>
          <c:spPr>
            <a:ln w="12700">
              <a:solidFill>
                <a:srgbClr val="FF0000"/>
              </a:solidFill>
              <a:prstDash val="solid"/>
            </a:ln>
          </c:spPr>
          <c:marker>
            <c:symbol val="triangle"/>
            <c:size val="5"/>
            <c:spPr>
              <a:solidFill>
                <a:srgbClr val="FF0000"/>
              </a:solidFill>
              <a:ln>
                <a:solidFill>
                  <a:srgbClr val="FF0000"/>
                </a:solidFill>
                <a:prstDash val="solid"/>
              </a:ln>
            </c:spPr>
          </c:marker>
          <c:val>
            <c:numRef>
              <c:f>'FHWA 30 LIGHT'!$M$17:$M$75</c:f>
              <c:numCache>
                <c:formatCode>0.000</c:formatCode>
                <c:ptCount val="59"/>
                <c:pt idx="0">
                  <c:v>9.2999999999999999E-2</c:v>
                </c:pt>
                <c:pt idx="1">
                  <c:v>9.2999999999999999E-2</c:v>
                </c:pt>
                <c:pt idx="2">
                  <c:v>9.2999999999999999E-2</c:v>
                </c:pt>
                <c:pt idx="3">
                  <c:v>9.2999999999999999E-2</c:v>
                </c:pt>
                <c:pt idx="4">
                  <c:v>9.2999999999999999E-2</c:v>
                </c:pt>
                <c:pt idx="5">
                  <c:v>9.2999999999999999E-2</c:v>
                </c:pt>
                <c:pt idx="6">
                  <c:v>9.2999999999999999E-2</c:v>
                </c:pt>
                <c:pt idx="7">
                  <c:v>9.2999999999999999E-2</c:v>
                </c:pt>
                <c:pt idx="8">
                  <c:v>9.2999999999999999E-2</c:v>
                </c:pt>
                <c:pt idx="9">
                  <c:v>9.2999999999999999E-2</c:v>
                </c:pt>
                <c:pt idx="10">
                  <c:v>9.2999999999999999E-2</c:v>
                </c:pt>
                <c:pt idx="11">
                  <c:v>9.2999999999999999E-2</c:v>
                </c:pt>
                <c:pt idx="12">
                  <c:v>9.2999999999999999E-2</c:v>
                </c:pt>
                <c:pt idx="13">
                  <c:v>9.2999999999999999E-2</c:v>
                </c:pt>
                <c:pt idx="14">
                  <c:v>9.2999999999999999E-2</c:v>
                </c:pt>
                <c:pt idx="15">
                  <c:v>9.2999999999999999E-2</c:v>
                </c:pt>
                <c:pt idx="16">
                  <c:v>9.2999999999999999E-2</c:v>
                </c:pt>
                <c:pt idx="17">
                  <c:v>9.2999999999999999E-2</c:v>
                </c:pt>
                <c:pt idx="18">
                  <c:v>9.2999999999999999E-2</c:v>
                </c:pt>
                <c:pt idx="19">
                  <c:v>9.2999999999999999E-2</c:v>
                </c:pt>
                <c:pt idx="20">
                  <c:v>9.2999999999999999E-2</c:v>
                </c:pt>
                <c:pt idx="21">
                  <c:v>9.4E-2</c:v>
                </c:pt>
                <c:pt idx="22">
                  <c:v>9.4E-2</c:v>
                </c:pt>
                <c:pt idx="23">
                  <c:v>9.4E-2</c:v>
                </c:pt>
                <c:pt idx="24">
                  <c:v>9.4E-2</c:v>
                </c:pt>
                <c:pt idx="25">
                  <c:v>9.4E-2</c:v>
                </c:pt>
                <c:pt idx="26">
                  <c:v>9.6000000000000002E-2</c:v>
                </c:pt>
                <c:pt idx="27">
                  <c:v>9.6000000000000002E-2</c:v>
                </c:pt>
                <c:pt idx="28">
                  <c:v>9.7000000000000003E-2</c:v>
                </c:pt>
                <c:pt idx="29">
                  <c:v>9.8000000000000004E-2</c:v>
                </c:pt>
                <c:pt idx="30">
                  <c:v>9.9000000000000005E-2</c:v>
                </c:pt>
                <c:pt idx="31">
                  <c:v>0.1</c:v>
                </c:pt>
                <c:pt idx="32">
                  <c:v>0.106</c:v>
                </c:pt>
                <c:pt idx="33">
                  <c:v>0.106</c:v>
                </c:pt>
                <c:pt idx="34">
                  <c:v>0.109</c:v>
                </c:pt>
                <c:pt idx="35">
                  <c:v>0.11</c:v>
                </c:pt>
                <c:pt idx="36">
                  <c:v>0.113</c:v>
                </c:pt>
                <c:pt idx="37">
                  <c:v>0.115</c:v>
                </c:pt>
                <c:pt idx="38">
                  <c:v>0.11600000000000001</c:v>
                </c:pt>
                <c:pt idx="39">
                  <c:v>0.11899999999999999</c:v>
                </c:pt>
                <c:pt idx="40">
                  <c:v>0.122</c:v>
                </c:pt>
                <c:pt idx="41">
                  <c:v>0.123</c:v>
                </c:pt>
                <c:pt idx="42">
                  <c:v>0.124</c:v>
                </c:pt>
                <c:pt idx="43">
                  <c:v>0.13100000000000001</c:v>
                </c:pt>
                <c:pt idx="44">
                  <c:v>0.14299999999999999</c:v>
                </c:pt>
                <c:pt idx="45">
                  <c:v>0.14499999999999999</c:v>
                </c:pt>
                <c:pt idx="46">
                  <c:v>0.151</c:v>
                </c:pt>
                <c:pt idx="47">
                  <c:v>0.152</c:v>
                </c:pt>
                <c:pt idx="48">
                  <c:v>0.152</c:v>
                </c:pt>
                <c:pt idx="49">
                  <c:v>0.153</c:v>
                </c:pt>
                <c:pt idx="50">
                  <c:v>0.158</c:v>
                </c:pt>
                <c:pt idx="51">
                  <c:v>0.161</c:v>
                </c:pt>
                <c:pt idx="52">
                  <c:v>0.16200000000000001</c:v>
                </c:pt>
                <c:pt idx="53">
                  <c:v>0.16400000000000001</c:v>
                </c:pt>
                <c:pt idx="54">
                  <c:v>0.16400000000000001</c:v>
                </c:pt>
                <c:pt idx="55">
                  <c:v>0.16500000000000001</c:v>
                </c:pt>
                <c:pt idx="56">
                  <c:v>0.17199999999999999</c:v>
                </c:pt>
                <c:pt idx="57">
                  <c:v>0.17399999999999999</c:v>
                </c:pt>
                <c:pt idx="58">
                  <c:v>0.17799999999999999</c:v>
                </c:pt>
              </c:numCache>
            </c:numRef>
          </c:val>
        </c:ser>
        <c:ser>
          <c:idx val="3"/>
          <c:order val="3"/>
          <c:tx>
            <c:strRef>
              <c:f>'FHWA 30 LIGHT'!$N$16</c:f>
              <c:strCache>
                <c:ptCount val="1"/>
                <c:pt idx="0">
                  <c:v>100R</c:v>
                </c:pt>
              </c:strCache>
            </c:strRef>
          </c:tx>
          <c:spPr>
            <a:ln w="12700">
              <a:solidFill>
                <a:srgbClr val="FF0000"/>
              </a:solidFill>
              <a:prstDash val="solid"/>
            </a:ln>
          </c:spPr>
          <c:marker>
            <c:symbol val="triangle"/>
            <c:size val="5"/>
            <c:spPr>
              <a:solidFill>
                <a:srgbClr val="FFFFFF"/>
              </a:solidFill>
              <a:ln>
                <a:solidFill>
                  <a:srgbClr val="FF0000"/>
                </a:solidFill>
                <a:prstDash val="solid"/>
              </a:ln>
            </c:spPr>
          </c:marker>
          <c:val>
            <c:numRef>
              <c:f>'FHWA 30 LIGHT'!$N$17:$N$75</c:f>
              <c:numCache>
                <c:formatCode>0.000</c:formatCode>
                <c:ptCount val="59"/>
                <c:pt idx="0">
                  <c:v>3.4000000000000002E-2</c:v>
                </c:pt>
                <c:pt idx="1">
                  <c:v>3.4000000000000002E-2</c:v>
                </c:pt>
                <c:pt idx="2">
                  <c:v>3.4000000000000002E-2</c:v>
                </c:pt>
                <c:pt idx="3">
                  <c:v>3.4000000000000002E-2</c:v>
                </c:pt>
                <c:pt idx="4">
                  <c:v>3.4000000000000002E-2</c:v>
                </c:pt>
                <c:pt idx="5">
                  <c:v>3.5000000000000003E-2</c:v>
                </c:pt>
                <c:pt idx="6">
                  <c:v>3.5000000000000003E-2</c:v>
                </c:pt>
                <c:pt idx="7">
                  <c:v>3.5000000000000003E-2</c:v>
                </c:pt>
                <c:pt idx="8">
                  <c:v>3.5999999999999997E-2</c:v>
                </c:pt>
                <c:pt idx="9">
                  <c:v>3.5999999999999997E-2</c:v>
                </c:pt>
                <c:pt idx="10">
                  <c:v>3.6999999999999998E-2</c:v>
                </c:pt>
                <c:pt idx="11">
                  <c:v>3.6999999999999998E-2</c:v>
                </c:pt>
                <c:pt idx="12">
                  <c:v>3.6999999999999998E-2</c:v>
                </c:pt>
                <c:pt idx="13">
                  <c:v>3.6999999999999998E-2</c:v>
                </c:pt>
                <c:pt idx="14">
                  <c:v>3.9E-2</c:v>
                </c:pt>
                <c:pt idx="15">
                  <c:v>3.9E-2</c:v>
                </c:pt>
                <c:pt idx="16">
                  <c:v>0.04</c:v>
                </c:pt>
                <c:pt idx="17">
                  <c:v>4.2000000000000003E-2</c:v>
                </c:pt>
                <c:pt idx="18">
                  <c:v>4.2999999999999997E-2</c:v>
                </c:pt>
                <c:pt idx="19">
                  <c:v>4.3999999999999997E-2</c:v>
                </c:pt>
                <c:pt idx="20">
                  <c:v>4.3999999999999997E-2</c:v>
                </c:pt>
                <c:pt idx="21">
                  <c:v>4.5999999999999999E-2</c:v>
                </c:pt>
                <c:pt idx="22">
                  <c:v>4.7E-2</c:v>
                </c:pt>
                <c:pt idx="23">
                  <c:v>4.8000000000000001E-2</c:v>
                </c:pt>
                <c:pt idx="24">
                  <c:v>0.05</c:v>
                </c:pt>
                <c:pt idx="25">
                  <c:v>5.6000000000000001E-2</c:v>
                </c:pt>
                <c:pt idx="26">
                  <c:v>5.6000000000000001E-2</c:v>
                </c:pt>
                <c:pt idx="27">
                  <c:v>5.7000000000000002E-2</c:v>
                </c:pt>
                <c:pt idx="28">
                  <c:v>5.8999999999999997E-2</c:v>
                </c:pt>
                <c:pt idx="29">
                  <c:v>0.06</c:v>
                </c:pt>
                <c:pt idx="30">
                  <c:v>6.2E-2</c:v>
                </c:pt>
                <c:pt idx="31">
                  <c:v>6.2E-2</c:v>
                </c:pt>
                <c:pt idx="32">
                  <c:v>6.8000000000000005E-2</c:v>
                </c:pt>
                <c:pt idx="33">
                  <c:v>6.9000000000000006E-2</c:v>
                </c:pt>
                <c:pt idx="34">
                  <c:v>6.9000000000000006E-2</c:v>
                </c:pt>
                <c:pt idx="35">
                  <c:v>7.0000000000000007E-2</c:v>
                </c:pt>
                <c:pt idx="36">
                  <c:v>7.0000000000000007E-2</c:v>
                </c:pt>
                <c:pt idx="37">
                  <c:v>7.3999999999999996E-2</c:v>
                </c:pt>
                <c:pt idx="38">
                  <c:v>7.4999999999999997E-2</c:v>
                </c:pt>
                <c:pt idx="39">
                  <c:v>7.6999999999999999E-2</c:v>
                </c:pt>
                <c:pt idx="40">
                  <c:v>0.08</c:v>
                </c:pt>
                <c:pt idx="41">
                  <c:v>0.08</c:v>
                </c:pt>
                <c:pt idx="42">
                  <c:v>8.1000000000000003E-2</c:v>
                </c:pt>
                <c:pt idx="43">
                  <c:v>8.1000000000000003E-2</c:v>
                </c:pt>
                <c:pt idx="44">
                  <c:v>0.09</c:v>
                </c:pt>
                <c:pt idx="45">
                  <c:v>9.0999999999999998E-2</c:v>
                </c:pt>
                <c:pt idx="46">
                  <c:v>9.0999999999999998E-2</c:v>
                </c:pt>
                <c:pt idx="47">
                  <c:v>9.6000000000000002E-2</c:v>
                </c:pt>
                <c:pt idx="48">
                  <c:v>9.8000000000000004E-2</c:v>
                </c:pt>
                <c:pt idx="49">
                  <c:v>0.1</c:v>
                </c:pt>
                <c:pt idx="50">
                  <c:v>0.10299999999999999</c:v>
                </c:pt>
                <c:pt idx="51">
                  <c:v>0.105</c:v>
                </c:pt>
                <c:pt idx="52">
                  <c:v>0.109</c:v>
                </c:pt>
                <c:pt idx="53">
                  <c:v>0.111</c:v>
                </c:pt>
                <c:pt idx="54">
                  <c:v>0.12</c:v>
                </c:pt>
                <c:pt idx="55">
                  <c:v>0.121</c:v>
                </c:pt>
                <c:pt idx="56">
                  <c:v>0.126</c:v>
                </c:pt>
                <c:pt idx="57">
                  <c:v>0.13</c:v>
                </c:pt>
                <c:pt idx="58">
                  <c:v>0.13500000000000001</c:v>
                </c:pt>
              </c:numCache>
            </c:numRef>
          </c:val>
        </c:ser>
        <c:ser>
          <c:idx val="4"/>
          <c:order val="4"/>
          <c:tx>
            <c:strRef>
              <c:f>'FHWA 30 LIGHT'!$O$16</c:f>
              <c:strCache>
                <c:ptCount val="1"/>
                <c:pt idx="0">
                  <c:v>200L</c:v>
                </c:pt>
              </c:strCache>
            </c:strRef>
          </c:tx>
          <c:spPr>
            <a:ln w="12700">
              <a:solidFill>
                <a:srgbClr val="800080"/>
              </a:solidFill>
              <a:prstDash val="solid"/>
            </a:ln>
          </c:spPr>
          <c:marker>
            <c:symbol val="circle"/>
            <c:size val="5"/>
            <c:spPr>
              <a:solidFill>
                <a:srgbClr val="800080"/>
              </a:solidFill>
              <a:ln>
                <a:solidFill>
                  <a:srgbClr val="800080"/>
                </a:solidFill>
                <a:prstDash val="solid"/>
              </a:ln>
            </c:spPr>
          </c:marker>
          <c:val>
            <c:numRef>
              <c:f>'FHWA 30 LIGHT'!$O$17:$O$75</c:f>
              <c:numCache>
                <c:formatCode>0.000</c:formatCode>
                <c:ptCount val="59"/>
                <c:pt idx="0">
                  <c:v>0.111</c:v>
                </c:pt>
                <c:pt idx="1">
                  <c:v>0.111</c:v>
                </c:pt>
                <c:pt idx="2">
                  <c:v>0.111</c:v>
                </c:pt>
                <c:pt idx="3">
                  <c:v>0.111</c:v>
                </c:pt>
                <c:pt idx="4">
                  <c:v>0.111</c:v>
                </c:pt>
                <c:pt idx="5">
                  <c:v>0.111</c:v>
                </c:pt>
                <c:pt idx="6">
                  <c:v>0.111</c:v>
                </c:pt>
                <c:pt idx="7">
                  <c:v>0.111</c:v>
                </c:pt>
                <c:pt idx="8">
                  <c:v>0.111</c:v>
                </c:pt>
                <c:pt idx="9">
                  <c:v>0.111</c:v>
                </c:pt>
                <c:pt idx="10">
                  <c:v>0.111</c:v>
                </c:pt>
                <c:pt idx="11">
                  <c:v>0.111</c:v>
                </c:pt>
                <c:pt idx="12">
                  <c:v>0.111</c:v>
                </c:pt>
                <c:pt idx="13">
                  <c:v>0.111</c:v>
                </c:pt>
                <c:pt idx="14">
                  <c:v>0.111</c:v>
                </c:pt>
                <c:pt idx="15">
                  <c:v>0.111</c:v>
                </c:pt>
                <c:pt idx="16">
                  <c:v>0.111</c:v>
                </c:pt>
                <c:pt idx="17">
                  <c:v>0.111</c:v>
                </c:pt>
                <c:pt idx="18">
                  <c:v>0.111</c:v>
                </c:pt>
                <c:pt idx="19">
                  <c:v>0.112</c:v>
                </c:pt>
                <c:pt idx="20">
                  <c:v>0.113</c:v>
                </c:pt>
                <c:pt idx="21">
                  <c:v>0.113</c:v>
                </c:pt>
                <c:pt idx="22">
                  <c:v>0.114</c:v>
                </c:pt>
                <c:pt idx="23">
                  <c:v>0.114</c:v>
                </c:pt>
                <c:pt idx="24">
                  <c:v>0.114</c:v>
                </c:pt>
                <c:pt idx="25">
                  <c:v>0.115</c:v>
                </c:pt>
                <c:pt idx="26">
                  <c:v>0.115</c:v>
                </c:pt>
                <c:pt idx="27">
                  <c:v>0.11600000000000001</c:v>
                </c:pt>
                <c:pt idx="28">
                  <c:v>0.11899999999999999</c:v>
                </c:pt>
                <c:pt idx="29">
                  <c:v>0.12</c:v>
                </c:pt>
                <c:pt idx="30">
                  <c:v>0.121</c:v>
                </c:pt>
                <c:pt idx="31">
                  <c:v>0.123</c:v>
                </c:pt>
                <c:pt idx="32">
                  <c:v>0.124</c:v>
                </c:pt>
                <c:pt idx="33">
                  <c:v>0.125</c:v>
                </c:pt>
                <c:pt idx="34">
                  <c:v>0.13</c:v>
                </c:pt>
                <c:pt idx="35">
                  <c:v>0.13100000000000001</c:v>
                </c:pt>
                <c:pt idx="36">
                  <c:v>0.13400000000000001</c:v>
                </c:pt>
                <c:pt idx="37">
                  <c:v>0.13500000000000001</c:v>
                </c:pt>
                <c:pt idx="38">
                  <c:v>0.13500000000000001</c:v>
                </c:pt>
                <c:pt idx="39">
                  <c:v>0.14199999999999999</c:v>
                </c:pt>
                <c:pt idx="40">
                  <c:v>0.14199999999999999</c:v>
                </c:pt>
                <c:pt idx="41">
                  <c:v>0.14199999999999999</c:v>
                </c:pt>
                <c:pt idx="42">
                  <c:v>0.14499999999999999</c:v>
                </c:pt>
                <c:pt idx="43">
                  <c:v>0.14699999999999999</c:v>
                </c:pt>
                <c:pt idx="44">
                  <c:v>0.151</c:v>
                </c:pt>
                <c:pt idx="45">
                  <c:v>0.151</c:v>
                </c:pt>
                <c:pt idx="46">
                  <c:v>0.156</c:v>
                </c:pt>
                <c:pt idx="47">
                  <c:v>0.156</c:v>
                </c:pt>
                <c:pt idx="48">
                  <c:v>0.157</c:v>
                </c:pt>
                <c:pt idx="49">
                  <c:v>0.159</c:v>
                </c:pt>
                <c:pt idx="50">
                  <c:v>0.16</c:v>
                </c:pt>
                <c:pt idx="51">
                  <c:v>0.161</c:v>
                </c:pt>
                <c:pt idx="52">
                  <c:v>0.16200000000000001</c:v>
                </c:pt>
                <c:pt idx="53">
                  <c:v>0.16500000000000001</c:v>
                </c:pt>
                <c:pt idx="54">
                  <c:v>0.16600000000000001</c:v>
                </c:pt>
                <c:pt idx="55">
                  <c:v>0.17299999999999999</c:v>
                </c:pt>
                <c:pt idx="56">
                  <c:v>0.17399999999999999</c:v>
                </c:pt>
                <c:pt idx="57">
                  <c:v>0.17499999999999999</c:v>
                </c:pt>
                <c:pt idx="58">
                  <c:v>0.17899999999999999</c:v>
                </c:pt>
              </c:numCache>
            </c:numRef>
          </c:val>
        </c:ser>
        <c:ser>
          <c:idx val="5"/>
          <c:order val="5"/>
          <c:tx>
            <c:strRef>
              <c:f>'FHWA 30 LIGHT'!$P$16</c:f>
              <c:strCache>
                <c:ptCount val="1"/>
                <c:pt idx="0">
                  <c:v>200R</c:v>
                </c:pt>
              </c:strCache>
            </c:strRef>
          </c:tx>
          <c:spPr>
            <a:ln w="12700">
              <a:solidFill>
                <a:srgbClr val="800080"/>
              </a:solidFill>
              <a:prstDash val="solid"/>
            </a:ln>
          </c:spPr>
          <c:marker>
            <c:symbol val="circle"/>
            <c:size val="5"/>
            <c:spPr>
              <a:solidFill>
                <a:srgbClr val="FFFFFF"/>
              </a:solidFill>
              <a:ln>
                <a:solidFill>
                  <a:srgbClr val="800080"/>
                </a:solidFill>
                <a:prstDash val="solid"/>
              </a:ln>
            </c:spPr>
          </c:marker>
          <c:val>
            <c:numRef>
              <c:f>'FHWA 30 LIGHT'!$P$17:$P$75</c:f>
              <c:numCache>
                <c:formatCode>0.000</c:formatCode>
                <c:ptCount val="59"/>
                <c:pt idx="0">
                  <c:v>7.8E-2</c:v>
                </c:pt>
                <c:pt idx="1">
                  <c:v>7.8E-2</c:v>
                </c:pt>
                <c:pt idx="2">
                  <c:v>7.8E-2</c:v>
                </c:pt>
                <c:pt idx="3">
                  <c:v>7.8E-2</c:v>
                </c:pt>
                <c:pt idx="4">
                  <c:v>7.8E-2</c:v>
                </c:pt>
                <c:pt idx="5">
                  <c:v>7.8E-2</c:v>
                </c:pt>
                <c:pt idx="6">
                  <c:v>7.8E-2</c:v>
                </c:pt>
                <c:pt idx="7">
                  <c:v>7.8E-2</c:v>
                </c:pt>
                <c:pt idx="8">
                  <c:v>7.8E-2</c:v>
                </c:pt>
                <c:pt idx="9">
                  <c:v>7.8E-2</c:v>
                </c:pt>
                <c:pt idx="10">
                  <c:v>7.8E-2</c:v>
                </c:pt>
                <c:pt idx="11">
                  <c:v>7.8E-2</c:v>
                </c:pt>
                <c:pt idx="12">
                  <c:v>7.9000000000000001E-2</c:v>
                </c:pt>
                <c:pt idx="13">
                  <c:v>7.9000000000000001E-2</c:v>
                </c:pt>
                <c:pt idx="14">
                  <c:v>7.9000000000000001E-2</c:v>
                </c:pt>
                <c:pt idx="15">
                  <c:v>7.9000000000000001E-2</c:v>
                </c:pt>
                <c:pt idx="16">
                  <c:v>7.9000000000000001E-2</c:v>
                </c:pt>
                <c:pt idx="17">
                  <c:v>7.9000000000000001E-2</c:v>
                </c:pt>
                <c:pt idx="18">
                  <c:v>7.9000000000000001E-2</c:v>
                </c:pt>
                <c:pt idx="19">
                  <c:v>7.9000000000000001E-2</c:v>
                </c:pt>
                <c:pt idx="20">
                  <c:v>0.08</c:v>
                </c:pt>
                <c:pt idx="21">
                  <c:v>0.08</c:v>
                </c:pt>
                <c:pt idx="22">
                  <c:v>0.08</c:v>
                </c:pt>
                <c:pt idx="23">
                  <c:v>8.1000000000000003E-2</c:v>
                </c:pt>
                <c:pt idx="24">
                  <c:v>8.1000000000000003E-2</c:v>
                </c:pt>
                <c:pt idx="25">
                  <c:v>8.1000000000000003E-2</c:v>
                </c:pt>
                <c:pt idx="26">
                  <c:v>8.1000000000000003E-2</c:v>
                </c:pt>
                <c:pt idx="27">
                  <c:v>8.1000000000000003E-2</c:v>
                </c:pt>
                <c:pt idx="28">
                  <c:v>8.2000000000000003E-2</c:v>
                </c:pt>
                <c:pt idx="29">
                  <c:v>8.3000000000000004E-2</c:v>
                </c:pt>
                <c:pt idx="30">
                  <c:v>8.3000000000000004E-2</c:v>
                </c:pt>
                <c:pt idx="31">
                  <c:v>8.3000000000000004E-2</c:v>
                </c:pt>
                <c:pt idx="32">
                  <c:v>8.5000000000000006E-2</c:v>
                </c:pt>
                <c:pt idx="33">
                  <c:v>0.09</c:v>
                </c:pt>
                <c:pt idx="34">
                  <c:v>0.09</c:v>
                </c:pt>
                <c:pt idx="35">
                  <c:v>9.6000000000000002E-2</c:v>
                </c:pt>
                <c:pt idx="36">
                  <c:v>0.1</c:v>
                </c:pt>
                <c:pt idx="37">
                  <c:v>0.10100000000000001</c:v>
                </c:pt>
                <c:pt idx="38">
                  <c:v>0.104</c:v>
                </c:pt>
                <c:pt idx="39">
                  <c:v>0.106</c:v>
                </c:pt>
                <c:pt idx="40">
                  <c:v>0.107</c:v>
                </c:pt>
                <c:pt idx="41">
                  <c:v>0.115</c:v>
                </c:pt>
                <c:pt idx="42">
                  <c:v>0.115</c:v>
                </c:pt>
                <c:pt idx="43">
                  <c:v>0.11899999999999999</c:v>
                </c:pt>
                <c:pt idx="44">
                  <c:v>0.121</c:v>
                </c:pt>
                <c:pt idx="45">
                  <c:v>0.122</c:v>
                </c:pt>
                <c:pt idx="46">
                  <c:v>0.124</c:v>
                </c:pt>
                <c:pt idx="47">
                  <c:v>0.125</c:v>
                </c:pt>
                <c:pt idx="48">
                  <c:v>0.13100000000000001</c:v>
                </c:pt>
                <c:pt idx="49">
                  <c:v>0.13500000000000001</c:v>
                </c:pt>
                <c:pt idx="50">
                  <c:v>0.13500000000000001</c:v>
                </c:pt>
                <c:pt idx="51">
                  <c:v>0.13700000000000001</c:v>
                </c:pt>
                <c:pt idx="52">
                  <c:v>0.13900000000000001</c:v>
                </c:pt>
                <c:pt idx="53">
                  <c:v>0.14099999999999999</c:v>
                </c:pt>
                <c:pt idx="54">
                  <c:v>0.14299999999999999</c:v>
                </c:pt>
                <c:pt idx="55">
                  <c:v>0.14399999999999999</c:v>
                </c:pt>
                <c:pt idx="56">
                  <c:v>0.158</c:v>
                </c:pt>
                <c:pt idx="57">
                  <c:v>0.16700000000000001</c:v>
                </c:pt>
                <c:pt idx="58">
                  <c:v>0.17100000000000001</c:v>
                </c:pt>
              </c:numCache>
            </c:numRef>
          </c:val>
        </c:ser>
        <c:ser>
          <c:idx val="6"/>
          <c:order val="6"/>
          <c:tx>
            <c:strRef>
              <c:f>'FHWA 30 LIGHT'!$Q$16</c:f>
              <c:strCache>
                <c:ptCount val="1"/>
                <c:pt idx="0">
                  <c:v>300L</c:v>
                </c:pt>
              </c:strCache>
            </c:strRef>
          </c:tx>
          <c:spPr>
            <a:ln w="12700">
              <a:solidFill>
                <a:srgbClr val="008000"/>
              </a:solidFill>
              <a:prstDash val="solid"/>
            </a:ln>
          </c:spPr>
          <c:marker>
            <c:symbol val="circle"/>
            <c:size val="5"/>
            <c:spPr>
              <a:solidFill>
                <a:srgbClr val="008000"/>
              </a:solidFill>
              <a:ln>
                <a:solidFill>
                  <a:srgbClr val="008000"/>
                </a:solidFill>
                <a:prstDash val="solid"/>
              </a:ln>
            </c:spPr>
          </c:marker>
          <c:val>
            <c:numRef>
              <c:f>'FHWA 30 LIGHT'!$Q$17:$Q$75</c:f>
              <c:numCache>
                <c:formatCode>0.000</c:formatCode>
                <c:ptCount val="59"/>
                <c:pt idx="0">
                  <c:v>0.111</c:v>
                </c:pt>
                <c:pt idx="1">
                  <c:v>0.111</c:v>
                </c:pt>
                <c:pt idx="2">
                  <c:v>0.111</c:v>
                </c:pt>
                <c:pt idx="3">
                  <c:v>0.112</c:v>
                </c:pt>
                <c:pt idx="4">
                  <c:v>0.114</c:v>
                </c:pt>
                <c:pt idx="5">
                  <c:v>0.114</c:v>
                </c:pt>
                <c:pt idx="6">
                  <c:v>0.115</c:v>
                </c:pt>
                <c:pt idx="7">
                  <c:v>0.115</c:v>
                </c:pt>
                <c:pt idx="8">
                  <c:v>0.11700000000000001</c:v>
                </c:pt>
                <c:pt idx="9">
                  <c:v>0.11700000000000001</c:v>
                </c:pt>
                <c:pt idx="10">
                  <c:v>0.11899999999999999</c:v>
                </c:pt>
                <c:pt idx="11">
                  <c:v>0.12</c:v>
                </c:pt>
                <c:pt idx="12">
                  <c:v>0.121</c:v>
                </c:pt>
                <c:pt idx="13">
                  <c:v>0.121</c:v>
                </c:pt>
                <c:pt idx="14">
                  <c:v>0.123</c:v>
                </c:pt>
                <c:pt idx="15">
                  <c:v>0.125</c:v>
                </c:pt>
                <c:pt idx="16">
                  <c:v>0.125</c:v>
                </c:pt>
                <c:pt idx="17">
                  <c:v>0.126</c:v>
                </c:pt>
                <c:pt idx="18">
                  <c:v>0.128</c:v>
                </c:pt>
                <c:pt idx="19">
                  <c:v>0.128</c:v>
                </c:pt>
                <c:pt idx="20">
                  <c:v>0.128</c:v>
                </c:pt>
                <c:pt idx="21">
                  <c:v>0.129</c:v>
                </c:pt>
                <c:pt idx="22">
                  <c:v>0.13</c:v>
                </c:pt>
                <c:pt idx="23">
                  <c:v>0.13200000000000001</c:v>
                </c:pt>
                <c:pt idx="24">
                  <c:v>0.13400000000000001</c:v>
                </c:pt>
                <c:pt idx="25">
                  <c:v>0.13700000000000001</c:v>
                </c:pt>
                <c:pt idx="26">
                  <c:v>0.13700000000000001</c:v>
                </c:pt>
                <c:pt idx="27">
                  <c:v>0.13800000000000001</c:v>
                </c:pt>
                <c:pt idx="28">
                  <c:v>0.14000000000000001</c:v>
                </c:pt>
                <c:pt idx="29">
                  <c:v>0.14099999999999999</c:v>
                </c:pt>
                <c:pt idx="30">
                  <c:v>0.14399999999999999</c:v>
                </c:pt>
                <c:pt idx="31">
                  <c:v>0.14399999999999999</c:v>
                </c:pt>
                <c:pt idx="32">
                  <c:v>0.14699999999999999</c:v>
                </c:pt>
                <c:pt idx="33">
                  <c:v>0.14799999999999999</c:v>
                </c:pt>
                <c:pt idx="34">
                  <c:v>0.151</c:v>
                </c:pt>
                <c:pt idx="35">
                  <c:v>0.152</c:v>
                </c:pt>
                <c:pt idx="36">
                  <c:v>0.152</c:v>
                </c:pt>
                <c:pt idx="37">
                  <c:v>0.154</c:v>
                </c:pt>
                <c:pt idx="38">
                  <c:v>0.155</c:v>
                </c:pt>
                <c:pt idx="39">
                  <c:v>0.159</c:v>
                </c:pt>
                <c:pt idx="40">
                  <c:v>0.159</c:v>
                </c:pt>
                <c:pt idx="41">
                  <c:v>0.16</c:v>
                </c:pt>
                <c:pt idx="42">
                  <c:v>0.161</c:v>
                </c:pt>
                <c:pt idx="43">
                  <c:v>0.16300000000000001</c:v>
                </c:pt>
                <c:pt idx="44">
                  <c:v>0.16400000000000001</c:v>
                </c:pt>
                <c:pt idx="45">
                  <c:v>0.16400000000000001</c:v>
                </c:pt>
                <c:pt idx="46">
                  <c:v>0.16500000000000001</c:v>
                </c:pt>
                <c:pt idx="47">
                  <c:v>0.16600000000000001</c:v>
                </c:pt>
                <c:pt idx="48">
                  <c:v>0.16700000000000001</c:v>
                </c:pt>
                <c:pt idx="49">
                  <c:v>0.16800000000000001</c:v>
                </c:pt>
                <c:pt idx="50">
                  <c:v>0.16900000000000001</c:v>
                </c:pt>
                <c:pt idx="51">
                  <c:v>0.17</c:v>
                </c:pt>
                <c:pt idx="52">
                  <c:v>0.17199999999999999</c:v>
                </c:pt>
                <c:pt idx="53">
                  <c:v>0.17499999999999999</c:v>
                </c:pt>
                <c:pt idx="54">
                  <c:v>0.17499999999999999</c:v>
                </c:pt>
                <c:pt idx="55">
                  <c:v>0.17799999999999999</c:v>
                </c:pt>
                <c:pt idx="56">
                  <c:v>0.18099999999999999</c:v>
                </c:pt>
                <c:pt idx="57">
                  <c:v>0.183</c:v>
                </c:pt>
                <c:pt idx="58">
                  <c:v>0.184</c:v>
                </c:pt>
              </c:numCache>
            </c:numRef>
          </c:val>
        </c:ser>
        <c:ser>
          <c:idx val="7"/>
          <c:order val="7"/>
          <c:tx>
            <c:strRef>
              <c:f>'FHWA 30 LIGHT'!$R$16</c:f>
              <c:strCache>
                <c:ptCount val="1"/>
                <c:pt idx="0">
                  <c:v>300R</c:v>
                </c:pt>
              </c:strCache>
            </c:strRef>
          </c:tx>
          <c:spPr>
            <a:ln w="12700">
              <a:solidFill>
                <a:srgbClr val="008000"/>
              </a:solidFill>
              <a:prstDash val="solid"/>
            </a:ln>
          </c:spPr>
          <c:marker>
            <c:symbol val="diamond"/>
            <c:size val="5"/>
            <c:spPr>
              <a:solidFill>
                <a:srgbClr val="FFFFFF"/>
              </a:solidFill>
              <a:ln>
                <a:solidFill>
                  <a:srgbClr val="008000"/>
                </a:solidFill>
                <a:prstDash val="solid"/>
              </a:ln>
            </c:spPr>
          </c:marker>
          <c:val>
            <c:numRef>
              <c:f>'FHWA 30 LIGHT'!$R$17:$R$75</c:f>
              <c:numCache>
                <c:formatCode>0.000</c:formatCode>
                <c:ptCount val="59"/>
                <c:pt idx="0">
                  <c:v>8.5999999999999993E-2</c:v>
                </c:pt>
                <c:pt idx="1">
                  <c:v>8.5999999999999993E-2</c:v>
                </c:pt>
                <c:pt idx="2">
                  <c:v>8.5999999999999993E-2</c:v>
                </c:pt>
                <c:pt idx="3">
                  <c:v>8.5999999999999993E-2</c:v>
                </c:pt>
                <c:pt idx="4">
                  <c:v>8.5999999999999993E-2</c:v>
                </c:pt>
                <c:pt idx="5">
                  <c:v>8.5999999999999993E-2</c:v>
                </c:pt>
                <c:pt idx="6">
                  <c:v>8.5999999999999993E-2</c:v>
                </c:pt>
                <c:pt idx="7">
                  <c:v>8.5999999999999993E-2</c:v>
                </c:pt>
                <c:pt idx="8">
                  <c:v>8.5999999999999993E-2</c:v>
                </c:pt>
                <c:pt idx="9">
                  <c:v>8.5999999999999993E-2</c:v>
                </c:pt>
                <c:pt idx="10">
                  <c:v>8.5999999999999993E-2</c:v>
                </c:pt>
                <c:pt idx="11">
                  <c:v>8.5999999999999993E-2</c:v>
                </c:pt>
                <c:pt idx="12">
                  <c:v>8.5999999999999993E-2</c:v>
                </c:pt>
                <c:pt idx="13">
                  <c:v>8.5999999999999993E-2</c:v>
                </c:pt>
                <c:pt idx="14">
                  <c:v>8.5999999999999993E-2</c:v>
                </c:pt>
                <c:pt idx="15">
                  <c:v>8.5999999999999993E-2</c:v>
                </c:pt>
                <c:pt idx="16">
                  <c:v>8.5999999999999993E-2</c:v>
                </c:pt>
                <c:pt idx="17">
                  <c:v>8.5999999999999993E-2</c:v>
                </c:pt>
                <c:pt idx="18">
                  <c:v>8.5999999999999993E-2</c:v>
                </c:pt>
                <c:pt idx="19">
                  <c:v>8.6999999999999994E-2</c:v>
                </c:pt>
                <c:pt idx="20">
                  <c:v>8.6999999999999994E-2</c:v>
                </c:pt>
                <c:pt idx="21">
                  <c:v>8.7999999999999995E-2</c:v>
                </c:pt>
                <c:pt idx="22">
                  <c:v>8.7999999999999995E-2</c:v>
                </c:pt>
                <c:pt idx="23">
                  <c:v>8.8999999999999996E-2</c:v>
                </c:pt>
                <c:pt idx="24">
                  <c:v>8.8999999999999996E-2</c:v>
                </c:pt>
                <c:pt idx="25">
                  <c:v>8.8999999999999996E-2</c:v>
                </c:pt>
                <c:pt idx="26">
                  <c:v>0.09</c:v>
                </c:pt>
                <c:pt idx="27">
                  <c:v>0.09</c:v>
                </c:pt>
                <c:pt idx="28">
                  <c:v>9.0999999999999998E-2</c:v>
                </c:pt>
                <c:pt idx="29">
                  <c:v>9.1999999999999998E-2</c:v>
                </c:pt>
                <c:pt idx="30">
                  <c:v>9.1999999999999998E-2</c:v>
                </c:pt>
                <c:pt idx="31">
                  <c:v>9.2999999999999999E-2</c:v>
                </c:pt>
                <c:pt idx="32">
                  <c:v>9.2999999999999999E-2</c:v>
                </c:pt>
                <c:pt idx="33">
                  <c:v>9.6000000000000002E-2</c:v>
                </c:pt>
                <c:pt idx="34">
                  <c:v>9.6000000000000002E-2</c:v>
                </c:pt>
                <c:pt idx="35">
                  <c:v>9.7000000000000003E-2</c:v>
                </c:pt>
                <c:pt idx="36">
                  <c:v>9.9000000000000005E-2</c:v>
                </c:pt>
                <c:pt idx="37">
                  <c:v>0.1</c:v>
                </c:pt>
                <c:pt idx="38">
                  <c:v>0.10100000000000001</c:v>
                </c:pt>
                <c:pt idx="39">
                  <c:v>0.10299999999999999</c:v>
                </c:pt>
                <c:pt idx="40">
                  <c:v>0.105</c:v>
                </c:pt>
                <c:pt idx="41">
                  <c:v>0.107</c:v>
                </c:pt>
                <c:pt idx="42">
                  <c:v>0.107</c:v>
                </c:pt>
                <c:pt idx="43">
                  <c:v>0.114</c:v>
                </c:pt>
                <c:pt idx="44">
                  <c:v>0.115</c:v>
                </c:pt>
                <c:pt idx="45">
                  <c:v>0.11799999999999999</c:v>
                </c:pt>
                <c:pt idx="46">
                  <c:v>0.11899999999999999</c:v>
                </c:pt>
                <c:pt idx="47">
                  <c:v>0.124</c:v>
                </c:pt>
                <c:pt idx="48">
                  <c:v>0.128</c:v>
                </c:pt>
                <c:pt idx="49">
                  <c:v>0.13200000000000001</c:v>
                </c:pt>
                <c:pt idx="50">
                  <c:v>0.13500000000000001</c:v>
                </c:pt>
                <c:pt idx="51">
                  <c:v>0.14099999999999999</c:v>
                </c:pt>
                <c:pt idx="52">
                  <c:v>0.14199999999999999</c:v>
                </c:pt>
                <c:pt idx="53">
                  <c:v>0.14299999999999999</c:v>
                </c:pt>
                <c:pt idx="54">
                  <c:v>0.14599999999999999</c:v>
                </c:pt>
                <c:pt idx="55">
                  <c:v>0.14599999999999999</c:v>
                </c:pt>
                <c:pt idx="56">
                  <c:v>0.153</c:v>
                </c:pt>
                <c:pt idx="57">
                  <c:v>0.17499999999999999</c:v>
                </c:pt>
                <c:pt idx="58">
                  <c:v>0.17599999999999999</c:v>
                </c:pt>
              </c:numCache>
            </c:numRef>
          </c:val>
        </c:ser>
        <c:marker val="1"/>
        <c:axId val="62556032"/>
        <c:axId val="62570496"/>
      </c:lineChart>
      <c:catAx>
        <c:axId val="62556032"/>
        <c:scaling>
          <c:orientation val="minMax"/>
        </c:scaling>
        <c:axPos val="b"/>
        <c:numFmt formatCode="General" sourceLinked="1"/>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62570496"/>
        <c:crosses val="autoZero"/>
        <c:auto val="1"/>
        <c:lblAlgn val="ctr"/>
        <c:lblOffset val="100"/>
        <c:tickLblSkip val="5"/>
        <c:tickMarkSkip val="1"/>
      </c:catAx>
      <c:valAx>
        <c:axId val="62570496"/>
        <c:scaling>
          <c:orientation val="minMax"/>
        </c:scaling>
        <c:axPos val="l"/>
        <c:majorGridlines>
          <c:spPr>
            <a:ln w="3175">
              <a:solidFill>
                <a:srgbClr val="000000"/>
              </a:solidFill>
              <a:prstDash val="solid"/>
            </a:ln>
          </c:spPr>
        </c:majorGridlines>
        <c:numFmt formatCode="0.00" sourceLinked="0"/>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62556032"/>
        <c:crosses val="autoZero"/>
        <c:crossBetween val="between"/>
        <c:majorUnit val="0.05"/>
      </c:valAx>
      <c:spPr>
        <a:solidFill>
          <a:srgbClr val="C0C0C0"/>
        </a:solidFill>
        <a:ln w="12700">
          <a:solidFill>
            <a:srgbClr val="808080"/>
          </a:solidFill>
          <a:prstDash val="solid"/>
        </a:ln>
      </c:spPr>
    </c:plotArea>
    <c:legend>
      <c:legendPos val="r"/>
      <c:layout>
        <c:manualLayout>
          <c:xMode val="edge"/>
          <c:yMode val="edge"/>
          <c:x val="0.16441021330449607"/>
          <c:y val="7.9766612740352877E-2"/>
          <c:w val="0.27659600591226985"/>
          <c:h val="0.15564217120068854"/>
        </c:manualLayout>
      </c:layout>
      <c:spPr>
        <a:solidFill>
          <a:srgbClr val="FFFFFF"/>
        </a:solidFill>
        <a:ln w="3175">
          <a:solidFill>
            <a:srgbClr val="000000"/>
          </a:solidFill>
          <a:prstDash val="solid"/>
        </a:ln>
      </c:spPr>
      <c:txPr>
        <a:bodyPr/>
        <a:lstStyle/>
        <a:p>
          <a:pPr>
            <a:defRPr sz="735" b="0" i="0" u="none" strike="noStrike" baseline="0">
              <a:solidFill>
                <a:srgbClr val="000000"/>
              </a:solidFill>
              <a:latin typeface="Arial"/>
              <a:ea typeface="Arial"/>
              <a:cs typeface="Arial"/>
            </a:defRPr>
          </a:pPr>
          <a:endParaRPr lang="en-US"/>
        </a:p>
      </c:txPr>
    </c:legend>
    <c:plotVisOnly val="1"/>
    <c:dispBlanksAs val="gap"/>
  </c:chart>
  <c:spPr>
    <a:solidFill>
      <a:srgbClr val="FFFFFF"/>
    </a:solidFill>
    <a:ln w="3175">
      <a:solidFill>
        <a:srgbClr val="000000"/>
      </a:solidFill>
      <a:prstDash val="solid"/>
    </a:ln>
  </c:spPr>
  <c:txPr>
    <a:bodyPr/>
    <a:lstStyle/>
    <a:p>
      <a:pPr>
        <a:defRPr sz="825"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lang val="en-US"/>
  <c:chart>
    <c:plotArea>
      <c:layout>
        <c:manualLayout>
          <c:layoutTarget val="inner"/>
          <c:xMode val="edge"/>
          <c:yMode val="edge"/>
          <c:x val="8.5803432137285487E-2"/>
          <c:y val="5.4655870445344132E-2"/>
          <c:w val="0.87363494539781594"/>
          <c:h val="0.85222672064777327"/>
        </c:manualLayout>
      </c:layout>
      <c:scatterChart>
        <c:scatterStyle val="smoothMarker"/>
        <c:ser>
          <c:idx val="0"/>
          <c:order val="0"/>
          <c:spPr>
            <a:ln w="12700">
              <a:solidFill>
                <a:srgbClr val="008000"/>
              </a:solidFill>
              <a:prstDash val="solid"/>
            </a:ln>
          </c:spPr>
          <c:marker>
            <c:symbol val="diamond"/>
            <c:size val="5"/>
            <c:spPr>
              <a:solidFill>
                <a:srgbClr val="008000"/>
              </a:solidFill>
              <a:ln>
                <a:solidFill>
                  <a:srgbClr val="008000"/>
                </a:solidFill>
                <a:prstDash val="solid"/>
              </a:ln>
            </c:spPr>
          </c:marker>
          <c:xVal>
            <c:numRef>
              <c:f>'Markers 5 and 6 (FHWA 7-12)'!$F$25:$F$27</c:f>
              <c:numCache>
                <c:formatCode>General</c:formatCode>
                <c:ptCount val="3"/>
                <c:pt idx="0">
                  <c:v>-20</c:v>
                </c:pt>
                <c:pt idx="1">
                  <c:v>0</c:v>
                </c:pt>
                <c:pt idx="2">
                  <c:v>20</c:v>
                </c:pt>
              </c:numCache>
            </c:numRef>
          </c:xVal>
          <c:yVal>
            <c:numRef>
              <c:f>'Markers 5 and 6 (FHWA 7-12)'!$T$25:$T$27</c:f>
              <c:numCache>
                <c:formatCode>0.0000</c:formatCode>
                <c:ptCount val="3"/>
                <c:pt idx="0">
                  <c:v>1.1837533675134182E-3</c:v>
                </c:pt>
                <c:pt idx="1">
                  <c:v>3.1369466334581375E-2</c:v>
                </c:pt>
                <c:pt idx="2">
                  <c:v>1.2679820647463202E-3</c:v>
                </c:pt>
              </c:numCache>
            </c:numRef>
          </c:yVal>
          <c:smooth val="1"/>
        </c:ser>
        <c:ser>
          <c:idx val="1"/>
          <c:order val="1"/>
          <c:spPr>
            <a:ln w="12700">
              <a:solidFill>
                <a:srgbClr val="008000"/>
              </a:solidFill>
              <a:prstDash val="sysDash"/>
            </a:ln>
          </c:spPr>
          <c:marker>
            <c:symbol val="diamond"/>
            <c:size val="5"/>
            <c:spPr>
              <a:solidFill>
                <a:srgbClr val="008000"/>
              </a:solidFill>
              <a:ln>
                <a:solidFill>
                  <a:srgbClr val="008000"/>
                </a:solidFill>
                <a:prstDash val="solid"/>
              </a:ln>
            </c:spPr>
          </c:marker>
          <c:xVal>
            <c:numRef>
              <c:f>'Markers 5 and 6 (FHWA 7-12)'!$F$25:$F$27</c:f>
              <c:numCache>
                <c:formatCode>General</c:formatCode>
                <c:ptCount val="3"/>
                <c:pt idx="0">
                  <c:v>-20</c:v>
                </c:pt>
                <c:pt idx="1">
                  <c:v>0</c:v>
                </c:pt>
                <c:pt idx="2">
                  <c:v>20</c:v>
                </c:pt>
              </c:numCache>
            </c:numRef>
          </c:xVal>
          <c:yVal>
            <c:numRef>
              <c:f>'Markers 5 and 6 (FHWA 7-12)'!$Z$25:$Z$27</c:f>
              <c:numCache>
                <c:formatCode>0.0000</c:formatCode>
                <c:ptCount val="3"/>
                <c:pt idx="0">
                  <c:v>1.1200127191841602E-3</c:v>
                </c:pt>
                <c:pt idx="1">
                  <c:v>3.0709292739629745E-2</c:v>
                </c:pt>
                <c:pt idx="2">
                  <c:v>1.1609889334067702E-3</c:v>
                </c:pt>
              </c:numCache>
            </c:numRef>
          </c:yVal>
          <c:smooth val="1"/>
        </c:ser>
        <c:ser>
          <c:idx val="2"/>
          <c:order val="2"/>
          <c:spPr>
            <a:ln w="12700">
              <a:solidFill>
                <a:srgbClr val="FF6600"/>
              </a:solidFill>
              <a:prstDash val="solid"/>
            </a:ln>
          </c:spPr>
          <c:marker>
            <c:symbol val="diamond"/>
            <c:size val="5"/>
            <c:spPr>
              <a:solidFill>
                <a:srgbClr val="FF6600"/>
              </a:solidFill>
              <a:ln>
                <a:solidFill>
                  <a:srgbClr val="FF6600"/>
                </a:solidFill>
                <a:prstDash val="solid"/>
              </a:ln>
            </c:spPr>
          </c:marker>
          <c:xVal>
            <c:numRef>
              <c:f>'Markers 5 and 6 (FHWA 7-12)'!$F$25:$F$27</c:f>
              <c:numCache>
                <c:formatCode>General</c:formatCode>
                <c:ptCount val="3"/>
                <c:pt idx="0">
                  <c:v>-20</c:v>
                </c:pt>
                <c:pt idx="1">
                  <c:v>0</c:v>
                </c:pt>
                <c:pt idx="2">
                  <c:v>20</c:v>
                </c:pt>
              </c:numCache>
            </c:numRef>
          </c:xVal>
          <c:yVal>
            <c:numRef>
              <c:f>'Markers 5 and 6 (FHWA 7-12)'!$U$25:$U$27</c:f>
              <c:numCache>
                <c:formatCode>0.0000</c:formatCode>
                <c:ptCount val="3"/>
                <c:pt idx="0">
                  <c:v>1.0039139306172729E-3</c:v>
                </c:pt>
                <c:pt idx="1">
                  <c:v>2.4745000526309013E-2</c:v>
                </c:pt>
                <c:pt idx="2">
                  <c:v>2.1330323070287704E-3</c:v>
                </c:pt>
              </c:numCache>
            </c:numRef>
          </c:yVal>
          <c:smooth val="1"/>
        </c:ser>
        <c:ser>
          <c:idx val="3"/>
          <c:order val="3"/>
          <c:spPr>
            <a:ln w="12700">
              <a:solidFill>
                <a:srgbClr val="FF6600"/>
              </a:solidFill>
              <a:prstDash val="sysDash"/>
            </a:ln>
          </c:spPr>
          <c:marker>
            <c:symbol val="diamond"/>
            <c:size val="5"/>
            <c:spPr>
              <a:solidFill>
                <a:srgbClr val="FF6600"/>
              </a:solidFill>
              <a:ln>
                <a:solidFill>
                  <a:srgbClr val="FF6600"/>
                </a:solidFill>
                <a:prstDash val="solid"/>
              </a:ln>
            </c:spPr>
          </c:marker>
          <c:xVal>
            <c:numRef>
              <c:f>'Markers 5 and 6 (FHWA 7-12)'!$F$25:$F$27</c:f>
              <c:numCache>
                <c:formatCode>General</c:formatCode>
                <c:ptCount val="3"/>
                <c:pt idx="0">
                  <c:v>-20</c:v>
                </c:pt>
                <c:pt idx="1">
                  <c:v>0</c:v>
                </c:pt>
                <c:pt idx="2">
                  <c:v>20</c:v>
                </c:pt>
              </c:numCache>
            </c:numRef>
          </c:xVal>
          <c:yVal>
            <c:numRef>
              <c:f>'Markers 5 and 6 (FHWA 7-12)'!$AA$25:$AA$27</c:f>
              <c:numCache>
                <c:formatCode>0.0000</c:formatCode>
                <c:ptCount val="3"/>
                <c:pt idx="0">
                  <c:v>8.8098563719540834E-4</c:v>
                </c:pt>
                <c:pt idx="1">
                  <c:v>2.3993773385882378E-2</c:v>
                </c:pt>
                <c:pt idx="2">
                  <c:v>2.0169336348772049E-3</c:v>
                </c:pt>
              </c:numCache>
            </c:numRef>
          </c:yVal>
          <c:smooth val="1"/>
        </c:ser>
        <c:ser>
          <c:idx val="4"/>
          <c:order val="4"/>
          <c:spPr>
            <a:ln w="12700">
              <a:solidFill>
                <a:srgbClr val="800080"/>
              </a:solidFill>
              <a:prstDash val="solid"/>
            </a:ln>
          </c:spPr>
          <c:marker>
            <c:symbol val="diamond"/>
            <c:size val="5"/>
            <c:spPr>
              <a:solidFill>
                <a:srgbClr val="993366"/>
              </a:solidFill>
              <a:ln>
                <a:solidFill>
                  <a:srgbClr val="993366"/>
                </a:solidFill>
                <a:prstDash val="solid"/>
              </a:ln>
            </c:spPr>
          </c:marker>
          <c:xVal>
            <c:numRef>
              <c:f>'Markers 5 and 6 (FHWA 7-12)'!$F$25:$F$27</c:f>
              <c:numCache>
                <c:formatCode>General</c:formatCode>
                <c:ptCount val="3"/>
                <c:pt idx="0">
                  <c:v>-20</c:v>
                </c:pt>
                <c:pt idx="1">
                  <c:v>0</c:v>
                </c:pt>
                <c:pt idx="2">
                  <c:v>20</c:v>
                </c:pt>
              </c:numCache>
            </c:numRef>
          </c:xVal>
          <c:yVal>
            <c:numRef>
              <c:f>'Markers 5 and 6 (FHWA 7-12)'!$V$25:$V$27</c:f>
              <c:numCache>
                <c:formatCode>0.0000</c:formatCode>
                <c:ptCount val="3"/>
                <c:pt idx="0">
                  <c:v>1.9053879659622908E-3</c:v>
                </c:pt>
                <c:pt idx="1">
                  <c:v>5.0946928560733795E-2</c:v>
                </c:pt>
                <c:pt idx="2">
                  <c:v>2.9730424284934998E-3</c:v>
                </c:pt>
              </c:numCache>
            </c:numRef>
          </c:yVal>
          <c:smooth val="1"/>
        </c:ser>
        <c:ser>
          <c:idx val="5"/>
          <c:order val="5"/>
          <c:spPr>
            <a:ln w="12700">
              <a:solidFill>
                <a:srgbClr val="993366"/>
              </a:solidFill>
              <a:prstDash val="sysDash"/>
            </a:ln>
          </c:spPr>
          <c:marker>
            <c:symbol val="diamond"/>
            <c:size val="5"/>
            <c:spPr>
              <a:solidFill>
                <a:srgbClr val="993366"/>
              </a:solidFill>
              <a:ln>
                <a:solidFill>
                  <a:srgbClr val="993366"/>
                </a:solidFill>
                <a:prstDash val="solid"/>
              </a:ln>
            </c:spPr>
          </c:marker>
          <c:xVal>
            <c:numRef>
              <c:f>'Markers 5 and 6 (FHWA 7-12)'!$F$25:$F$27</c:f>
              <c:numCache>
                <c:formatCode>General</c:formatCode>
                <c:ptCount val="3"/>
                <c:pt idx="0">
                  <c:v>-20</c:v>
                </c:pt>
                <c:pt idx="1">
                  <c:v>0</c:v>
                </c:pt>
                <c:pt idx="2">
                  <c:v>20</c:v>
                </c:pt>
              </c:numCache>
            </c:numRef>
          </c:xVal>
          <c:yVal>
            <c:numRef>
              <c:f>'Markers 5 and 6 (FHWA 7-12)'!$AB$25:$AB$27</c:f>
              <c:numCache>
                <c:formatCode>0.0000</c:formatCode>
                <c:ptCount val="3"/>
                <c:pt idx="0">
                  <c:v>2.0078276284039021E-3</c:v>
                </c:pt>
                <c:pt idx="1">
                  <c:v>5.0081875175237656E-2</c:v>
                </c:pt>
                <c:pt idx="2">
                  <c:v>3.1141822692006826E-3</c:v>
                </c:pt>
              </c:numCache>
            </c:numRef>
          </c:yVal>
          <c:smooth val="1"/>
        </c:ser>
        <c:ser>
          <c:idx val="6"/>
          <c:order val="6"/>
          <c:spPr>
            <a:ln w="12700">
              <a:solidFill>
                <a:srgbClr val="0000FF"/>
              </a:solidFill>
              <a:prstDash val="solid"/>
            </a:ln>
          </c:spPr>
          <c:marker>
            <c:symbol val="diamond"/>
            <c:size val="5"/>
            <c:spPr>
              <a:solidFill>
                <a:srgbClr val="0000FF"/>
              </a:solidFill>
              <a:ln>
                <a:solidFill>
                  <a:srgbClr val="0000FF"/>
                </a:solidFill>
                <a:prstDash val="solid"/>
              </a:ln>
            </c:spPr>
          </c:marker>
          <c:xVal>
            <c:numRef>
              <c:f>'Markers 5 and 6 (FHWA 7-12)'!$F$25:$F$27</c:f>
              <c:numCache>
                <c:formatCode>General</c:formatCode>
                <c:ptCount val="3"/>
                <c:pt idx="0">
                  <c:v>-20</c:v>
                </c:pt>
                <c:pt idx="1">
                  <c:v>0</c:v>
                </c:pt>
                <c:pt idx="2">
                  <c:v>20</c:v>
                </c:pt>
              </c:numCache>
            </c:numRef>
          </c:xVal>
          <c:yVal>
            <c:numRef>
              <c:f>'Markers 5 and 6 (FHWA 7-12)'!$W$25:$W$27</c:f>
              <c:numCache>
                <c:formatCode>0.0000</c:formatCode>
                <c:ptCount val="3"/>
                <c:pt idx="0">
                  <c:v>9.5383217558264732E-4</c:v>
                </c:pt>
                <c:pt idx="1">
                  <c:v>2.9206838458776474E-2</c:v>
                </c:pt>
                <c:pt idx="2">
                  <c:v>1.3476578751578927E-3</c:v>
                </c:pt>
              </c:numCache>
            </c:numRef>
          </c:yVal>
          <c:smooth val="1"/>
        </c:ser>
        <c:ser>
          <c:idx val="7"/>
          <c:order val="7"/>
          <c:spPr>
            <a:ln w="12700">
              <a:solidFill>
                <a:srgbClr val="0000FF"/>
              </a:solidFill>
              <a:prstDash val="sysDash"/>
            </a:ln>
          </c:spPr>
          <c:marker>
            <c:symbol val="diamond"/>
            <c:size val="5"/>
            <c:spPr>
              <a:solidFill>
                <a:srgbClr val="0000FF"/>
              </a:solidFill>
              <a:ln>
                <a:solidFill>
                  <a:srgbClr val="0000FF"/>
                </a:solidFill>
                <a:prstDash val="solid"/>
              </a:ln>
            </c:spPr>
          </c:marker>
          <c:xVal>
            <c:numRef>
              <c:f>'Markers 5 and 6 (FHWA 7-12)'!$F$25:$F$27</c:f>
              <c:numCache>
                <c:formatCode>General</c:formatCode>
                <c:ptCount val="3"/>
                <c:pt idx="0">
                  <c:v>-20</c:v>
                </c:pt>
                <c:pt idx="1">
                  <c:v>0</c:v>
                </c:pt>
                <c:pt idx="2">
                  <c:v>20</c:v>
                </c:pt>
              </c:numCache>
            </c:numRef>
          </c:xVal>
          <c:yVal>
            <c:numRef>
              <c:f>'Markers 5 and 6 (FHWA 7-12)'!$AC$25:$AC$27</c:f>
              <c:numCache>
                <c:formatCode>0.0000</c:formatCode>
                <c:ptCount val="3"/>
                <c:pt idx="0">
                  <c:v>6.3740578480064869E-4</c:v>
                </c:pt>
                <c:pt idx="1">
                  <c:v>2.6224693283438683E-2</c:v>
                </c:pt>
                <c:pt idx="2">
                  <c:v>1.3567636488005519E-3</c:v>
                </c:pt>
              </c:numCache>
            </c:numRef>
          </c:yVal>
          <c:smooth val="1"/>
        </c:ser>
        <c:ser>
          <c:idx val="8"/>
          <c:order val="8"/>
          <c:spPr>
            <a:ln w="12700">
              <a:solidFill>
                <a:srgbClr val="FF0000"/>
              </a:solidFill>
              <a:prstDash val="solid"/>
            </a:ln>
          </c:spPr>
          <c:marker>
            <c:symbol val="diamond"/>
            <c:size val="5"/>
            <c:spPr>
              <a:solidFill>
                <a:srgbClr val="FF0000"/>
              </a:solidFill>
              <a:ln>
                <a:solidFill>
                  <a:srgbClr val="FF0000"/>
                </a:solidFill>
                <a:prstDash val="solid"/>
              </a:ln>
            </c:spPr>
          </c:marker>
          <c:xVal>
            <c:numRef>
              <c:f>'Markers 5 and 6 (FHWA 7-12)'!$F$25:$F$27</c:f>
              <c:numCache>
                <c:formatCode>General</c:formatCode>
                <c:ptCount val="3"/>
                <c:pt idx="0">
                  <c:v>-20</c:v>
                </c:pt>
                <c:pt idx="1">
                  <c:v>0</c:v>
                </c:pt>
                <c:pt idx="2">
                  <c:v>20</c:v>
                </c:pt>
              </c:numCache>
            </c:numRef>
          </c:xVal>
          <c:yVal>
            <c:numRef>
              <c:f>'Markers 5 and 6 (FHWA 7-12)'!$X$25:$X$27</c:f>
              <c:numCache>
                <c:formatCode>0.0000</c:formatCode>
                <c:ptCount val="3"/>
                <c:pt idx="0">
                  <c:v>1.775630284100771E-3</c:v>
                </c:pt>
                <c:pt idx="1">
                  <c:v>4.5119218528270721E-2</c:v>
                </c:pt>
                <c:pt idx="2">
                  <c:v>1.0244020959362388E-3</c:v>
                </c:pt>
              </c:numCache>
            </c:numRef>
          </c:yVal>
          <c:smooth val="1"/>
        </c:ser>
        <c:ser>
          <c:idx val="9"/>
          <c:order val="9"/>
          <c:spPr>
            <a:ln w="12700">
              <a:solidFill>
                <a:srgbClr val="FF0000"/>
              </a:solidFill>
              <a:prstDash val="sysDash"/>
            </a:ln>
          </c:spPr>
          <c:marker>
            <c:symbol val="diamond"/>
            <c:size val="5"/>
            <c:spPr>
              <a:solidFill>
                <a:srgbClr val="FF0000"/>
              </a:solidFill>
              <a:ln>
                <a:solidFill>
                  <a:srgbClr val="FF0000"/>
                </a:solidFill>
                <a:prstDash val="solid"/>
              </a:ln>
            </c:spPr>
          </c:marker>
          <c:xVal>
            <c:numRef>
              <c:f>'Markers 5 and 6 (FHWA 7-12)'!$F$25:$F$27</c:f>
              <c:numCache>
                <c:formatCode>General</c:formatCode>
                <c:ptCount val="3"/>
                <c:pt idx="0">
                  <c:v>-20</c:v>
                </c:pt>
                <c:pt idx="1">
                  <c:v>0</c:v>
                </c:pt>
                <c:pt idx="2">
                  <c:v>20</c:v>
                </c:pt>
              </c:numCache>
            </c:numRef>
          </c:xVal>
          <c:yVal>
            <c:numRef>
              <c:f>'Markers 5 and 6 (FHWA 7-12)'!$AD$25:$AD$27</c:f>
              <c:numCache>
                <c:formatCode>0.0000</c:formatCode>
                <c:ptCount val="3"/>
                <c:pt idx="0">
                  <c:v>1.2748114531859756E-3</c:v>
                </c:pt>
                <c:pt idx="1">
                  <c:v>4.6667203307151794E-2</c:v>
                </c:pt>
                <c:pt idx="2">
                  <c:v>9.720437228679657E-4</c:v>
                </c:pt>
              </c:numCache>
            </c:numRef>
          </c:yVal>
          <c:smooth val="1"/>
        </c:ser>
        <c:ser>
          <c:idx val="10"/>
          <c:order val="10"/>
          <c:spPr>
            <a:ln w="12700">
              <a:solidFill>
                <a:srgbClr val="000080"/>
              </a:solidFill>
              <a:prstDash val="solid"/>
            </a:ln>
          </c:spPr>
          <c:marker>
            <c:symbol val="diamond"/>
            <c:size val="5"/>
            <c:spPr>
              <a:solidFill>
                <a:srgbClr val="000080"/>
              </a:solidFill>
              <a:ln>
                <a:solidFill>
                  <a:srgbClr val="000080"/>
                </a:solidFill>
                <a:prstDash val="solid"/>
              </a:ln>
            </c:spPr>
          </c:marker>
          <c:xVal>
            <c:numRef>
              <c:f>'Markers 5 and 6 (FHWA 7-12)'!$F$25:$F$27</c:f>
              <c:numCache>
                <c:formatCode>General</c:formatCode>
                <c:ptCount val="3"/>
                <c:pt idx="0">
                  <c:v>-20</c:v>
                </c:pt>
                <c:pt idx="1">
                  <c:v>0</c:v>
                </c:pt>
                <c:pt idx="2">
                  <c:v>20</c:v>
                </c:pt>
              </c:numCache>
            </c:numRef>
          </c:xVal>
          <c:yVal>
            <c:numRef>
              <c:f>'Markers 5 and 6 (FHWA 7-12)'!$Y$25:$Y$27</c:f>
              <c:numCache>
                <c:formatCode>0.0000</c:formatCode>
                <c:ptCount val="3"/>
                <c:pt idx="0">
                  <c:v>1.6322138253599405E-3</c:v>
                </c:pt>
                <c:pt idx="1">
                  <c:v>5.2722558379173279E-2</c:v>
                </c:pt>
                <c:pt idx="2">
                  <c:v>1.4409921132028103E-3</c:v>
                </c:pt>
              </c:numCache>
            </c:numRef>
          </c:yVal>
          <c:smooth val="1"/>
        </c:ser>
        <c:ser>
          <c:idx val="11"/>
          <c:order val="11"/>
          <c:spPr>
            <a:ln w="12700">
              <a:solidFill>
                <a:srgbClr val="000080"/>
              </a:solidFill>
              <a:prstDash val="sysDash"/>
            </a:ln>
          </c:spPr>
          <c:marker>
            <c:symbol val="diamond"/>
            <c:size val="5"/>
            <c:spPr>
              <a:solidFill>
                <a:srgbClr val="000080"/>
              </a:solidFill>
              <a:ln>
                <a:solidFill>
                  <a:srgbClr val="000080"/>
                </a:solidFill>
                <a:prstDash val="solid"/>
              </a:ln>
            </c:spPr>
          </c:marker>
          <c:xVal>
            <c:numRef>
              <c:f>'Markers 5 and 6 (FHWA 7-12)'!$F$25:$F$27</c:f>
              <c:numCache>
                <c:formatCode>General</c:formatCode>
                <c:ptCount val="3"/>
                <c:pt idx="0">
                  <c:v>-20</c:v>
                </c:pt>
                <c:pt idx="1">
                  <c:v>0</c:v>
                </c:pt>
                <c:pt idx="2">
                  <c:v>20</c:v>
                </c:pt>
              </c:numCache>
            </c:numRef>
          </c:xVal>
          <c:yVal>
            <c:numRef>
              <c:f>'Markers 5 and 6 (FHWA 7-12)'!$AE$25:$AE$27</c:f>
              <c:numCache>
                <c:formatCode>0.0000</c:formatCode>
                <c:ptCount val="3"/>
                <c:pt idx="0">
                  <c:v>1.4774154406040907E-3</c:v>
                </c:pt>
                <c:pt idx="1">
                  <c:v>5.3769722580909729E-2</c:v>
                </c:pt>
                <c:pt idx="2">
                  <c:v>1.3567636488005519E-3</c:v>
                </c:pt>
              </c:numCache>
            </c:numRef>
          </c:yVal>
          <c:smooth val="1"/>
        </c:ser>
        <c:axId val="62998400"/>
        <c:axId val="63029248"/>
      </c:scatterChart>
      <c:valAx>
        <c:axId val="62998400"/>
        <c:scaling>
          <c:orientation val="minMax"/>
        </c:scaling>
        <c:axPos val="b"/>
        <c:numFmt formatCode="General" sourceLinked="1"/>
        <c:tickLblPos val="nextTo"/>
        <c:spPr>
          <a:ln w="3175">
            <a:solidFill>
              <a:srgbClr val="000000"/>
            </a:solidFill>
            <a:prstDash val="solid"/>
          </a:ln>
        </c:spPr>
        <c:txPr>
          <a:bodyPr rot="0" vert="horz"/>
          <a:lstStyle/>
          <a:p>
            <a:pPr>
              <a:defRPr sz="1050" b="0" i="0" u="none" strike="noStrike" baseline="0">
                <a:solidFill>
                  <a:srgbClr val="000000"/>
                </a:solidFill>
                <a:latin typeface="Arial"/>
                <a:ea typeface="Arial"/>
                <a:cs typeface="Arial"/>
              </a:defRPr>
            </a:pPr>
            <a:endParaRPr lang="en-US"/>
          </a:p>
        </c:txPr>
        <c:crossAx val="63029248"/>
        <c:crosses val="autoZero"/>
        <c:crossBetween val="midCat"/>
      </c:valAx>
      <c:valAx>
        <c:axId val="63029248"/>
        <c:scaling>
          <c:orientation val="minMax"/>
        </c:scaling>
        <c:axPos val="l"/>
        <c:majorGridlines>
          <c:spPr>
            <a:ln w="3175">
              <a:solidFill>
                <a:srgbClr val="000000"/>
              </a:solidFill>
              <a:prstDash val="solid"/>
            </a:ln>
          </c:spPr>
        </c:majorGridlines>
        <c:numFmt formatCode="0.00" sourceLinked="0"/>
        <c:tickLblPos val="nextTo"/>
        <c:spPr>
          <a:ln w="3175">
            <a:solidFill>
              <a:srgbClr val="000000"/>
            </a:solidFill>
            <a:prstDash val="solid"/>
          </a:ln>
        </c:spPr>
        <c:txPr>
          <a:bodyPr rot="0" vert="horz"/>
          <a:lstStyle/>
          <a:p>
            <a:pPr>
              <a:defRPr sz="1050" b="0" i="0" u="none" strike="noStrike" baseline="0">
                <a:solidFill>
                  <a:srgbClr val="000000"/>
                </a:solidFill>
                <a:latin typeface="Arial"/>
                <a:ea typeface="Arial"/>
                <a:cs typeface="Arial"/>
              </a:defRPr>
            </a:pPr>
            <a:endParaRPr lang="en-US"/>
          </a:p>
        </c:txPr>
        <c:crossAx val="62998400"/>
        <c:crossesAt val="-25"/>
        <c:crossBetween val="midCat"/>
      </c:valAx>
      <c:spPr>
        <a:solidFill>
          <a:srgbClr val="C0C0C0"/>
        </a:solidFill>
        <a:ln w="12700">
          <a:solidFill>
            <a:srgbClr val="808080"/>
          </a:solidFill>
          <a:prstDash val="solid"/>
        </a:ln>
      </c:spPr>
    </c:plotArea>
    <c:plotVisOnly val="1"/>
    <c:dispBlanksAs val="gap"/>
  </c:chart>
  <c:spPr>
    <a:solidFill>
      <a:srgbClr val="FFFFFF"/>
    </a:solidFill>
    <a:ln w="3175">
      <a:solidFill>
        <a:srgbClr val="000000"/>
      </a:solidFill>
      <a:prstDash val="solid"/>
    </a:ln>
  </c:spPr>
  <c:txPr>
    <a:bodyPr/>
    <a:lstStyle/>
    <a:p>
      <a:pPr>
        <a:defRPr sz="10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lang val="en-US"/>
  <c:chart>
    <c:plotArea>
      <c:layout>
        <c:manualLayout>
          <c:layoutTarget val="inner"/>
          <c:xMode val="edge"/>
          <c:yMode val="edge"/>
          <c:x val="8.5245969875424141E-2"/>
          <c:y val="5.0980489775754013E-2"/>
          <c:w val="0.87377119122309743"/>
          <c:h val="0.86078596198292356"/>
        </c:manualLayout>
      </c:layout>
      <c:scatterChart>
        <c:scatterStyle val="smoothMarker"/>
        <c:ser>
          <c:idx val="0"/>
          <c:order val="0"/>
          <c:spPr>
            <a:ln w="12700">
              <a:solidFill>
                <a:srgbClr val="008000"/>
              </a:solidFill>
              <a:prstDash val="solid"/>
            </a:ln>
          </c:spPr>
          <c:marker>
            <c:symbol val="diamond"/>
            <c:size val="5"/>
            <c:spPr>
              <a:solidFill>
                <a:srgbClr val="008000"/>
              </a:solidFill>
              <a:ln>
                <a:solidFill>
                  <a:srgbClr val="008000"/>
                </a:solidFill>
                <a:prstDash val="solid"/>
              </a:ln>
            </c:spPr>
          </c:marker>
          <c:xVal>
            <c:numRef>
              <c:f>'Markers 13 and 14 (FHWA 19-24) '!$F$25:$F$27</c:f>
              <c:numCache>
                <c:formatCode>General</c:formatCode>
                <c:ptCount val="3"/>
                <c:pt idx="0">
                  <c:v>-20</c:v>
                </c:pt>
                <c:pt idx="1">
                  <c:v>0</c:v>
                </c:pt>
                <c:pt idx="2">
                  <c:v>20</c:v>
                </c:pt>
              </c:numCache>
            </c:numRef>
          </c:xVal>
          <c:yVal>
            <c:numRef>
              <c:f>'Markers 13 and 14 (FHWA 19-24) '!$H$25:$H$27</c:f>
              <c:numCache>
                <c:formatCode>0.0000</c:formatCode>
                <c:ptCount val="3"/>
                <c:pt idx="0">
                  <c:v>4.3521344661712646E-2</c:v>
                </c:pt>
                <c:pt idx="1">
                  <c:v>7.9129718244075775E-2</c:v>
                </c:pt>
                <c:pt idx="2">
                  <c:v>4.4403079897165298E-2</c:v>
                </c:pt>
              </c:numCache>
            </c:numRef>
          </c:yVal>
          <c:smooth val="1"/>
        </c:ser>
        <c:ser>
          <c:idx val="1"/>
          <c:order val="1"/>
          <c:spPr>
            <a:ln w="12700">
              <a:solidFill>
                <a:srgbClr val="008000"/>
              </a:solidFill>
              <a:prstDash val="sysDash"/>
            </a:ln>
          </c:spPr>
          <c:marker>
            <c:symbol val="diamond"/>
            <c:size val="5"/>
            <c:spPr>
              <a:solidFill>
                <a:srgbClr val="008000"/>
              </a:solidFill>
              <a:ln>
                <a:solidFill>
                  <a:srgbClr val="008000"/>
                </a:solidFill>
                <a:prstDash val="solid"/>
              </a:ln>
            </c:spPr>
          </c:marker>
          <c:xVal>
            <c:numRef>
              <c:f>'Markers 13 and 14 (FHWA 19-24) '!$F$25:$F$27</c:f>
              <c:numCache>
                <c:formatCode>General</c:formatCode>
                <c:ptCount val="3"/>
                <c:pt idx="0">
                  <c:v>-20</c:v>
                </c:pt>
                <c:pt idx="1">
                  <c:v>0</c:v>
                </c:pt>
                <c:pt idx="2">
                  <c:v>20</c:v>
                </c:pt>
              </c:numCache>
            </c:numRef>
          </c:xVal>
          <c:yVal>
            <c:numRef>
              <c:f>'Markers 13 and 14 (FHWA 19-24) '!$N$25:$N$27</c:f>
              <c:numCache>
                <c:formatCode>0.0000</c:formatCode>
                <c:ptCount val="3"/>
                <c:pt idx="0">
                  <c:v>4.137353680562228E-4</c:v>
                </c:pt>
                <c:pt idx="1">
                  <c:v>1.1010335758328438E-2</c:v>
                </c:pt>
                <c:pt idx="2">
                  <c:v>4.363439220469445E-4</c:v>
                </c:pt>
              </c:numCache>
            </c:numRef>
          </c:yVal>
          <c:smooth val="1"/>
        </c:ser>
        <c:ser>
          <c:idx val="2"/>
          <c:order val="2"/>
          <c:spPr>
            <a:ln w="12700">
              <a:solidFill>
                <a:srgbClr val="FF6600"/>
              </a:solidFill>
              <a:prstDash val="solid"/>
            </a:ln>
          </c:spPr>
          <c:marker>
            <c:symbol val="diamond"/>
            <c:size val="5"/>
            <c:spPr>
              <a:solidFill>
                <a:srgbClr val="FF6600"/>
              </a:solidFill>
              <a:ln>
                <a:solidFill>
                  <a:srgbClr val="FF6600"/>
                </a:solidFill>
                <a:prstDash val="solid"/>
              </a:ln>
            </c:spPr>
          </c:marker>
          <c:xVal>
            <c:numRef>
              <c:f>'Markers 13 and 14 (FHWA 19-24) '!$F$25:$F$27</c:f>
              <c:numCache>
                <c:formatCode>General</c:formatCode>
                <c:ptCount val="3"/>
                <c:pt idx="0">
                  <c:v>-20</c:v>
                </c:pt>
                <c:pt idx="1">
                  <c:v>0</c:v>
                </c:pt>
                <c:pt idx="2">
                  <c:v>20</c:v>
                </c:pt>
              </c:numCache>
            </c:numRef>
          </c:xVal>
          <c:yVal>
            <c:numRef>
              <c:f>'Markers 13 and 14 (FHWA 19-24) '!$I$25:$I$27</c:f>
              <c:numCache>
                <c:formatCode>0.0000</c:formatCode>
                <c:ptCount val="3"/>
                <c:pt idx="0">
                  <c:v>2.8283223509788513E-2</c:v>
                </c:pt>
                <c:pt idx="1">
                  <c:v>4.7161314636468887E-2</c:v>
                </c:pt>
                <c:pt idx="2">
                  <c:v>2.8079748153686523E-2</c:v>
                </c:pt>
              </c:numCache>
            </c:numRef>
          </c:yVal>
          <c:smooth val="1"/>
        </c:ser>
        <c:ser>
          <c:idx val="3"/>
          <c:order val="3"/>
          <c:spPr>
            <a:ln w="12700">
              <a:solidFill>
                <a:srgbClr val="FF6600"/>
              </a:solidFill>
              <a:prstDash val="sysDash"/>
            </a:ln>
          </c:spPr>
          <c:marker>
            <c:symbol val="diamond"/>
            <c:size val="5"/>
            <c:spPr>
              <a:solidFill>
                <a:srgbClr val="FF6600"/>
              </a:solidFill>
              <a:ln>
                <a:solidFill>
                  <a:srgbClr val="FF6600"/>
                </a:solidFill>
                <a:prstDash val="solid"/>
              </a:ln>
            </c:spPr>
          </c:marker>
          <c:xVal>
            <c:numRef>
              <c:f>'Markers 13 and 14 (FHWA 19-24) '!$F$25:$F$27</c:f>
              <c:numCache>
                <c:formatCode>General</c:formatCode>
                <c:ptCount val="3"/>
                <c:pt idx="0">
                  <c:v>-20</c:v>
                </c:pt>
                <c:pt idx="1">
                  <c:v>0</c:v>
                </c:pt>
                <c:pt idx="2">
                  <c:v>20</c:v>
                </c:pt>
              </c:numCache>
            </c:numRef>
          </c:xVal>
          <c:yVal>
            <c:numRef>
              <c:f>'Markers 13 and 14 (FHWA 19-24) '!$O$25:$O$27</c:f>
              <c:numCache>
                <c:formatCode>0.0000</c:formatCode>
                <c:ptCount val="3"/>
                <c:pt idx="0">
                  <c:v>5.8782105043064803E-5</c:v>
                </c:pt>
                <c:pt idx="1">
                  <c:v>3.4455338027328253E-3</c:v>
                </c:pt>
                <c:pt idx="2">
                  <c:v>1.8086826457874849E-5</c:v>
                </c:pt>
              </c:numCache>
            </c:numRef>
          </c:yVal>
          <c:smooth val="1"/>
        </c:ser>
        <c:ser>
          <c:idx val="4"/>
          <c:order val="4"/>
          <c:spPr>
            <a:ln w="12700">
              <a:solidFill>
                <a:srgbClr val="0000FF"/>
              </a:solidFill>
              <a:prstDash val="solid"/>
            </a:ln>
          </c:spPr>
          <c:marker>
            <c:symbol val="diamond"/>
            <c:size val="5"/>
            <c:spPr>
              <a:solidFill>
                <a:srgbClr val="0000FF"/>
              </a:solidFill>
              <a:ln>
                <a:solidFill>
                  <a:srgbClr val="0000FF"/>
                </a:solidFill>
                <a:prstDash val="solid"/>
              </a:ln>
            </c:spPr>
          </c:marker>
          <c:xVal>
            <c:numRef>
              <c:f>'Markers 13 and 14 (FHWA 19-24) '!$F$25:$F$27</c:f>
              <c:numCache>
                <c:formatCode>General</c:formatCode>
                <c:ptCount val="3"/>
                <c:pt idx="0">
                  <c:v>-20</c:v>
                </c:pt>
                <c:pt idx="1">
                  <c:v>0</c:v>
                </c:pt>
                <c:pt idx="2">
                  <c:v>20</c:v>
                </c:pt>
              </c:numCache>
            </c:numRef>
          </c:xVal>
          <c:yVal>
            <c:numRef>
              <c:f>'Markers 13 and 14 (FHWA 19-24) '!$J$25:$J$27</c:f>
              <c:numCache>
                <c:formatCode>0.0000</c:formatCode>
                <c:ptCount val="3"/>
                <c:pt idx="0">
                  <c:v>3.429708257317543E-2</c:v>
                </c:pt>
                <c:pt idx="1">
                  <c:v>5.658905953168869E-2</c:v>
                </c:pt>
                <c:pt idx="2">
                  <c:v>3.2917965203523636E-2</c:v>
                </c:pt>
              </c:numCache>
            </c:numRef>
          </c:yVal>
          <c:smooth val="1"/>
        </c:ser>
        <c:ser>
          <c:idx val="5"/>
          <c:order val="5"/>
          <c:spPr>
            <a:ln w="12700">
              <a:solidFill>
                <a:srgbClr val="0000FF"/>
              </a:solidFill>
              <a:prstDash val="sysDash"/>
            </a:ln>
          </c:spPr>
          <c:marker>
            <c:symbol val="diamond"/>
            <c:size val="5"/>
            <c:spPr>
              <a:solidFill>
                <a:srgbClr val="0000FF"/>
              </a:solidFill>
              <a:ln>
                <a:solidFill>
                  <a:srgbClr val="0000FF"/>
                </a:solidFill>
                <a:prstDash val="solid"/>
              </a:ln>
            </c:spPr>
          </c:marker>
          <c:xVal>
            <c:numRef>
              <c:f>'Markers 13 and 14 (FHWA 19-24) '!$F$25:$F$27</c:f>
              <c:numCache>
                <c:formatCode>General</c:formatCode>
                <c:ptCount val="3"/>
                <c:pt idx="0">
                  <c:v>-20</c:v>
                </c:pt>
                <c:pt idx="1">
                  <c:v>0</c:v>
                </c:pt>
                <c:pt idx="2">
                  <c:v>20</c:v>
                </c:pt>
              </c:numCache>
            </c:numRef>
          </c:xVal>
          <c:yVal>
            <c:numRef>
              <c:f>'Markers 13 and 14 (FHWA 19-24) '!$P$25:$P$27</c:f>
              <c:numCache>
                <c:formatCode>0.0000</c:formatCode>
                <c:ptCount val="3"/>
                <c:pt idx="0">
                  <c:v>2.939104160759598E-4</c:v>
                </c:pt>
                <c:pt idx="1">
                  <c:v>7.121675182133913E-3</c:v>
                </c:pt>
                <c:pt idx="2">
                  <c:v>3.5495328484103084E-4</c:v>
                </c:pt>
              </c:numCache>
            </c:numRef>
          </c:yVal>
          <c:smooth val="1"/>
        </c:ser>
        <c:ser>
          <c:idx val="6"/>
          <c:order val="6"/>
          <c:spPr>
            <a:ln w="12700">
              <a:solidFill>
                <a:srgbClr val="FF0000"/>
              </a:solidFill>
              <a:prstDash val="solid"/>
            </a:ln>
          </c:spPr>
          <c:marker>
            <c:symbol val="diamond"/>
            <c:size val="5"/>
            <c:spPr>
              <a:solidFill>
                <a:srgbClr val="FF0000"/>
              </a:solidFill>
              <a:ln>
                <a:solidFill>
                  <a:srgbClr val="FF0000"/>
                </a:solidFill>
                <a:prstDash val="solid"/>
              </a:ln>
            </c:spPr>
          </c:marker>
          <c:xVal>
            <c:numRef>
              <c:f>'Markers 13 and 14 (FHWA 19-24) '!$F$25:$F$27</c:f>
              <c:numCache>
                <c:formatCode>General</c:formatCode>
                <c:ptCount val="3"/>
                <c:pt idx="0">
                  <c:v>-20</c:v>
                </c:pt>
                <c:pt idx="1">
                  <c:v>0</c:v>
                </c:pt>
                <c:pt idx="2">
                  <c:v>20</c:v>
                </c:pt>
              </c:numCache>
            </c:numRef>
          </c:xVal>
          <c:yVal>
            <c:numRef>
              <c:f>'Markers 13 and 14 (FHWA 19-24) '!$K$25:$K$27</c:f>
              <c:numCache>
                <c:formatCode>0.0000</c:formatCode>
                <c:ptCount val="3"/>
                <c:pt idx="0">
                  <c:v>4.279787465929985E-2</c:v>
                </c:pt>
                <c:pt idx="1">
                  <c:v>8.0938398838043213E-2</c:v>
                </c:pt>
                <c:pt idx="2">
                  <c:v>4.9173466861248016E-2</c:v>
                </c:pt>
              </c:numCache>
            </c:numRef>
          </c:yVal>
          <c:smooth val="1"/>
        </c:ser>
        <c:ser>
          <c:idx val="7"/>
          <c:order val="7"/>
          <c:spPr>
            <a:ln w="12700">
              <a:solidFill>
                <a:srgbClr val="FF0000"/>
              </a:solidFill>
              <a:prstDash val="sysDash"/>
            </a:ln>
          </c:spPr>
          <c:marker>
            <c:symbol val="diamond"/>
            <c:size val="5"/>
            <c:spPr>
              <a:solidFill>
                <a:srgbClr val="FF0000"/>
              </a:solidFill>
              <a:ln>
                <a:solidFill>
                  <a:srgbClr val="FF0000"/>
                </a:solidFill>
                <a:prstDash val="solid"/>
              </a:ln>
            </c:spPr>
          </c:marker>
          <c:xVal>
            <c:numRef>
              <c:f>'Markers 13 and 14 (FHWA 19-24) '!$F$25:$F$27</c:f>
              <c:numCache>
                <c:formatCode>General</c:formatCode>
                <c:ptCount val="3"/>
                <c:pt idx="0">
                  <c:v>-20</c:v>
                </c:pt>
                <c:pt idx="1">
                  <c:v>0</c:v>
                </c:pt>
                <c:pt idx="2">
                  <c:v>20</c:v>
                </c:pt>
              </c:numCache>
            </c:numRef>
          </c:xVal>
          <c:yVal>
            <c:numRef>
              <c:f>'Markers 13 and 14 (FHWA 19-24) '!$Q$25:$Q$27</c:f>
              <c:numCache>
                <c:formatCode>0.0000</c:formatCode>
                <c:ptCount val="3"/>
                <c:pt idx="0">
                  <c:v>3.25562315993011E-4</c:v>
                </c:pt>
                <c:pt idx="1">
                  <c:v>9.1112218797206879E-3</c:v>
                </c:pt>
                <c:pt idx="2">
                  <c:v>3.0973635148257017E-4</c:v>
                </c:pt>
              </c:numCache>
            </c:numRef>
          </c:yVal>
          <c:smooth val="1"/>
        </c:ser>
        <c:ser>
          <c:idx val="8"/>
          <c:order val="8"/>
          <c:spPr>
            <a:ln w="12700">
              <a:solidFill>
                <a:srgbClr val="00CCFF"/>
              </a:solidFill>
              <a:prstDash val="solid"/>
            </a:ln>
          </c:spPr>
          <c:marker>
            <c:symbol val="dash"/>
            <c:size val="5"/>
            <c:spPr>
              <a:noFill/>
              <a:ln>
                <a:solidFill>
                  <a:srgbClr val="00CCFF"/>
                </a:solidFill>
                <a:prstDash val="solid"/>
              </a:ln>
            </c:spPr>
          </c:marker>
          <c:dPt>
            <c:idx val="1"/>
            <c:marker>
              <c:symbol val="diamond"/>
              <c:size val="5"/>
              <c:spPr>
                <a:solidFill>
                  <a:srgbClr val="000080"/>
                </a:solidFill>
                <a:ln>
                  <a:solidFill>
                    <a:srgbClr val="000080"/>
                  </a:solidFill>
                  <a:prstDash val="solid"/>
                </a:ln>
              </c:spPr>
            </c:marker>
            <c:spPr>
              <a:ln w="12700">
                <a:solidFill>
                  <a:srgbClr val="000080"/>
                </a:solidFill>
                <a:prstDash val="solid"/>
              </a:ln>
            </c:spPr>
          </c:dPt>
          <c:dPt>
            <c:idx val="2"/>
            <c:marker>
              <c:symbol val="diamond"/>
              <c:size val="5"/>
              <c:spPr>
                <a:solidFill>
                  <a:srgbClr val="000080"/>
                </a:solidFill>
                <a:ln>
                  <a:solidFill>
                    <a:srgbClr val="000080"/>
                  </a:solidFill>
                  <a:prstDash val="solid"/>
                </a:ln>
              </c:spPr>
            </c:marker>
            <c:spPr>
              <a:ln w="12700">
                <a:solidFill>
                  <a:srgbClr val="000080"/>
                </a:solidFill>
                <a:prstDash val="solid"/>
              </a:ln>
            </c:spPr>
          </c:dPt>
          <c:xVal>
            <c:numRef>
              <c:f>'Markers 13 and 14 (FHWA 19-24) '!$F$25:$F$27</c:f>
              <c:numCache>
                <c:formatCode>General</c:formatCode>
                <c:ptCount val="3"/>
                <c:pt idx="0">
                  <c:v>-20</c:v>
                </c:pt>
                <c:pt idx="1">
                  <c:v>0</c:v>
                </c:pt>
                <c:pt idx="2">
                  <c:v>20</c:v>
                </c:pt>
              </c:numCache>
            </c:numRef>
          </c:xVal>
          <c:yVal>
            <c:numRef>
              <c:f>'Markers 13 and 14 (FHWA 19-24) '!$L$25:$L$27</c:f>
              <c:numCache>
                <c:formatCode>0.0000</c:formatCode>
                <c:ptCount val="3"/>
                <c:pt idx="0">
                  <c:v>4.1486579924821854E-2</c:v>
                </c:pt>
                <c:pt idx="1">
                  <c:v>9.2242643237113953E-2</c:v>
                </c:pt>
                <c:pt idx="2">
                  <c:v>5.4961245507001877E-2</c:v>
                </c:pt>
              </c:numCache>
            </c:numRef>
          </c:yVal>
          <c:smooth val="1"/>
        </c:ser>
        <c:ser>
          <c:idx val="9"/>
          <c:order val="9"/>
          <c:spPr>
            <a:ln w="12700">
              <a:solidFill>
                <a:srgbClr val="000080"/>
              </a:solidFill>
              <a:prstDash val="sysDash"/>
            </a:ln>
          </c:spPr>
          <c:marker>
            <c:symbol val="diamond"/>
            <c:size val="5"/>
            <c:spPr>
              <a:solidFill>
                <a:srgbClr val="000080"/>
              </a:solidFill>
              <a:ln>
                <a:solidFill>
                  <a:srgbClr val="000080"/>
                </a:solidFill>
                <a:prstDash val="solid"/>
              </a:ln>
            </c:spPr>
          </c:marker>
          <c:xVal>
            <c:numRef>
              <c:f>'Markers 13 and 14 (FHWA 19-24) '!$F$25:$F$27</c:f>
              <c:numCache>
                <c:formatCode>General</c:formatCode>
                <c:ptCount val="3"/>
                <c:pt idx="0">
                  <c:v>-20</c:v>
                </c:pt>
                <c:pt idx="1">
                  <c:v>0</c:v>
                </c:pt>
                <c:pt idx="2">
                  <c:v>20</c:v>
                </c:pt>
              </c:numCache>
            </c:numRef>
          </c:xVal>
          <c:yVal>
            <c:numRef>
              <c:f>'Markers 13 and 14 (FHWA 19-24) '!$R$25:$R$27</c:f>
              <c:numCache>
                <c:formatCode>0.0000</c:formatCode>
                <c:ptCount val="3"/>
                <c:pt idx="0">
                  <c:v>2.9164957231841981E-4</c:v>
                </c:pt>
                <c:pt idx="1">
                  <c:v>1.2095543555915356E-2</c:v>
                </c:pt>
                <c:pt idx="2">
                  <c:v>3.820834681391716E-4</c:v>
                </c:pt>
              </c:numCache>
            </c:numRef>
          </c:yVal>
          <c:smooth val="1"/>
        </c:ser>
        <c:ser>
          <c:idx val="10"/>
          <c:order val="10"/>
          <c:spPr>
            <a:ln w="12700">
              <a:solidFill>
                <a:srgbClr val="993366"/>
              </a:solidFill>
              <a:prstDash val="solid"/>
            </a:ln>
          </c:spPr>
          <c:marker>
            <c:symbol val="diamond"/>
            <c:size val="5"/>
            <c:spPr>
              <a:solidFill>
                <a:srgbClr val="993366"/>
              </a:solidFill>
              <a:ln>
                <a:solidFill>
                  <a:srgbClr val="993366"/>
                </a:solidFill>
                <a:prstDash val="solid"/>
              </a:ln>
            </c:spPr>
          </c:marker>
          <c:xVal>
            <c:numRef>
              <c:f>'Markers 13 and 14 (FHWA 19-24) '!$F$25:$F$27</c:f>
              <c:numCache>
                <c:formatCode>General</c:formatCode>
                <c:ptCount val="3"/>
                <c:pt idx="0">
                  <c:v>-20</c:v>
                </c:pt>
                <c:pt idx="1">
                  <c:v>0</c:v>
                </c:pt>
                <c:pt idx="2">
                  <c:v>20</c:v>
                </c:pt>
              </c:numCache>
            </c:numRef>
          </c:xVal>
          <c:yVal>
            <c:numRef>
              <c:f>'Markers 13 and 14 (FHWA 19-24) '!$M$25:$M$27</c:f>
              <c:numCache>
                <c:formatCode>0.0000</c:formatCode>
                <c:ptCount val="3"/>
                <c:pt idx="0">
                  <c:v>4.1961360722780228E-2</c:v>
                </c:pt>
                <c:pt idx="1">
                  <c:v>8.4555752575397491E-2</c:v>
                </c:pt>
                <c:pt idx="2">
                  <c:v>4.6957839280366898E-2</c:v>
                </c:pt>
              </c:numCache>
            </c:numRef>
          </c:yVal>
          <c:smooth val="1"/>
        </c:ser>
        <c:ser>
          <c:idx val="11"/>
          <c:order val="11"/>
          <c:spPr>
            <a:ln w="12700">
              <a:solidFill>
                <a:srgbClr val="993366"/>
              </a:solidFill>
              <a:prstDash val="sysDash"/>
            </a:ln>
          </c:spPr>
          <c:marker>
            <c:symbol val="diamond"/>
            <c:size val="5"/>
            <c:spPr>
              <a:solidFill>
                <a:srgbClr val="993366"/>
              </a:solidFill>
              <a:ln>
                <a:solidFill>
                  <a:srgbClr val="993366"/>
                </a:solidFill>
                <a:prstDash val="solid"/>
              </a:ln>
            </c:spPr>
          </c:marker>
          <c:xVal>
            <c:numRef>
              <c:f>'Markers 13 and 14 (FHWA 19-24) '!$F$25:$F$27</c:f>
              <c:numCache>
                <c:formatCode>General</c:formatCode>
                <c:ptCount val="3"/>
                <c:pt idx="0">
                  <c:v>-20</c:v>
                </c:pt>
                <c:pt idx="1">
                  <c:v>0</c:v>
                </c:pt>
                <c:pt idx="2">
                  <c:v>20</c:v>
                </c:pt>
              </c:numCache>
            </c:numRef>
          </c:xVal>
          <c:yVal>
            <c:numRef>
              <c:f>'Markers 13 and 14 (FHWA 19-24) '!$S$25:$S$27</c:f>
              <c:numCache>
                <c:formatCode>0.0000</c:formatCode>
                <c:ptCount val="3"/>
                <c:pt idx="0">
                  <c:v>3.4138819319196045E-4</c:v>
                </c:pt>
                <c:pt idx="1">
                  <c:v>9.2016560956835747E-3</c:v>
                </c:pt>
                <c:pt idx="2">
                  <c:v>2.4869342450983822E-4</c:v>
                </c:pt>
              </c:numCache>
            </c:numRef>
          </c:yVal>
          <c:smooth val="1"/>
        </c:ser>
        <c:axId val="62629376"/>
        <c:axId val="62631296"/>
      </c:scatterChart>
      <c:valAx>
        <c:axId val="62629376"/>
        <c:scaling>
          <c:orientation val="minMax"/>
        </c:scaling>
        <c:axPos val="b"/>
        <c:numFmt formatCode="General" sourceLinked="1"/>
        <c:tickLblPos val="nextTo"/>
        <c:spPr>
          <a:ln w="3175">
            <a:solidFill>
              <a:srgbClr val="000000"/>
            </a:solidFill>
            <a:prstDash val="solid"/>
          </a:ln>
        </c:spPr>
        <c:txPr>
          <a:bodyPr rot="0" vert="horz"/>
          <a:lstStyle/>
          <a:p>
            <a:pPr>
              <a:defRPr sz="975" b="0" i="0" u="none" strike="noStrike" baseline="0">
                <a:solidFill>
                  <a:srgbClr val="000000"/>
                </a:solidFill>
                <a:latin typeface="Arial"/>
                <a:ea typeface="Arial"/>
                <a:cs typeface="Arial"/>
              </a:defRPr>
            </a:pPr>
            <a:endParaRPr lang="en-US"/>
          </a:p>
        </c:txPr>
        <c:crossAx val="62631296"/>
        <c:crosses val="autoZero"/>
        <c:crossBetween val="midCat"/>
      </c:valAx>
      <c:valAx>
        <c:axId val="62631296"/>
        <c:scaling>
          <c:orientation val="minMax"/>
        </c:scaling>
        <c:axPos val="l"/>
        <c:majorGridlines>
          <c:spPr>
            <a:ln w="3175">
              <a:solidFill>
                <a:srgbClr val="000000"/>
              </a:solidFill>
              <a:prstDash val="solid"/>
            </a:ln>
          </c:spPr>
        </c:majorGridlines>
        <c:numFmt formatCode="0.00" sourceLinked="0"/>
        <c:tickLblPos val="nextTo"/>
        <c:spPr>
          <a:ln w="3175">
            <a:solidFill>
              <a:srgbClr val="000000"/>
            </a:solidFill>
            <a:prstDash val="solid"/>
          </a:ln>
        </c:spPr>
        <c:txPr>
          <a:bodyPr rot="0" vert="horz"/>
          <a:lstStyle/>
          <a:p>
            <a:pPr>
              <a:defRPr sz="975" b="0" i="0" u="none" strike="noStrike" baseline="0">
                <a:solidFill>
                  <a:srgbClr val="000000"/>
                </a:solidFill>
                <a:latin typeface="Arial"/>
                <a:ea typeface="Arial"/>
                <a:cs typeface="Arial"/>
              </a:defRPr>
            </a:pPr>
            <a:endParaRPr lang="en-US"/>
          </a:p>
        </c:txPr>
        <c:crossAx val="62629376"/>
        <c:crossesAt val="-25"/>
        <c:crossBetween val="midCat"/>
      </c:valAx>
      <c:spPr>
        <a:solidFill>
          <a:srgbClr val="C0C0C0"/>
        </a:solidFill>
        <a:ln w="12700">
          <a:solidFill>
            <a:srgbClr val="808080"/>
          </a:solidFill>
          <a:prstDash val="solid"/>
        </a:ln>
      </c:spPr>
    </c:plotArea>
    <c:plotVisOnly val="1"/>
    <c:dispBlanksAs val="gap"/>
  </c:chart>
  <c:spPr>
    <a:solidFill>
      <a:srgbClr val="FFFFFF"/>
    </a:solidFill>
    <a:ln w="3175">
      <a:solidFill>
        <a:srgbClr val="000000"/>
      </a:solidFill>
      <a:prstDash val="solid"/>
    </a:ln>
  </c:spPr>
  <c:txPr>
    <a:bodyPr/>
    <a:lstStyle/>
    <a:p>
      <a:pPr>
        <a:defRPr sz="975"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lang val="en-US"/>
  <c:chart>
    <c:plotArea>
      <c:layout>
        <c:manualLayout>
          <c:layoutTarget val="inner"/>
          <c:xMode val="edge"/>
          <c:yMode val="edge"/>
          <c:x val="9.1803352173533692E-2"/>
          <c:y val="5.1080550098231828E-2"/>
          <c:w val="0.86721380892498789"/>
          <c:h val="0.86051080550098236"/>
        </c:manualLayout>
      </c:layout>
      <c:scatterChart>
        <c:scatterStyle val="smoothMarker"/>
        <c:ser>
          <c:idx val="0"/>
          <c:order val="0"/>
          <c:spPr>
            <a:ln w="12700">
              <a:solidFill>
                <a:srgbClr val="FF6600"/>
              </a:solidFill>
              <a:prstDash val="solid"/>
            </a:ln>
          </c:spPr>
          <c:marker>
            <c:symbol val="diamond"/>
            <c:size val="5"/>
            <c:spPr>
              <a:solidFill>
                <a:srgbClr val="FF6600"/>
              </a:solidFill>
              <a:ln>
                <a:solidFill>
                  <a:srgbClr val="FF6600"/>
                </a:solidFill>
                <a:prstDash val="solid"/>
              </a:ln>
            </c:spPr>
          </c:marker>
          <c:xVal>
            <c:numRef>
              <c:f>'Markers 13 and 14 (FHWA 19-24) '!$F$25:$F$27</c:f>
              <c:numCache>
                <c:formatCode>General</c:formatCode>
                <c:ptCount val="3"/>
                <c:pt idx="0">
                  <c:v>-20</c:v>
                </c:pt>
                <c:pt idx="1">
                  <c:v>0</c:v>
                </c:pt>
                <c:pt idx="2">
                  <c:v>20</c:v>
                </c:pt>
              </c:numCache>
            </c:numRef>
          </c:xVal>
          <c:yVal>
            <c:numRef>
              <c:f>'Markers 13 and 14 (FHWA 19-24) '!$T$25:$T$27</c:f>
              <c:numCache>
                <c:formatCode>0.0000</c:formatCode>
                <c:ptCount val="3"/>
                <c:pt idx="0">
                  <c:v>1.4296099543571472E-3</c:v>
                </c:pt>
                <c:pt idx="1">
                  <c:v>2.0943328272551298E-3</c:v>
                </c:pt>
                <c:pt idx="2">
                  <c:v>1.5844085719436407E-3</c:v>
                </c:pt>
              </c:numCache>
            </c:numRef>
          </c:yVal>
          <c:smooth val="1"/>
        </c:ser>
        <c:ser>
          <c:idx val="1"/>
          <c:order val="1"/>
          <c:spPr>
            <a:ln w="12700">
              <a:solidFill>
                <a:srgbClr val="FF6600"/>
              </a:solidFill>
              <a:prstDash val="sysDash"/>
            </a:ln>
          </c:spPr>
          <c:marker>
            <c:symbol val="diamond"/>
            <c:size val="5"/>
            <c:spPr>
              <a:solidFill>
                <a:srgbClr val="FF6600"/>
              </a:solidFill>
              <a:ln>
                <a:solidFill>
                  <a:srgbClr val="FF6600"/>
                </a:solidFill>
                <a:prstDash val="solid"/>
              </a:ln>
            </c:spPr>
          </c:marker>
          <c:xVal>
            <c:numRef>
              <c:f>'Markers 13 and 14 (FHWA 19-24) '!$F$25:$F$27</c:f>
              <c:numCache>
                <c:formatCode>General</c:formatCode>
                <c:ptCount val="3"/>
                <c:pt idx="0">
                  <c:v>-20</c:v>
                </c:pt>
                <c:pt idx="1">
                  <c:v>0</c:v>
                </c:pt>
                <c:pt idx="2">
                  <c:v>20</c:v>
                </c:pt>
              </c:numCache>
            </c:numRef>
          </c:xVal>
          <c:yVal>
            <c:numRef>
              <c:f>'Markers 13 and 14 (FHWA 19-24) '!$Z$25:$Z$27</c:f>
              <c:numCache>
                <c:formatCode>0.0000</c:formatCode>
                <c:ptCount val="3"/>
                <c:pt idx="0">
                  <c:v>-3.8699607102898881E-5</c:v>
                </c:pt>
                <c:pt idx="1">
                  <c:v>-1.1609893408603966E-4</c:v>
                </c:pt>
                <c:pt idx="2">
                  <c:v>-1.3886338274460286E-4</c:v>
                </c:pt>
              </c:numCache>
            </c:numRef>
          </c:yVal>
          <c:smooth val="1"/>
        </c:ser>
        <c:ser>
          <c:idx val="2"/>
          <c:order val="2"/>
          <c:spPr>
            <a:ln w="12700">
              <a:solidFill>
                <a:srgbClr val="0000FF"/>
              </a:solidFill>
              <a:prstDash val="solid"/>
            </a:ln>
          </c:spPr>
          <c:marker>
            <c:symbol val="diamond"/>
            <c:size val="5"/>
            <c:spPr>
              <a:solidFill>
                <a:srgbClr val="0000FF"/>
              </a:solidFill>
              <a:ln>
                <a:solidFill>
                  <a:srgbClr val="0000FF"/>
                </a:solidFill>
                <a:prstDash val="solid"/>
              </a:ln>
            </c:spPr>
          </c:marker>
          <c:xVal>
            <c:numRef>
              <c:f>'Markers 13 and 14 (FHWA 19-24) '!$F$25:$F$27</c:f>
              <c:numCache>
                <c:formatCode>General</c:formatCode>
                <c:ptCount val="3"/>
                <c:pt idx="0">
                  <c:v>-20</c:v>
                </c:pt>
                <c:pt idx="1">
                  <c:v>0</c:v>
                </c:pt>
                <c:pt idx="2">
                  <c:v>20</c:v>
                </c:pt>
              </c:numCache>
            </c:numRef>
          </c:xVal>
          <c:yVal>
            <c:numRef>
              <c:f>'Markers 13 and 14 (FHWA 19-24) '!$U$25:$U$27</c:f>
              <c:numCache>
                <c:formatCode>0.0000</c:formatCode>
                <c:ptCount val="3"/>
                <c:pt idx="0">
                  <c:v>1.1883064173161983E-2</c:v>
                </c:pt>
                <c:pt idx="1">
                  <c:v>1.7118895426392555E-2</c:v>
                </c:pt>
                <c:pt idx="2">
                  <c:v>1.2201766483485699E-2</c:v>
                </c:pt>
              </c:numCache>
            </c:numRef>
          </c:yVal>
          <c:smooth val="1"/>
        </c:ser>
        <c:ser>
          <c:idx val="3"/>
          <c:order val="3"/>
          <c:spPr>
            <a:ln w="12700">
              <a:solidFill>
                <a:srgbClr val="0000FF"/>
              </a:solidFill>
              <a:prstDash val="sysDash"/>
            </a:ln>
          </c:spPr>
          <c:marker>
            <c:symbol val="diamond"/>
            <c:size val="5"/>
            <c:spPr>
              <a:solidFill>
                <a:srgbClr val="0000FF"/>
              </a:solidFill>
              <a:ln>
                <a:solidFill>
                  <a:srgbClr val="0000FF"/>
                </a:solidFill>
                <a:prstDash val="solid"/>
              </a:ln>
            </c:spPr>
          </c:marker>
          <c:xVal>
            <c:numRef>
              <c:f>'Markers 13 and 14 (FHWA 19-24) '!$F$25:$F$27</c:f>
              <c:numCache>
                <c:formatCode>General</c:formatCode>
                <c:ptCount val="3"/>
                <c:pt idx="0">
                  <c:v>-20</c:v>
                </c:pt>
                <c:pt idx="1">
                  <c:v>0</c:v>
                </c:pt>
                <c:pt idx="2">
                  <c:v>20</c:v>
                </c:pt>
              </c:numCache>
            </c:numRef>
          </c:xVal>
          <c:yVal>
            <c:numRef>
              <c:f>'Markers 13 and 14 (FHWA 19-24) '!$AA$25:$AA$27</c:f>
              <c:numCache>
                <c:formatCode>0.0000</c:formatCode>
                <c:ptCount val="3"/>
                <c:pt idx="0">
                  <c:v>5.9187699662288651E-5</c:v>
                </c:pt>
                <c:pt idx="1">
                  <c:v>-1.593513588886708E-4</c:v>
                </c:pt>
                <c:pt idx="2">
                  <c:v>-6.8292924879642669E-6</c:v>
                </c:pt>
              </c:numCache>
            </c:numRef>
          </c:yVal>
          <c:smooth val="1"/>
        </c:ser>
        <c:ser>
          <c:idx val="4"/>
          <c:order val="4"/>
          <c:spPr>
            <a:ln w="12700">
              <a:solidFill>
                <a:srgbClr val="993366"/>
              </a:solidFill>
              <a:prstDash val="solid"/>
            </a:ln>
          </c:spPr>
          <c:marker>
            <c:symbol val="diamond"/>
            <c:size val="5"/>
            <c:spPr>
              <a:solidFill>
                <a:srgbClr val="993366"/>
              </a:solidFill>
              <a:ln>
                <a:solidFill>
                  <a:srgbClr val="993366"/>
                </a:solidFill>
                <a:prstDash val="solid"/>
              </a:ln>
            </c:spPr>
          </c:marker>
          <c:xVal>
            <c:numRef>
              <c:f>'Markers 13 and 14 (FHWA 19-24) '!$F$25:$F$27</c:f>
              <c:numCache>
                <c:formatCode>General</c:formatCode>
                <c:ptCount val="3"/>
                <c:pt idx="0">
                  <c:v>-20</c:v>
                </c:pt>
                <c:pt idx="1">
                  <c:v>0</c:v>
                </c:pt>
                <c:pt idx="2">
                  <c:v>20</c:v>
                </c:pt>
              </c:numCache>
            </c:numRef>
          </c:xVal>
          <c:yVal>
            <c:numRef>
              <c:f>'Markers 13 and 14 (FHWA 19-24) '!$V$25:$V$27</c:f>
              <c:numCache>
                <c:formatCode>0.0000</c:formatCode>
                <c:ptCount val="3"/>
                <c:pt idx="0">
                  <c:v>3.0049126595258713E-2</c:v>
                </c:pt>
                <c:pt idx="1">
                  <c:v>5.1971327513456345E-2</c:v>
                </c:pt>
                <c:pt idx="2">
                  <c:v>2.7158034965395927E-2</c:v>
                </c:pt>
              </c:numCache>
            </c:numRef>
          </c:yVal>
          <c:smooth val="1"/>
        </c:ser>
        <c:ser>
          <c:idx val="5"/>
          <c:order val="5"/>
          <c:spPr>
            <a:ln w="12700">
              <a:solidFill>
                <a:srgbClr val="993366"/>
              </a:solidFill>
              <a:prstDash val="sysDash"/>
            </a:ln>
          </c:spPr>
          <c:marker>
            <c:symbol val="diamond"/>
            <c:size val="5"/>
            <c:spPr>
              <a:solidFill>
                <a:srgbClr val="993366"/>
              </a:solidFill>
              <a:ln>
                <a:solidFill>
                  <a:srgbClr val="993366"/>
                </a:solidFill>
                <a:prstDash val="solid"/>
              </a:ln>
            </c:spPr>
          </c:marker>
          <c:xVal>
            <c:numRef>
              <c:f>'Markers 13 and 14 (FHWA 19-24) '!$F$25:$F$27</c:f>
              <c:numCache>
                <c:formatCode>General</c:formatCode>
                <c:ptCount val="3"/>
                <c:pt idx="0">
                  <c:v>-20</c:v>
                </c:pt>
                <c:pt idx="1">
                  <c:v>0</c:v>
                </c:pt>
                <c:pt idx="2">
                  <c:v>20</c:v>
                </c:pt>
              </c:numCache>
            </c:numRef>
          </c:xVal>
          <c:yVal>
            <c:numRef>
              <c:f>'Markers 13 and 14 (FHWA 19-24) '!$AB$25:$AB$27</c:f>
              <c:numCache>
                <c:formatCode>0.0000</c:formatCode>
                <c:ptCount val="3"/>
                <c:pt idx="0">
                  <c:v>2.2764663754060166E-6</c:v>
                </c:pt>
                <c:pt idx="1">
                  <c:v>1.199688483029604E-2</c:v>
                </c:pt>
                <c:pt idx="2">
                  <c:v>0</c:v>
                </c:pt>
              </c:numCache>
            </c:numRef>
          </c:yVal>
          <c:smooth val="1"/>
        </c:ser>
        <c:ser>
          <c:idx val="6"/>
          <c:order val="6"/>
          <c:spPr>
            <a:ln w="12700">
              <a:solidFill>
                <a:srgbClr val="000080"/>
              </a:solidFill>
              <a:prstDash val="solid"/>
            </a:ln>
          </c:spPr>
          <c:marker>
            <c:symbol val="diamond"/>
            <c:size val="5"/>
            <c:spPr>
              <a:solidFill>
                <a:srgbClr val="000080"/>
              </a:solidFill>
              <a:ln>
                <a:solidFill>
                  <a:srgbClr val="000080"/>
                </a:solidFill>
                <a:prstDash val="solid"/>
              </a:ln>
            </c:spPr>
          </c:marker>
          <c:xVal>
            <c:numRef>
              <c:f>'Markers 13 and 14 (FHWA 19-24) '!$F$25:$F$27</c:f>
              <c:numCache>
                <c:formatCode>General</c:formatCode>
                <c:ptCount val="3"/>
                <c:pt idx="0">
                  <c:v>-20</c:v>
                </c:pt>
                <c:pt idx="1">
                  <c:v>0</c:v>
                </c:pt>
                <c:pt idx="2">
                  <c:v>20</c:v>
                </c:pt>
              </c:numCache>
            </c:numRef>
          </c:xVal>
          <c:yVal>
            <c:numRef>
              <c:f>'Markers 13 and 14 (FHWA 19-24) '!$W$25:$W$27</c:f>
              <c:numCache>
                <c:formatCode>0.0000</c:formatCode>
                <c:ptCount val="3"/>
                <c:pt idx="0">
                  <c:v>2.8614960610866547E-2</c:v>
                </c:pt>
                <c:pt idx="1">
                  <c:v>6.0007195919752121E-2</c:v>
                </c:pt>
                <c:pt idx="2">
                  <c:v>2.9480013996362686E-2</c:v>
                </c:pt>
              </c:numCache>
            </c:numRef>
          </c:yVal>
          <c:smooth val="1"/>
        </c:ser>
        <c:ser>
          <c:idx val="7"/>
          <c:order val="7"/>
          <c:spPr>
            <a:ln w="12700">
              <a:solidFill>
                <a:srgbClr val="000080"/>
              </a:solidFill>
              <a:prstDash val="sysDash"/>
            </a:ln>
          </c:spPr>
          <c:marker>
            <c:symbol val="diamond"/>
            <c:size val="5"/>
            <c:spPr>
              <a:solidFill>
                <a:srgbClr val="000080"/>
              </a:solidFill>
              <a:ln>
                <a:solidFill>
                  <a:srgbClr val="000080"/>
                </a:solidFill>
                <a:prstDash val="solid"/>
              </a:ln>
            </c:spPr>
          </c:marker>
          <c:xVal>
            <c:numRef>
              <c:f>'Markers 13 and 14 (FHWA 19-24) '!$F$25:$F$27</c:f>
              <c:numCache>
                <c:formatCode>General</c:formatCode>
                <c:ptCount val="3"/>
                <c:pt idx="0">
                  <c:v>-20</c:v>
                </c:pt>
                <c:pt idx="1">
                  <c:v>0</c:v>
                </c:pt>
                <c:pt idx="2">
                  <c:v>20</c:v>
                </c:pt>
              </c:numCache>
            </c:numRef>
          </c:xVal>
          <c:yVal>
            <c:numRef>
              <c:f>'Markers 13 and 14 (FHWA 19-24) '!$AC$25:$AC$27</c:f>
              <c:numCache>
                <c:formatCode>0.0000</c:formatCode>
                <c:ptCount val="3"/>
                <c:pt idx="0">
                  <c:v>-5.6911234423751011E-5</c:v>
                </c:pt>
                <c:pt idx="1">
                  <c:v>1.3317226432263851E-2</c:v>
                </c:pt>
                <c:pt idx="2">
                  <c:v>5.4634765547234565E-5</c:v>
                </c:pt>
              </c:numCache>
            </c:numRef>
          </c:yVal>
          <c:smooth val="1"/>
        </c:ser>
        <c:ser>
          <c:idx val="8"/>
          <c:order val="8"/>
          <c:spPr>
            <a:ln w="12700">
              <a:solidFill>
                <a:srgbClr val="008000"/>
              </a:solidFill>
              <a:prstDash val="solid"/>
            </a:ln>
          </c:spPr>
          <c:marker>
            <c:symbol val="diamond"/>
            <c:size val="5"/>
            <c:spPr>
              <a:solidFill>
                <a:srgbClr val="008000"/>
              </a:solidFill>
              <a:ln>
                <a:solidFill>
                  <a:srgbClr val="008000"/>
                </a:solidFill>
                <a:prstDash val="solid"/>
              </a:ln>
            </c:spPr>
          </c:marker>
          <c:xVal>
            <c:numRef>
              <c:f>'Markers 13 and 14 (FHWA 19-24) '!$F$25:$F$27</c:f>
              <c:numCache>
                <c:formatCode>General</c:formatCode>
                <c:ptCount val="3"/>
                <c:pt idx="0">
                  <c:v>-20</c:v>
                </c:pt>
                <c:pt idx="1">
                  <c:v>0</c:v>
                </c:pt>
                <c:pt idx="2">
                  <c:v>20</c:v>
                </c:pt>
              </c:numCache>
            </c:numRef>
          </c:xVal>
          <c:yVal>
            <c:numRef>
              <c:f>'Markers 13 and 14 (FHWA 19-24) '!$X$25:$X$27</c:f>
              <c:numCache>
                <c:formatCode>0.0000</c:formatCode>
                <c:ptCount val="3"/>
                <c:pt idx="0">
                  <c:v>1.6253845766186714E-2</c:v>
                </c:pt>
                <c:pt idx="1">
                  <c:v>3.6218304187059402E-2</c:v>
                </c:pt>
                <c:pt idx="2">
                  <c:v>1.6731899231672287E-2</c:v>
                </c:pt>
              </c:numCache>
            </c:numRef>
          </c:yVal>
          <c:smooth val="1"/>
        </c:ser>
        <c:ser>
          <c:idx val="9"/>
          <c:order val="9"/>
          <c:spPr>
            <a:ln w="12700">
              <a:solidFill>
                <a:srgbClr val="008000"/>
              </a:solidFill>
              <a:prstDash val="sysDash"/>
            </a:ln>
          </c:spPr>
          <c:marker>
            <c:symbol val="diamond"/>
            <c:size val="5"/>
            <c:spPr>
              <a:solidFill>
                <a:srgbClr val="008000"/>
              </a:solidFill>
              <a:ln>
                <a:solidFill>
                  <a:srgbClr val="008000"/>
                </a:solidFill>
                <a:prstDash val="solid"/>
              </a:ln>
            </c:spPr>
          </c:marker>
          <c:xVal>
            <c:numRef>
              <c:f>'Markers 13 and 14 (FHWA 19-24) '!$F$25:$F$27</c:f>
              <c:numCache>
                <c:formatCode>General</c:formatCode>
                <c:ptCount val="3"/>
                <c:pt idx="0">
                  <c:v>-20</c:v>
                </c:pt>
                <c:pt idx="1">
                  <c:v>0</c:v>
                </c:pt>
                <c:pt idx="2">
                  <c:v>20</c:v>
                </c:pt>
              </c:numCache>
            </c:numRef>
          </c:xVal>
          <c:yVal>
            <c:numRef>
              <c:f>'Markers 13 and 14 (FHWA 19-24) '!$AD$25:$AD$27</c:f>
              <c:numCache>
                <c:formatCode>0.0000</c:formatCode>
                <c:ptCount val="3"/>
                <c:pt idx="0">
                  <c:v>3.6423251003725454E-5</c:v>
                </c:pt>
                <c:pt idx="1">
                  <c:v>1.5070092864334583E-2</c:v>
                </c:pt>
                <c:pt idx="2">
                  <c:v>5.0081940571544692E-5</c:v>
                </c:pt>
              </c:numCache>
            </c:numRef>
          </c:yVal>
          <c:smooth val="1"/>
        </c:ser>
        <c:ser>
          <c:idx val="10"/>
          <c:order val="10"/>
          <c:spPr>
            <a:ln w="12700">
              <a:solidFill>
                <a:srgbClr val="FF0000"/>
              </a:solidFill>
              <a:prstDash val="solid"/>
            </a:ln>
          </c:spPr>
          <c:marker>
            <c:symbol val="diamond"/>
            <c:size val="5"/>
            <c:spPr>
              <a:solidFill>
                <a:srgbClr val="FF0000"/>
              </a:solidFill>
              <a:ln>
                <a:solidFill>
                  <a:srgbClr val="FF0000"/>
                </a:solidFill>
                <a:prstDash val="solid"/>
              </a:ln>
            </c:spPr>
          </c:marker>
          <c:xVal>
            <c:numRef>
              <c:f>'Markers 13 and 14 (FHWA 19-24) '!$F$25:$F$27</c:f>
              <c:numCache>
                <c:formatCode>General</c:formatCode>
                <c:ptCount val="3"/>
                <c:pt idx="0">
                  <c:v>-20</c:v>
                </c:pt>
                <c:pt idx="1">
                  <c:v>0</c:v>
                </c:pt>
                <c:pt idx="2">
                  <c:v>20</c:v>
                </c:pt>
              </c:numCache>
            </c:numRef>
          </c:xVal>
          <c:yVal>
            <c:numRef>
              <c:f>'Markers 13 and 14 (FHWA 19-24) '!$Y$25:$Y$27</c:f>
              <c:numCache>
                <c:formatCode>0.0000</c:formatCode>
                <c:ptCount val="3"/>
                <c:pt idx="0">
                  <c:v>1.5639204531908035E-2</c:v>
                </c:pt>
                <c:pt idx="1">
                  <c:v>3.8494754582643509E-2</c:v>
                </c:pt>
                <c:pt idx="2">
                  <c:v>1.6322139650583267E-2</c:v>
                </c:pt>
              </c:numCache>
            </c:numRef>
          </c:yVal>
          <c:smooth val="1"/>
        </c:ser>
        <c:ser>
          <c:idx val="11"/>
          <c:order val="11"/>
          <c:spPr>
            <a:ln w="12700">
              <a:solidFill>
                <a:srgbClr val="FF0000"/>
              </a:solidFill>
              <a:prstDash val="sysDash"/>
            </a:ln>
          </c:spPr>
          <c:marker>
            <c:symbol val="diamond"/>
            <c:size val="5"/>
            <c:spPr>
              <a:solidFill>
                <a:srgbClr val="FF0000"/>
              </a:solidFill>
              <a:ln>
                <a:solidFill>
                  <a:srgbClr val="FF0000"/>
                </a:solidFill>
                <a:prstDash val="solid"/>
              </a:ln>
            </c:spPr>
          </c:marker>
          <c:xVal>
            <c:numRef>
              <c:f>'Markers 13 and 14 (FHWA 19-24) '!$F$25:$F$27</c:f>
              <c:numCache>
                <c:formatCode>General</c:formatCode>
                <c:ptCount val="3"/>
                <c:pt idx="0">
                  <c:v>-20</c:v>
                </c:pt>
                <c:pt idx="1">
                  <c:v>0</c:v>
                </c:pt>
                <c:pt idx="2">
                  <c:v>20</c:v>
                </c:pt>
              </c:numCache>
            </c:numRef>
          </c:xVal>
          <c:yVal>
            <c:numRef>
              <c:f>'Markers 13 and 14 (FHWA 19-24) '!$AE$25:$AE$27</c:f>
              <c:numCache>
                <c:formatCode>0.0000</c:formatCode>
                <c:ptCount val="3"/>
                <c:pt idx="0">
                  <c:v>-4.780536619364284E-5</c:v>
                </c:pt>
                <c:pt idx="1">
                  <c:v>1.7756300047039986E-2</c:v>
                </c:pt>
                <c:pt idx="2">
                  <c:v>4.097607234143652E-5</c:v>
                </c:pt>
              </c:numCache>
            </c:numRef>
          </c:yVal>
          <c:smooth val="1"/>
        </c:ser>
        <c:axId val="62847616"/>
        <c:axId val="62862080"/>
      </c:scatterChart>
      <c:valAx>
        <c:axId val="62847616"/>
        <c:scaling>
          <c:orientation val="minMax"/>
        </c:scaling>
        <c:axPos val="b"/>
        <c:numFmt formatCode="General" sourceLinked="1"/>
        <c:tickLblPos val="nextTo"/>
        <c:spPr>
          <a:ln w="3175">
            <a:solidFill>
              <a:srgbClr val="000000"/>
            </a:solidFill>
            <a:prstDash val="solid"/>
          </a:ln>
        </c:spPr>
        <c:txPr>
          <a:bodyPr rot="0" vert="horz"/>
          <a:lstStyle/>
          <a:p>
            <a:pPr>
              <a:defRPr sz="975" b="0" i="0" u="none" strike="noStrike" baseline="0">
                <a:solidFill>
                  <a:srgbClr val="000000"/>
                </a:solidFill>
                <a:latin typeface="Arial"/>
                <a:ea typeface="Arial"/>
                <a:cs typeface="Arial"/>
              </a:defRPr>
            </a:pPr>
            <a:endParaRPr lang="en-US"/>
          </a:p>
        </c:txPr>
        <c:crossAx val="62862080"/>
        <c:crossesAt val="-0.1"/>
        <c:crossBetween val="midCat"/>
      </c:valAx>
      <c:valAx>
        <c:axId val="62862080"/>
        <c:scaling>
          <c:orientation val="minMax"/>
        </c:scaling>
        <c:axPos val="l"/>
        <c:majorGridlines>
          <c:spPr>
            <a:ln w="3175">
              <a:solidFill>
                <a:srgbClr val="000000"/>
              </a:solidFill>
              <a:prstDash val="solid"/>
            </a:ln>
          </c:spPr>
        </c:majorGridlines>
        <c:numFmt formatCode="0.00" sourceLinked="0"/>
        <c:tickLblPos val="nextTo"/>
        <c:spPr>
          <a:ln w="3175">
            <a:solidFill>
              <a:srgbClr val="000000"/>
            </a:solidFill>
            <a:prstDash val="solid"/>
          </a:ln>
        </c:spPr>
        <c:txPr>
          <a:bodyPr rot="0" vert="horz"/>
          <a:lstStyle/>
          <a:p>
            <a:pPr>
              <a:defRPr sz="975" b="0" i="0" u="none" strike="noStrike" baseline="0">
                <a:solidFill>
                  <a:srgbClr val="000000"/>
                </a:solidFill>
                <a:latin typeface="Arial"/>
                <a:ea typeface="Arial"/>
                <a:cs typeface="Arial"/>
              </a:defRPr>
            </a:pPr>
            <a:endParaRPr lang="en-US"/>
          </a:p>
        </c:txPr>
        <c:crossAx val="62847616"/>
        <c:crossesAt val="-25"/>
        <c:crossBetween val="midCat"/>
      </c:valAx>
      <c:spPr>
        <a:solidFill>
          <a:srgbClr val="C0C0C0"/>
        </a:solidFill>
        <a:ln w="12700">
          <a:solidFill>
            <a:srgbClr val="808080"/>
          </a:solidFill>
          <a:prstDash val="solid"/>
        </a:ln>
      </c:spPr>
    </c:plotArea>
    <c:plotVisOnly val="1"/>
    <c:dispBlanksAs val="gap"/>
  </c:chart>
  <c:spPr>
    <a:solidFill>
      <a:srgbClr val="FFFFFF"/>
    </a:solidFill>
    <a:ln w="3175">
      <a:solidFill>
        <a:srgbClr val="000000"/>
      </a:solidFill>
      <a:prstDash val="solid"/>
    </a:ln>
  </c:spPr>
  <c:txPr>
    <a:bodyPr/>
    <a:lstStyle/>
    <a:p>
      <a:pPr>
        <a:defRPr sz="975"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lang val="en-US"/>
  <c:chart>
    <c:plotArea>
      <c:layout>
        <c:manualLayout>
          <c:layoutTarget val="inner"/>
          <c:xMode val="edge"/>
          <c:yMode val="edge"/>
          <c:x val="8.5669912246142801E-2"/>
          <c:y val="5.4108269378864544E-2"/>
          <c:w val="0.87383310491065658"/>
          <c:h val="0.85370825019986285"/>
        </c:manualLayout>
      </c:layout>
      <c:scatterChart>
        <c:scatterStyle val="smoothMarker"/>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xVal>
            <c:numRef>
              <c:f>'Markers 15 and 16 (FHWA 25-30)'!$F$25:$F$27</c:f>
              <c:numCache>
                <c:formatCode>General</c:formatCode>
                <c:ptCount val="3"/>
                <c:pt idx="0">
                  <c:v>-20</c:v>
                </c:pt>
                <c:pt idx="1">
                  <c:v>0</c:v>
                </c:pt>
                <c:pt idx="2">
                  <c:v>20</c:v>
                </c:pt>
              </c:numCache>
            </c:numRef>
          </c:xVal>
          <c:yVal>
            <c:numRef>
              <c:f>'Markers 15 and 16 (FHWA 25-30)'!$H$25:$H$27</c:f>
              <c:numCache>
                <c:formatCode>0.0000</c:formatCode>
                <c:ptCount val="3"/>
                <c:pt idx="0">
                  <c:v>0.13203360140323639</c:v>
                </c:pt>
                <c:pt idx="1">
                  <c:v>0.26451936364173889</c:v>
                </c:pt>
                <c:pt idx="2">
                  <c:v>0.15012039244174957</c:v>
                </c:pt>
              </c:numCache>
            </c:numRef>
          </c:yVal>
          <c:smooth val="1"/>
        </c:ser>
        <c:ser>
          <c:idx val="1"/>
          <c:order val="1"/>
          <c:spPr>
            <a:ln w="12700">
              <a:solidFill>
                <a:srgbClr val="FF00FF"/>
              </a:solidFill>
              <a:prstDash val="solid"/>
            </a:ln>
          </c:spPr>
          <c:marker>
            <c:symbol val="square"/>
            <c:size val="5"/>
            <c:spPr>
              <a:solidFill>
                <a:srgbClr val="FF00FF"/>
              </a:solidFill>
              <a:ln>
                <a:solidFill>
                  <a:srgbClr val="FF00FF"/>
                </a:solidFill>
                <a:prstDash val="solid"/>
              </a:ln>
            </c:spPr>
          </c:marker>
          <c:xVal>
            <c:numRef>
              <c:f>'Markers 15 and 16 (FHWA 25-30)'!$F$25:$F$27</c:f>
              <c:numCache>
                <c:formatCode>General</c:formatCode>
                <c:ptCount val="3"/>
                <c:pt idx="0">
                  <c:v>-20</c:v>
                </c:pt>
                <c:pt idx="1">
                  <c:v>0</c:v>
                </c:pt>
                <c:pt idx="2">
                  <c:v>20</c:v>
                </c:pt>
              </c:numCache>
            </c:numRef>
          </c:xVal>
          <c:yVal>
            <c:numRef>
              <c:f>'Markers 15 and 16 (FHWA 25-30)'!$I$25:$I$27</c:f>
              <c:numCache>
                <c:formatCode>0.0000</c:formatCode>
                <c:ptCount val="3"/>
                <c:pt idx="0">
                  <c:v>0.13881614804267883</c:v>
                </c:pt>
                <c:pt idx="1">
                  <c:v>0.25683245062828064</c:v>
                </c:pt>
                <c:pt idx="2">
                  <c:v>0.14876389503479004</c:v>
                </c:pt>
              </c:numCache>
            </c:numRef>
          </c:yVal>
          <c:smooth val="1"/>
        </c:ser>
        <c:ser>
          <c:idx val="2"/>
          <c:order val="2"/>
          <c:spPr>
            <a:ln w="12700">
              <a:solidFill>
                <a:srgbClr val="FFFF00"/>
              </a:solidFill>
              <a:prstDash val="solid"/>
            </a:ln>
          </c:spPr>
          <c:marker>
            <c:symbol val="triangle"/>
            <c:size val="5"/>
            <c:spPr>
              <a:solidFill>
                <a:srgbClr val="FFFF00"/>
              </a:solidFill>
              <a:ln>
                <a:solidFill>
                  <a:srgbClr val="FFFF00"/>
                </a:solidFill>
                <a:prstDash val="solid"/>
              </a:ln>
            </c:spPr>
          </c:marker>
          <c:xVal>
            <c:numRef>
              <c:f>'Markers 15 and 16 (FHWA 25-30)'!$F$25:$F$27</c:f>
              <c:numCache>
                <c:formatCode>General</c:formatCode>
                <c:ptCount val="3"/>
                <c:pt idx="0">
                  <c:v>-20</c:v>
                </c:pt>
                <c:pt idx="1">
                  <c:v>0</c:v>
                </c:pt>
                <c:pt idx="2">
                  <c:v>20</c:v>
                </c:pt>
              </c:numCache>
            </c:numRef>
          </c:xVal>
          <c:yVal>
            <c:numRef>
              <c:f>'Markers 15 and 16 (FHWA 25-30)'!$J$25:$J$27</c:f>
              <c:numCache>
                <c:formatCode>0.0000</c:formatCode>
                <c:ptCount val="3"/>
                <c:pt idx="0">
                  <c:v>0.1370074599981308</c:v>
                </c:pt>
                <c:pt idx="1">
                  <c:v>0.25208467245101929</c:v>
                </c:pt>
                <c:pt idx="2">
                  <c:v>0.1559985876083374</c:v>
                </c:pt>
              </c:numCache>
            </c:numRef>
          </c:yVal>
          <c:smooth val="1"/>
        </c:ser>
        <c:axId val="62874752"/>
        <c:axId val="62876672"/>
      </c:scatterChart>
      <c:valAx>
        <c:axId val="62874752"/>
        <c:scaling>
          <c:orientation val="minMax"/>
        </c:scaling>
        <c:axPos val="b"/>
        <c:numFmt formatCode="General" sourceLinked="1"/>
        <c:tickLblPos val="nextTo"/>
        <c:spPr>
          <a:ln w="3175">
            <a:solidFill>
              <a:srgbClr val="000000"/>
            </a:solidFill>
            <a:prstDash val="solid"/>
          </a:ln>
        </c:spPr>
        <c:txPr>
          <a:bodyPr rot="0" vert="horz"/>
          <a:lstStyle/>
          <a:p>
            <a:pPr>
              <a:defRPr sz="1050" b="0" i="0" u="none" strike="noStrike" baseline="0">
                <a:solidFill>
                  <a:srgbClr val="000000"/>
                </a:solidFill>
                <a:latin typeface="Arial"/>
                <a:ea typeface="Arial"/>
                <a:cs typeface="Arial"/>
              </a:defRPr>
            </a:pPr>
            <a:endParaRPr lang="en-US"/>
          </a:p>
        </c:txPr>
        <c:crossAx val="62876672"/>
        <c:crosses val="autoZero"/>
        <c:crossBetween val="midCat"/>
      </c:valAx>
      <c:valAx>
        <c:axId val="62876672"/>
        <c:scaling>
          <c:orientation val="minMax"/>
        </c:scaling>
        <c:axPos val="l"/>
        <c:majorGridlines>
          <c:spPr>
            <a:ln w="3175">
              <a:solidFill>
                <a:srgbClr val="000000"/>
              </a:solidFill>
              <a:prstDash val="solid"/>
            </a:ln>
          </c:spPr>
        </c:majorGridlines>
        <c:numFmt formatCode="0.00" sourceLinked="0"/>
        <c:tickLblPos val="nextTo"/>
        <c:spPr>
          <a:ln w="3175">
            <a:solidFill>
              <a:srgbClr val="000000"/>
            </a:solidFill>
            <a:prstDash val="solid"/>
          </a:ln>
        </c:spPr>
        <c:txPr>
          <a:bodyPr rot="0" vert="horz"/>
          <a:lstStyle/>
          <a:p>
            <a:pPr>
              <a:defRPr sz="1050" b="0" i="0" u="none" strike="noStrike" baseline="0">
                <a:solidFill>
                  <a:srgbClr val="000000"/>
                </a:solidFill>
                <a:latin typeface="Arial"/>
                <a:ea typeface="Arial"/>
                <a:cs typeface="Arial"/>
              </a:defRPr>
            </a:pPr>
            <a:endParaRPr lang="en-US"/>
          </a:p>
        </c:txPr>
        <c:crossAx val="62874752"/>
        <c:crossesAt val="-25"/>
        <c:crossBetween val="midCat"/>
      </c:valAx>
      <c:spPr>
        <a:solidFill>
          <a:srgbClr val="C0C0C0"/>
        </a:solidFill>
        <a:ln w="12700">
          <a:solidFill>
            <a:srgbClr val="808080"/>
          </a:solidFill>
          <a:prstDash val="solid"/>
        </a:ln>
      </c:spPr>
    </c:plotArea>
    <c:plotVisOnly val="1"/>
    <c:dispBlanksAs val="gap"/>
  </c:chart>
  <c:spPr>
    <a:solidFill>
      <a:srgbClr val="FFFFFF"/>
    </a:solidFill>
    <a:ln w="3175">
      <a:solidFill>
        <a:srgbClr val="000000"/>
      </a:solidFill>
      <a:prstDash val="solid"/>
    </a:ln>
  </c:spPr>
  <c:txPr>
    <a:bodyPr/>
    <a:lstStyle/>
    <a:p>
      <a:pPr>
        <a:defRPr sz="10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lang val="en-US"/>
  <c:chart>
    <c:plotArea>
      <c:layout>
        <c:manualLayout>
          <c:layoutTarget val="inner"/>
          <c:xMode val="edge"/>
          <c:yMode val="edge"/>
          <c:x val="8.5536612388684319E-2"/>
          <c:y val="5.4435537459379589E-2"/>
          <c:w val="0.87402865749891978"/>
          <c:h val="0.8528234201969469"/>
        </c:manualLayout>
      </c:layout>
      <c:scatterChart>
        <c:scatterStyle val="smoothMarker"/>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xVal>
            <c:numRef>
              <c:f>'Markers 15 and 16 (FHWA 25-30)'!$F$25:$F$27</c:f>
              <c:numCache>
                <c:formatCode>General</c:formatCode>
                <c:ptCount val="3"/>
                <c:pt idx="0">
                  <c:v>-20</c:v>
                </c:pt>
                <c:pt idx="1">
                  <c:v>0</c:v>
                </c:pt>
                <c:pt idx="2">
                  <c:v>20</c:v>
                </c:pt>
              </c:numCache>
            </c:numRef>
          </c:xVal>
          <c:yVal>
            <c:numRef>
              <c:f>'Markers 15 and 16 (FHWA 25-30)'!$K$25:$K$27</c:f>
              <c:numCache>
                <c:formatCode>0.0000</c:formatCode>
                <c:ptCount val="3"/>
                <c:pt idx="0">
                  <c:v>9.0602666139602661E-2</c:v>
                </c:pt>
                <c:pt idx="1">
                  <c:v>0.16709135472774506</c:v>
                </c:pt>
                <c:pt idx="2">
                  <c:v>0.10517194122076035</c:v>
                </c:pt>
              </c:numCache>
            </c:numRef>
          </c:yVal>
          <c:smooth val="1"/>
        </c:ser>
        <c:ser>
          <c:idx val="1"/>
          <c:order val="1"/>
          <c:spPr>
            <a:ln w="12700">
              <a:solidFill>
                <a:srgbClr val="FF00FF"/>
              </a:solidFill>
              <a:prstDash val="solid"/>
            </a:ln>
          </c:spPr>
          <c:marker>
            <c:symbol val="square"/>
            <c:size val="5"/>
            <c:spPr>
              <a:solidFill>
                <a:srgbClr val="FF00FF"/>
              </a:solidFill>
              <a:ln>
                <a:solidFill>
                  <a:srgbClr val="FF00FF"/>
                </a:solidFill>
                <a:prstDash val="solid"/>
              </a:ln>
            </c:spPr>
          </c:marker>
          <c:xVal>
            <c:numRef>
              <c:f>'Markers 15 and 16 (FHWA 25-30)'!$F$25:$F$27</c:f>
              <c:numCache>
                <c:formatCode>General</c:formatCode>
                <c:ptCount val="3"/>
                <c:pt idx="0">
                  <c:v>-20</c:v>
                </c:pt>
                <c:pt idx="1">
                  <c:v>0</c:v>
                </c:pt>
                <c:pt idx="2">
                  <c:v>20</c:v>
                </c:pt>
              </c:numCache>
            </c:numRef>
          </c:xVal>
          <c:yVal>
            <c:numRef>
              <c:f>'Markers 15 and 16 (FHWA 25-30)'!$L$25:$L$27</c:f>
              <c:numCache>
                <c:formatCode>0.0000</c:formatCode>
                <c:ptCount val="3"/>
                <c:pt idx="0">
                  <c:v>7.0342265069484711E-2</c:v>
                </c:pt>
                <c:pt idx="1">
                  <c:v>0.12952995300292969</c:v>
                </c:pt>
                <c:pt idx="2">
                  <c:v>7.6261036098003387E-2</c:v>
                </c:pt>
              </c:numCache>
            </c:numRef>
          </c:yVal>
          <c:smooth val="1"/>
        </c:ser>
        <c:ser>
          <c:idx val="2"/>
          <c:order val="2"/>
          <c:spPr>
            <a:ln w="12700">
              <a:solidFill>
                <a:srgbClr val="FFFF00"/>
              </a:solidFill>
              <a:prstDash val="solid"/>
            </a:ln>
          </c:spPr>
          <c:marker>
            <c:symbol val="triangle"/>
            <c:size val="5"/>
            <c:spPr>
              <a:solidFill>
                <a:srgbClr val="FFFF00"/>
              </a:solidFill>
              <a:ln>
                <a:solidFill>
                  <a:srgbClr val="FFFF00"/>
                </a:solidFill>
                <a:prstDash val="solid"/>
              </a:ln>
            </c:spPr>
          </c:marker>
          <c:xVal>
            <c:numRef>
              <c:f>'Markers 15 and 16 (FHWA 25-30)'!$F$25:$F$27</c:f>
              <c:numCache>
                <c:formatCode>General</c:formatCode>
                <c:ptCount val="3"/>
                <c:pt idx="0">
                  <c:v>-20</c:v>
                </c:pt>
                <c:pt idx="1">
                  <c:v>0</c:v>
                </c:pt>
                <c:pt idx="2">
                  <c:v>20</c:v>
                </c:pt>
              </c:numCache>
            </c:numRef>
          </c:xVal>
          <c:yVal>
            <c:numRef>
              <c:f>'Markers 15 and 16 (FHWA 25-30)'!$M$25:$M$27</c:f>
              <c:numCache>
                <c:formatCode>0.0000</c:formatCode>
                <c:ptCount val="3"/>
                <c:pt idx="0">
                  <c:v>5.6433167308568954E-2</c:v>
                </c:pt>
                <c:pt idx="1">
                  <c:v>0.10858661681413651</c:v>
                </c:pt>
                <c:pt idx="2">
                  <c:v>5.9324260801076889E-2</c:v>
                </c:pt>
              </c:numCache>
            </c:numRef>
          </c:yVal>
          <c:smooth val="1"/>
        </c:ser>
        <c:axId val="62909440"/>
        <c:axId val="62923904"/>
      </c:scatterChart>
      <c:valAx>
        <c:axId val="62909440"/>
        <c:scaling>
          <c:orientation val="minMax"/>
        </c:scaling>
        <c:axPos val="b"/>
        <c:numFmt formatCode="General" sourceLinked="1"/>
        <c:tickLblPos val="nextTo"/>
        <c:spPr>
          <a:ln w="3175">
            <a:solidFill>
              <a:srgbClr val="000000"/>
            </a:solidFill>
            <a:prstDash val="solid"/>
          </a:ln>
        </c:spPr>
        <c:txPr>
          <a:bodyPr rot="0" vert="horz"/>
          <a:lstStyle/>
          <a:p>
            <a:pPr>
              <a:defRPr sz="1050" b="0" i="0" u="none" strike="noStrike" baseline="0">
                <a:solidFill>
                  <a:srgbClr val="000000"/>
                </a:solidFill>
                <a:latin typeface="Arial"/>
                <a:ea typeface="Arial"/>
                <a:cs typeface="Arial"/>
              </a:defRPr>
            </a:pPr>
            <a:endParaRPr lang="en-US"/>
          </a:p>
        </c:txPr>
        <c:crossAx val="62923904"/>
        <c:crosses val="autoZero"/>
        <c:crossBetween val="midCat"/>
      </c:valAx>
      <c:valAx>
        <c:axId val="62923904"/>
        <c:scaling>
          <c:orientation val="minMax"/>
        </c:scaling>
        <c:axPos val="l"/>
        <c:majorGridlines>
          <c:spPr>
            <a:ln w="3175">
              <a:solidFill>
                <a:srgbClr val="000000"/>
              </a:solidFill>
              <a:prstDash val="solid"/>
            </a:ln>
          </c:spPr>
        </c:majorGridlines>
        <c:numFmt formatCode="0.00" sourceLinked="0"/>
        <c:tickLblPos val="nextTo"/>
        <c:spPr>
          <a:ln w="3175">
            <a:solidFill>
              <a:srgbClr val="000000"/>
            </a:solidFill>
            <a:prstDash val="solid"/>
          </a:ln>
        </c:spPr>
        <c:txPr>
          <a:bodyPr rot="0" vert="horz"/>
          <a:lstStyle/>
          <a:p>
            <a:pPr>
              <a:defRPr sz="1050" b="0" i="0" u="none" strike="noStrike" baseline="0">
                <a:solidFill>
                  <a:srgbClr val="000000"/>
                </a:solidFill>
                <a:latin typeface="Arial"/>
                <a:ea typeface="Arial"/>
                <a:cs typeface="Arial"/>
              </a:defRPr>
            </a:pPr>
            <a:endParaRPr lang="en-US"/>
          </a:p>
        </c:txPr>
        <c:crossAx val="62909440"/>
        <c:crossesAt val="-25"/>
        <c:crossBetween val="midCat"/>
      </c:valAx>
      <c:spPr>
        <a:solidFill>
          <a:srgbClr val="C0C0C0"/>
        </a:solidFill>
        <a:ln w="12700">
          <a:solidFill>
            <a:srgbClr val="808080"/>
          </a:solidFill>
          <a:prstDash val="solid"/>
        </a:ln>
      </c:spPr>
    </c:plotArea>
    <c:plotVisOnly val="1"/>
    <c:dispBlanksAs val="gap"/>
  </c:chart>
  <c:spPr>
    <a:solidFill>
      <a:srgbClr val="FFFFFF"/>
    </a:solidFill>
    <a:ln w="3175">
      <a:solidFill>
        <a:srgbClr val="000000"/>
      </a:solidFill>
      <a:prstDash val="solid"/>
    </a:ln>
  </c:spPr>
  <c:txPr>
    <a:bodyPr/>
    <a:lstStyle/>
    <a:p>
      <a:pPr>
        <a:defRPr sz="10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lang val="en-US"/>
  <c:chart>
    <c:plotArea>
      <c:layout>
        <c:manualLayout>
          <c:layoutTarget val="inner"/>
          <c:xMode val="edge"/>
          <c:yMode val="edge"/>
          <c:x val="8.7890625E-2"/>
          <c:y val="5.1080550098231828E-2"/>
          <c:w val="0.8671875"/>
          <c:h val="0.86051080550098236"/>
        </c:manualLayout>
      </c:layout>
      <c:lineChart>
        <c:grouping val="standard"/>
        <c:ser>
          <c:idx val="0"/>
          <c:order val="0"/>
          <c:tx>
            <c:strRef>
              <c:f>'FHWA 25 LIGHT'!$K$16</c:f>
              <c:strCache>
                <c:ptCount val="1"/>
                <c:pt idx="0">
                  <c:v>50L</c:v>
                </c:pt>
              </c:strCache>
            </c:strRef>
          </c:tx>
          <c:spPr>
            <a:ln w="12700">
              <a:solidFill>
                <a:srgbClr val="000080"/>
              </a:solidFill>
              <a:prstDash val="solid"/>
            </a:ln>
          </c:spPr>
          <c:marker>
            <c:symbol val="square"/>
            <c:size val="5"/>
            <c:spPr>
              <a:solidFill>
                <a:srgbClr val="000080"/>
              </a:solidFill>
              <a:ln>
                <a:solidFill>
                  <a:srgbClr val="000080"/>
                </a:solidFill>
                <a:prstDash val="solid"/>
              </a:ln>
            </c:spPr>
          </c:marker>
          <c:val>
            <c:numRef>
              <c:f>'FHWA 25 LIGHT'!$K$17:$K$75</c:f>
              <c:numCache>
                <c:formatCode>0.000</c:formatCode>
                <c:ptCount val="59"/>
                <c:pt idx="0">
                  <c:v>0.13300000000000001</c:v>
                </c:pt>
                <c:pt idx="1">
                  <c:v>0.13300000000000001</c:v>
                </c:pt>
                <c:pt idx="2">
                  <c:v>0.13300000000000001</c:v>
                </c:pt>
                <c:pt idx="3">
                  <c:v>0.13400000000000001</c:v>
                </c:pt>
                <c:pt idx="4">
                  <c:v>0.13400000000000001</c:v>
                </c:pt>
                <c:pt idx="5">
                  <c:v>0.13400000000000001</c:v>
                </c:pt>
                <c:pt idx="6">
                  <c:v>0.13400000000000001</c:v>
                </c:pt>
                <c:pt idx="7">
                  <c:v>0.13400000000000001</c:v>
                </c:pt>
                <c:pt idx="8">
                  <c:v>0.13400000000000001</c:v>
                </c:pt>
                <c:pt idx="9">
                  <c:v>0.13500000000000001</c:v>
                </c:pt>
                <c:pt idx="10">
                  <c:v>0.13500000000000001</c:v>
                </c:pt>
                <c:pt idx="11">
                  <c:v>0.13900000000000001</c:v>
                </c:pt>
                <c:pt idx="12">
                  <c:v>0.14199999999999999</c:v>
                </c:pt>
                <c:pt idx="13">
                  <c:v>0.14199999999999999</c:v>
                </c:pt>
                <c:pt idx="14">
                  <c:v>0.14199999999999999</c:v>
                </c:pt>
                <c:pt idx="15">
                  <c:v>0.14199999999999999</c:v>
                </c:pt>
                <c:pt idx="16">
                  <c:v>0.14399999999999999</c:v>
                </c:pt>
                <c:pt idx="17">
                  <c:v>0.14399999999999999</c:v>
                </c:pt>
                <c:pt idx="18">
                  <c:v>0.14399999999999999</c:v>
                </c:pt>
                <c:pt idx="19">
                  <c:v>0.14599999999999999</c:v>
                </c:pt>
                <c:pt idx="20">
                  <c:v>0.15</c:v>
                </c:pt>
                <c:pt idx="21">
                  <c:v>0.154</c:v>
                </c:pt>
                <c:pt idx="22">
                  <c:v>0.156</c:v>
                </c:pt>
                <c:pt idx="23">
                  <c:v>0.16</c:v>
                </c:pt>
                <c:pt idx="24">
                  <c:v>0.16</c:v>
                </c:pt>
                <c:pt idx="25">
                  <c:v>0.161</c:v>
                </c:pt>
                <c:pt idx="26">
                  <c:v>0.16300000000000001</c:v>
                </c:pt>
                <c:pt idx="27">
                  <c:v>0.17599999999999999</c:v>
                </c:pt>
                <c:pt idx="28">
                  <c:v>0.18</c:v>
                </c:pt>
                <c:pt idx="29">
                  <c:v>0.18099999999999999</c:v>
                </c:pt>
                <c:pt idx="30">
                  <c:v>0.183</c:v>
                </c:pt>
                <c:pt idx="31">
                  <c:v>0.188</c:v>
                </c:pt>
                <c:pt idx="32">
                  <c:v>0.193</c:v>
                </c:pt>
                <c:pt idx="33">
                  <c:v>0.19400000000000001</c:v>
                </c:pt>
                <c:pt idx="34">
                  <c:v>0.19700000000000001</c:v>
                </c:pt>
                <c:pt idx="35">
                  <c:v>0.19900000000000001</c:v>
                </c:pt>
                <c:pt idx="36">
                  <c:v>0.2</c:v>
                </c:pt>
                <c:pt idx="37">
                  <c:v>0.2</c:v>
                </c:pt>
                <c:pt idx="38">
                  <c:v>0.20899999999999999</c:v>
                </c:pt>
                <c:pt idx="39">
                  <c:v>0.21099999999999999</c:v>
                </c:pt>
                <c:pt idx="40">
                  <c:v>0.219</c:v>
                </c:pt>
                <c:pt idx="41">
                  <c:v>0.224</c:v>
                </c:pt>
                <c:pt idx="42">
                  <c:v>0.24199999999999999</c:v>
                </c:pt>
                <c:pt idx="43">
                  <c:v>0.251</c:v>
                </c:pt>
                <c:pt idx="44">
                  <c:v>0.28599999999999998</c:v>
                </c:pt>
                <c:pt idx="45">
                  <c:v>0.29099999999999998</c:v>
                </c:pt>
                <c:pt idx="46">
                  <c:v>0.30199999999999999</c:v>
                </c:pt>
                <c:pt idx="47">
                  <c:v>0.30399999999999999</c:v>
                </c:pt>
                <c:pt idx="48">
                  <c:v>0.312</c:v>
                </c:pt>
                <c:pt idx="49">
                  <c:v>0.34200000000000003</c:v>
                </c:pt>
                <c:pt idx="50">
                  <c:v>0.34799999999999998</c:v>
                </c:pt>
                <c:pt idx="51">
                  <c:v>0.38200000000000001</c:v>
                </c:pt>
                <c:pt idx="52">
                  <c:v>0.38600000000000001</c:v>
                </c:pt>
                <c:pt idx="53">
                  <c:v>0.38600000000000001</c:v>
                </c:pt>
                <c:pt idx="54">
                  <c:v>0.39400000000000002</c:v>
                </c:pt>
                <c:pt idx="55">
                  <c:v>0.39500000000000002</c:v>
                </c:pt>
                <c:pt idx="56">
                  <c:v>0.40500000000000003</c:v>
                </c:pt>
                <c:pt idx="57">
                  <c:v>0.40899999999999997</c:v>
                </c:pt>
                <c:pt idx="58">
                  <c:v>0.41899999999999998</c:v>
                </c:pt>
              </c:numCache>
            </c:numRef>
          </c:val>
        </c:ser>
        <c:ser>
          <c:idx val="1"/>
          <c:order val="1"/>
          <c:tx>
            <c:strRef>
              <c:f>'FHWA 25 LIGHT'!$L$16</c:f>
              <c:strCache>
                <c:ptCount val="1"/>
                <c:pt idx="0">
                  <c:v>50R</c:v>
                </c:pt>
              </c:strCache>
            </c:strRef>
          </c:tx>
          <c:spPr>
            <a:ln w="12700">
              <a:solidFill>
                <a:srgbClr val="000080"/>
              </a:solidFill>
              <a:prstDash val="solid"/>
            </a:ln>
          </c:spPr>
          <c:marker>
            <c:symbol val="square"/>
            <c:size val="5"/>
            <c:spPr>
              <a:solidFill>
                <a:srgbClr val="FFFFFF"/>
              </a:solidFill>
              <a:ln>
                <a:solidFill>
                  <a:srgbClr val="000080"/>
                </a:solidFill>
                <a:prstDash val="solid"/>
              </a:ln>
            </c:spPr>
          </c:marker>
          <c:val>
            <c:numRef>
              <c:f>'FHWA 25 LIGHT'!$L$17:$L$75</c:f>
              <c:numCache>
                <c:formatCode>0.000</c:formatCode>
                <c:ptCount val="59"/>
                <c:pt idx="0">
                  <c:v>6.0000000000000001E-3</c:v>
                </c:pt>
                <c:pt idx="1">
                  <c:v>6.0000000000000001E-3</c:v>
                </c:pt>
                <c:pt idx="2">
                  <c:v>6.0000000000000001E-3</c:v>
                </c:pt>
                <c:pt idx="3">
                  <c:v>8.9999999999999993E-3</c:v>
                </c:pt>
                <c:pt idx="4">
                  <c:v>0.01</c:v>
                </c:pt>
                <c:pt idx="5">
                  <c:v>1.2E-2</c:v>
                </c:pt>
                <c:pt idx="6">
                  <c:v>1.2E-2</c:v>
                </c:pt>
                <c:pt idx="7">
                  <c:v>1.4E-2</c:v>
                </c:pt>
                <c:pt idx="8">
                  <c:v>1.4999999999999999E-2</c:v>
                </c:pt>
                <c:pt idx="9">
                  <c:v>1.7000000000000001E-2</c:v>
                </c:pt>
                <c:pt idx="10">
                  <c:v>1.7999999999999999E-2</c:v>
                </c:pt>
                <c:pt idx="11">
                  <c:v>0.02</c:v>
                </c:pt>
                <c:pt idx="12">
                  <c:v>2.1000000000000001E-2</c:v>
                </c:pt>
                <c:pt idx="13">
                  <c:v>2.1999999999999999E-2</c:v>
                </c:pt>
                <c:pt idx="14">
                  <c:v>2.3E-2</c:v>
                </c:pt>
                <c:pt idx="15">
                  <c:v>2.4E-2</c:v>
                </c:pt>
                <c:pt idx="16">
                  <c:v>2.9000000000000001E-2</c:v>
                </c:pt>
                <c:pt idx="17">
                  <c:v>3.2000000000000001E-2</c:v>
                </c:pt>
                <c:pt idx="18">
                  <c:v>3.2000000000000001E-2</c:v>
                </c:pt>
                <c:pt idx="19">
                  <c:v>3.5000000000000003E-2</c:v>
                </c:pt>
                <c:pt idx="20">
                  <c:v>0.04</c:v>
                </c:pt>
                <c:pt idx="21">
                  <c:v>4.9000000000000002E-2</c:v>
                </c:pt>
                <c:pt idx="22">
                  <c:v>5.1999999999999998E-2</c:v>
                </c:pt>
                <c:pt idx="23">
                  <c:v>5.6000000000000001E-2</c:v>
                </c:pt>
                <c:pt idx="24">
                  <c:v>5.8999999999999997E-2</c:v>
                </c:pt>
                <c:pt idx="25">
                  <c:v>6.0999999999999999E-2</c:v>
                </c:pt>
                <c:pt idx="26">
                  <c:v>6.3E-2</c:v>
                </c:pt>
                <c:pt idx="27">
                  <c:v>6.4000000000000001E-2</c:v>
                </c:pt>
                <c:pt idx="28">
                  <c:v>6.4000000000000001E-2</c:v>
                </c:pt>
                <c:pt idx="29">
                  <c:v>6.9000000000000006E-2</c:v>
                </c:pt>
                <c:pt idx="30">
                  <c:v>7.4999999999999997E-2</c:v>
                </c:pt>
                <c:pt idx="31">
                  <c:v>0.08</c:v>
                </c:pt>
                <c:pt idx="32">
                  <c:v>8.5999999999999993E-2</c:v>
                </c:pt>
                <c:pt idx="33">
                  <c:v>8.5999999999999993E-2</c:v>
                </c:pt>
                <c:pt idx="34">
                  <c:v>9.0999999999999998E-2</c:v>
                </c:pt>
                <c:pt idx="35">
                  <c:v>0.109</c:v>
                </c:pt>
                <c:pt idx="36">
                  <c:v>0.111</c:v>
                </c:pt>
                <c:pt idx="37">
                  <c:v>0.11700000000000001</c:v>
                </c:pt>
                <c:pt idx="38">
                  <c:v>0.156</c:v>
                </c:pt>
                <c:pt idx="39">
                  <c:v>0.161</c:v>
                </c:pt>
                <c:pt idx="40">
                  <c:v>0.17100000000000001</c:v>
                </c:pt>
                <c:pt idx="41">
                  <c:v>0.17299999999999999</c:v>
                </c:pt>
                <c:pt idx="42">
                  <c:v>0.17599999999999999</c:v>
                </c:pt>
                <c:pt idx="43">
                  <c:v>0.19900000000000001</c:v>
                </c:pt>
                <c:pt idx="44">
                  <c:v>0.20599999999999999</c:v>
                </c:pt>
                <c:pt idx="45">
                  <c:v>0.219</c:v>
                </c:pt>
                <c:pt idx="46">
                  <c:v>0.22800000000000001</c:v>
                </c:pt>
                <c:pt idx="47">
                  <c:v>0.22800000000000001</c:v>
                </c:pt>
                <c:pt idx="48">
                  <c:v>0.24099999999999999</c:v>
                </c:pt>
                <c:pt idx="49">
                  <c:v>0.246</c:v>
                </c:pt>
                <c:pt idx="50">
                  <c:v>0.248</c:v>
                </c:pt>
                <c:pt idx="51">
                  <c:v>0.26700000000000002</c:v>
                </c:pt>
                <c:pt idx="52">
                  <c:v>0.28999999999999998</c:v>
                </c:pt>
                <c:pt idx="53">
                  <c:v>0.29499999999999998</c:v>
                </c:pt>
                <c:pt idx="54">
                  <c:v>0.29599999999999999</c:v>
                </c:pt>
                <c:pt idx="55">
                  <c:v>0.29799999999999999</c:v>
                </c:pt>
                <c:pt idx="56">
                  <c:v>0.30599999999999999</c:v>
                </c:pt>
                <c:pt idx="57">
                  <c:v>0.32300000000000001</c:v>
                </c:pt>
                <c:pt idx="58">
                  <c:v>0.32500000000000001</c:v>
                </c:pt>
              </c:numCache>
            </c:numRef>
          </c:val>
        </c:ser>
        <c:ser>
          <c:idx val="2"/>
          <c:order val="2"/>
          <c:tx>
            <c:strRef>
              <c:f>'FHWA 25 LIGHT'!$M$16</c:f>
              <c:strCache>
                <c:ptCount val="1"/>
                <c:pt idx="0">
                  <c:v>100L</c:v>
                </c:pt>
              </c:strCache>
            </c:strRef>
          </c:tx>
          <c:spPr>
            <a:ln w="12700">
              <a:solidFill>
                <a:srgbClr val="FF0000"/>
              </a:solidFill>
              <a:prstDash val="solid"/>
            </a:ln>
          </c:spPr>
          <c:marker>
            <c:symbol val="triangle"/>
            <c:size val="5"/>
            <c:spPr>
              <a:solidFill>
                <a:srgbClr val="FF0000"/>
              </a:solidFill>
              <a:ln>
                <a:solidFill>
                  <a:srgbClr val="FF0000"/>
                </a:solidFill>
                <a:prstDash val="solid"/>
              </a:ln>
            </c:spPr>
          </c:marker>
          <c:val>
            <c:numRef>
              <c:f>'FHWA 25 LIGHT'!$M$17:$M$75</c:f>
              <c:numCache>
                <c:formatCode>0.000</c:formatCode>
                <c:ptCount val="59"/>
                <c:pt idx="0">
                  <c:v>0.254</c:v>
                </c:pt>
                <c:pt idx="1">
                  <c:v>0.254</c:v>
                </c:pt>
                <c:pt idx="2">
                  <c:v>0.254</c:v>
                </c:pt>
                <c:pt idx="3">
                  <c:v>0.254</c:v>
                </c:pt>
                <c:pt idx="4">
                  <c:v>0.254</c:v>
                </c:pt>
                <c:pt idx="5">
                  <c:v>0.254</c:v>
                </c:pt>
                <c:pt idx="6">
                  <c:v>0.254</c:v>
                </c:pt>
                <c:pt idx="7">
                  <c:v>0.254</c:v>
                </c:pt>
                <c:pt idx="8">
                  <c:v>0.254</c:v>
                </c:pt>
                <c:pt idx="9">
                  <c:v>0.254</c:v>
                </c:pt>
                <c:pt idx="10">
                  <c:v>0.254</c:v>
                </c:pt>
                <c:pt idx="11">
                  <c:v>0.254</c:v>
                </c:pt>
                <c:pt idx="12">
                  <c:v>0.255</c:v>
                </c:pt>
                <c:pt idx="13">
                  <c:v>0.255</c:v>
                </c:pt>
                <c:pt idx="14">
                  <c:v>0.255</c:v>
                </c:pt>
                <c:pt idx="15">
                  <c:v>0.25600000000000001</c:v>
                </c:pt>
                <c:pt idx="16">
                  <c:v>0.25900000000000001</c:v>
                </c:pt>
                <c:pt idx="17">
                  <c:v>0.25900000000000001</c:v>
                </c:pt>
                <c:pt idx="18">
                  <c:v>0.25900000000000001</c:v>
                </c:pt>
                <c:pt idx="19">
                  <c:v>0.26</c:v>
                </c:pt>
                <c:pt idx="20">
                  <c:v>0.26100000000000001</c:v>
                </c:pt>
                <c:pt idx="21">
                  <c:v>0.26200000000000001</c:v>
                </c:pt>
                <c:pt idx="22">
                  <c:v>0.26200000000000001</c:v>
                </c:pt>
                <c:pt idx="23">
                  <c:v>0.26400000000000001</c:v>
                </c:pt>
                <c:pt idx="24">
                  <c:v>0.26400000000000001</c:v>
                </c:pt>
                <c:pt idx="25">
                  <c:v>0.26600000000000001</c:v>
                </c:pt>
                <c:pt idx="26">
                  <c:v>0.26900000000000002</c:v>
                </c:pt>
                <c:pt idx="27">
                  <c:v>0.27400000000000002</c:v>
                </c:pt>
                <c:pt idx="28">
                  <c:v>0.27600000000000002</c:v>
                </c:pt>
                <c:pt idx="29">
                  <c:v>0.28000000000000003</c:v>
                </c:pt>
                <c:pt idx="30">
                  <c:v>0.28999999999999998</c:v>
                </c:pt>
                <c:pt idx="31">
                  <c:v>0.29599999999999999</c:v>
                </c:pt>
                <c:pt idx="32">
                  <c:v>0.29799999999999999</c:v>
                </c:pt>
                <c:pt idx="33">
                  <c:v>0.3</c:v>
                </c:pt>
                <c:pt idx="34">
                  <c:v>0.30099999999999999</c:v>
                </c:pt>
                <c:pt idx="35">
                  <c:v>0.309</c:v>
                </c:pt>
                <c:pt idx="36">
                  <c:v>0.32100000000000001</c:v>
                </c:pt>
                <c:pt idx="37">
                  <c:v>0.32400000000000001</c:v>
                </c:pt>
                <c:pt idx="38">
                  <c:v>0.33</c:v>
                </c:pt>
                <c:pt idx="39">
                  <c:v>0.33</c:v>
                </c:pt>
                <c:pt idx="40">
                  <c:v>0.33</c:v>
                </c:pt>
                <c:pt idx="41">
                  <c:v>0.33</c:v>
                </c:pt>
                <c:pt idx="42">
                  <c:v>0.34300000000000003</c:v>
                </c:pt>
                <c:pt idx="43">
                  <c:v>0.35499999999999998</c:v>
                </c:pt>
                <c:pt idx="44">
                  <c:v>0.35799999999999998</c:v>
                </c:pt>
                <c:pt idx="45">
                  <c:v>0.38</c:v>
                </c:pt>
                <c:pt idx="46">
                  <c:v>0.38200000000000001</c:v>
                </c:pt>
                <c:pt idx="47">
                  <c:v>0.38400000000000001</c:v>
                </c:pt>
                <c:pt idx="48">
                  <c:v>0.40100000000000002</c:v>
                </c:pt>
                <c:pt idx="49">
                  <c:v>0.41599999999999998</c:v>
                </c:pt>
                <c:pt idx="50">
                  <c:v>0.42299999999999999</c:v>
                </c:pt>
                <c:pt idx="51">
                  <c:v>0.43</c:v>
                </c:pt>
                <c:pt idx="52">
                  <c:v>0.434</c:v>
                </c:pt>
                <c:pt idx="53">
                  <c:v>0.45300000000000001</c:v>
                </c:pt>
                <c:pt idx="54">
                  <c:v>0.45600000000000002</c:v>
                </c:pt>
                <c:pt idx="55">
                  <c:v>0.496</c:v>
                </c:pt>
                <c:pt idx="56">
                  <c:v>0.52700000000000002</c:v>
                </c:pt>
                <c:pt idx="57">
                  <c:v>0.53400000000000003</c:v>
                </c:pt>
                <c:pt idx="58">
                  <c:v>0.53500000000000003</c:v>
                </c:pt>
              </c:numCache>
            </c:numRef>
          </c:val>
        </c:ser>
        <c:ser>
          <c:idx val="3"/>
          <c:order val="3"/>
          <c:tx>
            <c:strRef>
              <c:f>'FHWA 25 LIGHT'!$N$16</c:f>
              <c:strCache>
                <c:ptCount val="1"/>
                <c:pt idx="0">
                  <c:v>100R</c:v>
                </c:pt>
              </c:strCache>
            </c:strRef>
          </c:tx>
          <c:spPr>
            <a:ln w="12700">
              <a:solidFill>
                <a:srgbClr val="FF0000"/>
              </a:solidFill>
              <a:prstDash val="solid"/>
            </a:ln>
          </c:spPr>
          <c:marker>
            <c:symbol val="triangle"/>
            <c:size val="5"/>
            <c:spPr>
              <a:solidFill>
                <a:srgbClr val="FFFFFF"/>
              </a:solidFill>
              <a:ln>
                <a:solidFill>
                  <a:srgbClr val="FF0000"/>
                </a:solidFill>
                <a:prstDash val="solid"/>
              </a:ln>
            </c:spPr>
          </c:marker>
          <c:val>
            <c:numRef>
              <c:f>'FHWA 25 LIGHT'!$N$17:$N$75</c:f>
              <c:numCache>
                <c:formatCode>0.000</c:formatCode>
                <c:ptCount val="59"/>
                <c:pt idx="0">
                  <c:v>7.4999999999999997E-2</c:v>
                </c:pt>
                <c:pt idx="1">
                  <c:v>7.4999999999999997E-2</c:v>
                </c:pt>
                <c:pt idx="2">
                  <c:v>7.4999999999999997E-2</c:v>
                </c:pt>
                <c:pt idx="3">
                  <c:v>7.4999999999999997E-2</c:v>
                </c:pt>
                <c:pt idx="4">
                  <c:v>7.4999999999999997E-2</c:v>
                </c:pt>
                <c:pt idx="5">
                  <c:v>7.4999999999999997E-2</c:v>
                </c:pt>
                <c:pt idx="6">
                  <c:v>7.4999999999999997E-2</c:v>
                </c:pt>
                <c:pt idx="7">
                  <c:v>7.4999999999999997E-2</c:v>
                </c:pt>
                <c:pt idx="8">
                  <c:v>7.4999999999999997E-2</c:v>
                </c:pt>
                <c:pt idx="9">
                  <c:v>7.4999999999999997E-2</c:v>
                </c:pt>
                <c:pt idx="10">
                  <c:v>7.4999999999999997E-2</c:v>
                </c:pt>
                <c:pt idx="11">
                  <c:v>7.4999999999999997E-2</c:v>
                </c:pt>
                <c:pt idx="12">
                  <c:v>7.5999999999999998E-2</c:v>
                </c:pt>
                <c:pt idx="13">
                  <c:v>7.5999999999999998E-2</c:v>
                </c:pt>
                <c:pt idx="14">
                  <c:v>7.5999999999999998E-2</c:v>
                </c:pt>
                <c:pt idx="15">
                  <c:v>7.8E-2</c:v>
                </c:pt>
                <c:pt idx="16">
                  <c:v>7.9000000000000001E-2</c:v>
                </c:pt>
                <c:pt idx="17">
                  <c:v>7.9000000000000001E-2</c:v>
                </c:pt>
                <c:pt idx="18">
                  <c:v>0.08</c:v>
                </c:pt>
                <c:pt idx="19">
                  <c:v>8.1000000000000003E-2</c:v>
                </c:pt>
                <c:pt idx="20">
                  <c:v>8.3000000000000004E-2</c:v>
                </c:pt>
                <c:pt idx="21">
                  <c:v>8.4000000000000005E-2</c:v>
                </c:pt>
                <c:pt idx="22">
                  <c:v>8.4000000000000005E-2</c:v>
                </c:pt>
                <c:pt idx="23">
                  <c:v>9.0999999999999998E-2</c:v>
                </c:pt>
                <c:pt idx="24">
                  <c:v>9.6000000000000002E-2</c:v>
                </c:pt>
                <c:pt idx="25">
                  <c:v>0.128</c:v>
                </c:pt>
                <c:pt idx="26">
                  <c:v>0.13100000000000001</c:v>
                </c:pt>
                <c:pt idx="27">
                  <c:v>0.13300000000000001</c:v>
                </c:pt>
                <c:pt idx="28">
                  <c:v>0.14699999999999999</c:v>
                </c:pt>
                <c:pt idx="29">
                  <c:v>0.14799999999999999</c:v>
                </c:pt>
                <c:pt idx="30">
                  <c:v>0.155</c:v>
                </c:pt>
                <c:pt idx="31">
                  <c:v>0.156</c:v>
                </c:pt>
                <c:pt idx="32">
                  <c:v>0.16400000000000001</c:v>
                </c:pt>
                <c:pt idx="33">
                  <c:v>0.16900000000000001</c:v>
                </c:pt>
                <c:pt idx="34">
                  <c:v>0.17599999999999999</c:v>
                </c:pt>
                <c:pt idx="35">
                  <c:v>0.17699999999999999</c:v>
                </c:pt>
                <c:pt idx="36">
                  <c:v>0.187</c:v>
                </c:pt>
                <c:pt idx="37">
                  <c:v>0.189</c:v>
                </c:pt>
                <c:pt idx="38">
                  <c:v>0.193</c:v>
                </c:pt>
                <c:pt idx="39">
                  <c:v>0.19800000000000001</c:v>
                </c:pt>
                <c:pt idx="40">
                  <c:v>0.19900000000000001</c:v>
                </c:pt>
                <c:pt idx="41">
                  <c:v>0.20200000000000001</c:v>
                </c:pt>
                <c:pt idx="42">
                  <c:v>0.20399999999999999</c:v>
                </c:pt>
                <c:pt idx="43">
                  <c:v>0.21</c:v>
                </c:pt>
                <c:pt idx="44">
                  <c:v>0.22700000000000001</c:v>
                </c:pt>
                <c:pt idx="45">
                  <c:v>0.22800000000000001</c:v>
                </c:pt>
                <c:pt idx="46">
                  <c:v>0.23300000000000001</c:v>
                </c:pt>
                <c:pt idx="47">
                  <c:v>0.23599999999999999</c:v>
                </c:pt>
                <c:pt idx="48">
                  <c:v>0.25600000000000001</c:v>
                </c:pt>
                <c:pt idx="49">
                  <c:v>0.26</c:v>
                </c:pt>
                <c:pt idx="50">
                  <c:v>0.26100000000000001</c:v>
                </c:pt>
                <c:pt idx="51">
                  <c:v>0.26500000000000001</c:v>
                </c:pt>
                <c:pt idx="52">
                  <c:v>0.28100000000000003</c:v>
                </c:pt>
                <c:pt idx="53">
                  <c:v>0.29399999999999998</c:v>
                </c:pt>
                <c:pt idx="54">
                  <c:v>0.30099999999999999</c:v>
                </c:pt>
                <c:pt idx="55">
                  <c:v>0.30399999999999999</c:v>
                </c:pt>
                <c:pt idx="56">
                  <c:v>0.30599999999999999</c:v>
                </c:pt>
                <c:pt idx="57">
                  <c:v>0.315</c:v>
                </c:pt>
                <c:pt idx="58">
                  <c:v>0.34699999999999998</c:v>
                </c:pt>
              </c:numCache>
            </c:numRef>
          </c:val>
        </c:ser>
        <c:ser>
          <c:idx val="4"/>
          <c:order val="4"/>
          <c:tx>
            <c:strRef>
              <c:f>'FHWA 25 LIGHT'!$O$16</c:f>
              <c:strCache>
                <c:ptCount val="1"/>
                <c:pt idx="0">
                  <c:v>200L</c:v>
                </c:pt>
              </c:strCache>
            </c:strRef>
          </c:tx>
          <c:spPr>
            <a:ln w="12700">
              <a:solidFill>
                <a:srgbClr val="800080"/>
              </a:solidFill>
              <a:prstDash val="solid"/>
            </a:ln>
          </c:spPr>
          <c:marker>
            <c:symbol val="circle"/>
            <c:size val="5"/>
            <c:spPr>
              <a:solidFill>
                <a:srgbClr val="800080"/>
              </a:solidFill>
              <a:ln>
                <a:solidFill>
                  <a:srgbClr val="800080"/>
                </a:solidFill>
                <a:prstDash val="solid"/>
              </a:ln>
            </c:spPr>
          </c:marker>
          <c:val>
            <c:numRef>
              <c:f>'FHWA 25 LIGHT'!$O$17:$O$75</c:f>
              <c:numCache>
                <c:formatCode>0.000</c:formatCode>
                <c:ptCount val="59"/>
                <c:pt idx="0">
                  <c:v>0.30299999999999999</c:v>
                </c:pt>
                <c:pt idx="1">
                  <c:v>0.30299999999999999</c:v>
                </c:pt>
                <c:pt idx="2">
                  <c:v>0.30299999999999999</c:v>
                </c:pt>
                <c:pt idx="3">
                  <c:v>0.30399999999999999</c:v>
                </c:pt>
                <c:pt idx="4">
                  <c:v>0.30399999999999999</c:v>
                </c:pt>
                <c:pt idx="5">
                  <c:v>0.30499999999999999</c:v>
                </c:pt>
                <c:pt idx="6">
                  <c:v>0.30499999999999999</c:v>
                </c:pt>
                <c:pt idx="7">
                  <c:v>0.30499999999999999</c:v>
                </c:pt>
                <c:pt idx="8">
                  <c:v>0.30499999999999999</c:v>
                </c:pt>
                <c:pt idx="9">
                  <c:v>0.30499999999999999</c:v>
                </c:pt>
                <c:pt idx="10">
                  <c:v>0.30499999999999999</c:v>
                </c:pt>
                <c:pt idx="11">
                  <c:v>0.30599999999999999</c:v>
                </c:pt>
                <c:pt idx="12">
                  <c:v>0.308</c:v>
                </c:pt>
                <c:pt idx="13">
                  <c:v>0.308</c:v>
                </c:pt>
                <c:pt idx="14">
                  <c:v>0.31</c:v>
                </c:pt>
                <c:pt idx="15">
                  <c:v>0.31</c:v>
                </c:pt>
                <c:pt idx="16">
                  <c:v>0.311</c:v>
                </c:pt>
                <c:pt idx="17">
                  <c:v>0.312</c:v>
                </c:pt>
                <c:pt idx="18">
                  <c:v>0.314</c:v>
                </c:pt>
                <c:pt idx="19">
                  <c:v>0.316</c:v>
                </c:pt>
                <c:pt idx="20">
                  <c:v>0.317</c:v>
                </c:pt>
                <c:pt idx="21">
                  <c:v>0.32100000000000001</c:v>
                </c:pt>
                <c:pt idx="22">
                  <c:v>0.32100000000000001</c:v>
                </c:pt>
                <c:pt idx="23">
                  <c:v>0.32200000000000001</c:v>
                </c:pt>
                <c:pt idx="24">
                  <c:v>0.32300000000000001</c:v>
                </c:pt>
                <c:pt idx="25">
                  <c:v>0.32800000000000001</c:v>
                </c:pt>
                <c:pt idx="26">
                  <c:v>0.33200000000000002</c:v>
                </c:pt>
                <c:pt idx="27">
                  <c:v>0.33300000000000002</c:v>
                </c:pt>
                <c:pt idx="28">
                  <c:v>0.33400000000000002</c:v>
                </c:pt>
                <c:pt idx="29">
                  <c:v>0.33400000000000002</c:v>
                </c:pt>
                <c:pt idx="30">
                  <c:v>0.33500000000000002</c:v>
                </c:pt>
                <c:pt idx="31">
                  <c:v>0.33600000000000002</c:v>
                </c:pt>
                <c:pt idx="32">
                  <c:v>0.34599999999999997</c:v>
                </c:pt>
                <c:pt idx="33">
                  <c:v>0.35299999999999998</c:v>
                </c:pt>
                <c:pt idx="34">
                  <c:v>0.36299999999999999</c:v>
                </c:pt>
                <c:pt idx="35">
                  <c:v>0.36599999999999999</c:v>
                </c:pt>
                <c:pt idx="36">
                  <c:v>0.36599999999999999</c:v>
                </c:pt>
                <c:pt idx="37">
                  <c:v>0.377</c:v>
                </c:pt>
                <c:pt idx="38">
                  <c:v>0.378</c:v>
                </c:pt>
                <c:pt idx="39">
                  <c:v>0.4</c:v>
                </c:pt>
                <c:pt idx="40">
                  <c:v>0.40600000000000003</c:v>
                </c:pt>
                <c:pt idx="41">
                  <c:v>0.41699999999999998</c:v>
                </c:pt>
                <c:pt idx="42">
                  <c:v>0.42099999999999999</c:v>
                </c:pt>
                <c:pt idx="43">
                  <c:v>0.42299999999999999</c:v>
                </c:pt>
                <c:pt idx="44">
                  <c:v>0.42399999999999999</c:v>
                </c:pt>
                <c:pt idx="45">
                  <c:v>0.439</c:v>
                </c:pt>
                <c:pt idx="46">
                  <c:v>0.442</c:v>
                </c:pt>
                <c:pt idx="47">
                  <c:v>0.442</c:v>
                </c:pt>
                <c:pt idx="48">
                  <c:v>0.44400000000000001</c:v>
                </c:pt>
                <c:pt idx="49">
                  <c:v>0.45100000000000001</c:v>
                </c:pt>
                <c:pt idx="50">
                  <c:v>0.47799999999999998</c:v>
                </c:pt>
                <c:pt idx="51">
                  <c:v>0.495</c:v>
                </c:pt>
                <c:pt idx="52">
                  <c:v>0.51300000000000001</c:v>
                </c:pt>
                <c:pt idx="53">
                  <c:v>0.51800000000000002</c:v>
                </c:pt>
                <c:pt idx="54">
                  <c:v>0.52900000000000003</c:v>
                </c:pt>
                <c:pt idx="55">
                  <c:v>0.53300000000000003</c:v>
                </c:pt>
                <c:pt idx="56">
                  <c:v>0.55400000000000005</c:v>
                </c:pt>
                <c:pt idx="57">
                  <c:v>0.57599999999999996</c:v>
                </c:pt>
                <c:pt idx="58">
                  <c:v>0.58499999999999996</c:v>
                </c:pt>
              </c:numCache>
            </c:numRef>
          </c:val>
        </c:ser>
        <c:ser>
          <c:idx val="5"/>
          <c:order val="5"/>
          <c:tx>
            <c:strRef>
              <c:f>'FHWA 25 LIGHT'!$P$16</c:f>
              <c:strCache>
                <c:ptCount val="1"/>
                <c:pt idx="0">
                  <c:v>200R</c:v>
                </c:pt>
              </c:strCache>
            </c:strRef>
          </c:tx>
          <c:spPr>
            <a:ln w="12700">
              <a:solidFill>
                <a:srgbClr val="800080"/>
              </a:solidFill>
              <a:prstDash val="solid"/>
            </a:ln>
          </c:spPr>
          <c:marker>
            <c:symbol val="circle"/>
            <c:size val="5"/>
            <c:spPr>
              <a:solidFill>
                <a:srgbClr val="FFFFFF"/>
              </a:solidFill>
              <a:ln>
                <a:solidFill>
                  <a:srgbClr val="800080"/>
                </a:solidFill>
                <a:prstDash val="solid"/>
              </a:ln>
            </c:spPr>
          </c:marker>
          <c:val>
            <c:numRef>
              <c:f>'FHWA 25 LIGHT'!$P$17:$P$75</c:f>
              <c:numCache>
                <c:formatCode>0.000</c:formatCode>
                <c:ptCount val="59"/>
                <c:pt idx="0">
                  <c:v>0.20799999999999999</c:v>
                </c:pt>
                <c:pt idx="1">
                  <c:v>0.20799999999999999</c:v>
                </c:pt>
                <c:pt idx="2">
                  <c:v>0.20899999999999999</c:v>
                </c:pt>
                <c:pt idx="3">
                  <c:v>0.21</c:v>
                </c:pt>
                <c:pt idx="4">
                  <c:v>0.21</c:v>
                </c:pt>
                <c:pt idx="5">
                  <c:v>0.21</c:v>
                </c:pt>
                <c:pt idx="6">
                  <c:v>0.21299999999999999</c:v>
                </c:pt>
                <c:pt idx="7">
                  <c:v>0.215</c:v>
                </c:pt>
                <c:pt idx="8">
                  <c:v>0.216</c:v>
                </c:pt>
                <c:pt idx="9">
                  <c:v>0.218</c:v>
                </c:pt>
                <c:pt idx="10">
                  <c:v>0.22</c:v>
                </c:pt>
                <c:pt idx="11">
                  <c:v>0.221</c:v>
                </c:pt>
                <c:pt idx="12">
                  <c:v>0.221</c:v>
                </c:pt>
                <c:pt idx="13">
                  <c:v>0.224</c:v>
                </c:pt>
                <c:pt idx="14">
                  <c:v>0.22600000000000001</c:v>
                </c:pt>
                <c:pt idx="15">
                  <c:v>0.23200000000000001</c:v>
                </c:pt>
                <c:pt idx="16">
                  <c:v>0.23300000000000001</c:v>
                </c:pt>
                <c:pt idx="17">
                  <c:v>0.23599999999999999</c:v>
                </c:pt>
                <c:pt idx="18">
                  <c:v>0.23799999999999999</c:v>
                </c:pt>
                <c:pt idx="19">
                  <c:v>0.24</c:v>
                </c:pt>
                <c:pt idx="20">
                  <c:v>0.24199999999999999</c:v>
                </c:pt>
                <c:pt idx="21">
                  <c:v>0.24399999999999999</c:v>
                </c:pt>
                <c:pt idx="22">
                  <c:v>0.251</c:v>
                </c:pt>
                <c:pt idx="23">
                  <c:v>0.252</c:v>
                </c:pt>
                <c:pt idx="24">
                  <c:v>0.253</c:v>
                </c:pt>
                <c:pt idx="25">
                  <c:v>0.25600000000000001</c:v>
                </c:pt>
                <c:pt idx="26">
                  <c:v>0.25800000000000001</c:v>
                </c:pt>
                <c:pt idx="27">
                  <c:v>0.27100000000000002</c:v>
                </c:pt>
                <c:pt idx="28">
                  <c:v>0.27700000000000002</c:v>
                </c:pt>
                <c:pt idx="29">
                  <c:v>0.28399999999999997</c:v>
                </c:pt>
                <c:pt idx="30">
                  <c:v>0.28699999999999998</c:v>
                </c:pt>
                <c:pt idx="31">
                  <c:v>0.28799999999999998</c:v>
                </c:pt>
                <c:pt idx="32">
                  <c:v>0.28799999999999998</c:v>
                </c:pt>
                <c:pt idx="33">
                  <c:v>0.28999999999999998</c:v>
                </c:pt>
                <c:pt idx="34">
                  <c:v>0.29099999999999998</c:v>
                </c:pt>
                <c:pt idx="35">
                  <c:v>0.29099999999999998</c:v>
                </c:pt>
                <c:pt idx="36">
                  <c:v>0.29399999999999998</c:v>
                </c:pt>
                <c:pt idx="37">
                  <c:v>0.29699999999999999</c:v>
                </c:pt>
                <c:pt idx="38">
                  <c:v>0.29899999999999999</c:v>
                </c:pt>
                <c:pt idx="39">
                  <c:v>0.30099999999999999</c:v>
                </c:pt>
                <c:pt idx="40">
                  <c:v>0.30599999999999999</c:v>
                </c:pt>
                <c:pt idx="41">
                  <c:v>0.317</c:v>
                </c:pt>
                <c:pt idx="42">
                  <c:v>0.32600000000000001</c:v>
                </c:pt>
                <c:pt idx="43">
                  <c:v>0.32800000000000001</c:v>
                </c:pt>
                <c:pt idx="44">
                  <c:v>0.32800000000000001</c:v>
                </c:pt>
                <c:pt idx="45">
                  <c:v>0.34599999999999997</c:v>
                </c:pt>
                <c:pt idx="46">
                  <c:v>0.35799999999999998</c:v>
                </c:pt>
                <c:pt idx="47">
                  <c:v>0.38</c:v>
                </c:pt>
                <c:pt idx="48">
                  <c:v>0.39</c:v>
                </c:pt>
                <c:pt idx="49">
                  <c:v>0.40899999999999997</c:v>
                </c:pt>
                <c:pt idx="50">
                  <c:v>0.41199999999999998</c:v>
                </c:pt>
                <c:pt idx="51">
                  <c:v>0.42199999999999999</c:v>
                </c:pt>
                <c:pt idx="52">
                  <c:v>0.434</c:v>
                </c:pt>
                <c:pt idx="53">
                  <c:v>0.438</c:v>
                </c:pt>
                <c:pt idx="54">
                  <c:v>0.45200000000000001</c:v>
                </c:pt>
                <c:pt idx="55">
                  <c:v>0.45400000000000001</c:v>
                </c:pt>
                <c:pt idx="56">
                  <c:v>0.45900000000000002</c:v>
                </c:pt>
                <c:pt idx="57">
                  <c:v>0.46200000000000002</c:v>
                </c:pt>
                <c:pt idx="58">
                  <c:v>0.47199999999999998</c:v>
                </c:pt>
              </c:numCache>
            </c:numRef>
          </c:val>
        </c:ser>
        <c:ser>
          <c:idx val="6"/>
          <c:order val="6"/>
          <c:tx>
            <c:strRef>
              <c:f>'FHWA 25 LIGHT'!$Q$16</c:f>
              <c:strCache>
                <c:ptCount val="1"/>
                <c:pt idx="0">
                  <c:v>300L</c:v>
                </c:pt>
              </c:strCache>
            </c:strRef>
          </c:tx>
          <c:spPr>
            <a:ln w="12700">
              <a:solidFill>
                <a:srgbClr val="008000"/>
              </a:solidFill>
              <a:prstDash val="solid"/>
            </a:ln>
          </c:spPr>
          <c:marker>
            <c:symbol val="circle"/>
            <c:size val="5"/>
            <c:spPr>
              <a:solidFill>
                <a:srgbClr val="008000"/>
              </a:solidFill>
              <a:ln>
                <a:solidFill>
                  <a:srgbClr val="008000"/>
                </a:solidFill>
                <a:prstDash val="solid"/>
              </a:ln>
            </c:spPr>
          </c:marker>
          <c:val>
            <c:numRef>
              <c:f>'FHWA 25 LIGHT'!$Q$17:$Q$75</c:f>
              <c:numCache>
                <c:formatCode>0.000</c:formatCode>
                <c:ptCount val="59"/>
                <c:pt idx="0">
                  <c:v>0.311</c:v>
                </c:pt>
                <c:pt idx="1">
                  <c:v>0.311</c:v>
                </c:pt>
                <c:pt idx="2">
                  <c:v>0.311</c:v>
                </c:pt>
                <c:pt idx="3">
                  <c:v>0.311</c:v>
                </c:pt>
                <c:pt idx="4">
                  <c:v>0.311</c:v>
                </c:pt>
                <c:pt idx="5">
                  <c:v>0.311</c:v>
                </c:pt>
                <c:pt idx="6">
                  <c:v>0.312</c:v>
                </c:pt>
                <c:pt idx="7">
                  <c:v>0.312</c:v>
                </c:pt>
                <c:pt idx="8">
                  <c:v>0.312</c:v>
                </c:pt>
                <c:pt idx="9">
                  <c:v>0.312</c:v>
                </c:pt>
                <c:pt idx="10">
                  <c:v>0.313</c:v>
                </c:pt>
                <c:pt idx="11">
                  <c:v>0.314</c:v>
                </c:pt>
                <c:pt idx="12">
                  <c:v>0.315</c:v>
                </c:pt>
                <c:pt idx="13">
                  <c:v>0.317</c:v>
                </c:pt>
                <c:pt idx="14">
                  <c:v>0.317</c:v>
                </c:pt>
                <c:pt idx="15">
                  <c:v>0.318</c:v>
                </c:pt>
                <c:pt idx="16">
                  <c:v>0.32</c:v>
                </c:pt>
                <c:pt idx="17">
                  <c:v>0.32</c:v>
                </c:pt>
                <c:pt idx="18">
                  <c:v>0.32700000000000001</c:v>
                </c:pt>
                <c:pt idx="19">
                  <c:v>0.32900000000000001</c:v>
                </c:pt>
                <c:pt idx="20">
                  <c:v>0.32900000000000001</c:v>
                </c:pt>
                <c:pt idx="21">
                  <c:v>0.33200000000000002</c:v>
                </c:pt>
                <c:pt idx="22">
                  <c:v>0.33200000000000002</c:v>
                </c:pt>
                <c:pt idx="23">
                  <c:v>0.33400000000000002</c:v>
                </c:pt>
                <c:pt idx="24">
                  <c:v>0.33600000000000002</c:v>
                </c:pt>
                <c:pt idx="25">
                  <c:v>0.33800000000000002</c:v>
                </c:pt>
                <c:pt idx="26">
                  <c:v>0.34599999999999997</c:v>
                </c:pt>
                <c:pt idx="27">
                  <c:v>0.35</c:v>
                </c:pt>
                <c:pt idx="28">
                  <c:v>0.377</c:v>
                </c:pt>
                <c:pt idx="29">
                  <c:v>0.379</c:v>
                </c:pt>
                <c:pt idx="30">
                  <c:v>0.38500000000000001</c:v>
                </c:pt>
                <c:pt idx="31">
                  <c:v>0.38500000000000001</c:v>
                </c:pt>
                <c:pt idx="32">
                  <c:v>0.39100000000000001</c:v>
                </c:pt>
                <c:pt idx="33">
                  <c:v>0.39300000000000002</c:v>
                </c:pt>
                <c:pt idx="34">
                  <c:v>0.39700000000000002</c:v>
                </c:pt>
                <c:pt idx="35">
                  <c:v>0.40500000000000003</c:v>
                </c:pt>
                <c:pt idx="36">
                  <c:v>0.40899999999999997</c:v>
                </c:pt>
                <c:pt idx="37">
                  <c:v>0.41299999999999998</c:v>
                </c:pt>
                <c:pt idx="38">
                  <c:v>0.41699999999999998</c:v>
                </c:pt>
                <c:pt idx="39">
                  <c:v>0.42</c:v>
                </c:pt>
                <c:pt idx="40">
                  <c:v>0.442</c:v>
                </c:pt>
                <c:pt idx="41">
                  <c:v>0.44500000000000001</c:v>
                </c:pt>
                <c:pt idx="42">
                  <c:v>0.44600000000000001</c:v>
                </c:pt>
                <c:pt idx="43">
                  <c:v>0.45500000000000002</c:v>
                </c:pt>
                <c:pt idx="44">
                  <c:v>0.46200000000000002</c:v>
                </c:pt>
                <c:pt idx="45">
                  <c:v>0.46500000000000002</c:v>
                </c:pt>
                <c:pt idx="46">
                  <c:v>0.46800000000000003</c:v>
                </c:pt>
                <c:pt idx="47">
                  <c:v>0.47299999999999998</c:v>
                </c:pt>
                <c:pt idx="48">
                  <c:v>0.48399999999999999</c:v>
                </c:pt>
                <c:pt idx="49">
                  <c:v>0.499</c:v>
                </c:pt>
                <c:pt idx="50">
                  <c:v>0.503</c:v>
                </c:pt>
                <c:pt idx="51">
                  <c:v>0.505</c:v>
                </c:pt>
                <c:pt idx="52">
                  <c:v>0.50900000000000001</c:v>
                </c:pt>
                <c:pt idx="53">
                  <c:v>0.52300000000000002</c:v>
                </c:pt>
                <c:pt idx="54">
                  <c:v>0.52500000000000002</c:v>
                </c:pt>
                <c:pt idx="55">
                  <c:v>0.52600000000000002</c:v>
                </c:pt>
                <c:pt idx="56">
                  <c:v>0.55400000000000005</c:v>
                </c:pt>
                <c:pt idx="57">
                  <c:v>0.55700000000000005</c:v>
                </c:pt>
                <c:pt idx="58">
                  <c:v>0.56200000000000006</c:v>
                </c:pt>
              </c:numCache>
            </c:numRef>
          </c:val>
        </c:ser>
        <c:ser>
          <c:idx val="7"/>
          <c:order val="7"/>
          <c:tx>
            <c:strRef>
              <c:f>'FHWA 25 LIGHT'!$R$16</c:f>
              <c:strCache>
                <c:ptCount val="1"/>
                <c:pt idx="0">
                  <c:v>300R</c:v>
                </c:pt>
              </c:strCache>
            </c:strRef>
          </c:tx>
          <c:spPr>
            <a:ln w="12700">
              <a:solidFill>
                <a:srgbClr val="008000"/>
              </a:solidFill>
              <a:prstDash val="solid"/>
            </a:ln>
          </c:spPr>
          <c:marker>
            <c:symbol val="diamond"/>
            <c:size val="5"/>
            <c:spPr>
              <a:solidFill>
                <a:srgbClr val="FFFFFF"/>
              </a:solidFill>
              <a:ln>
                <a:solidFill>
                  <a:srgbClr val="008000"/>
                </a:solidFill>
                <a:prstDash val="solid"/>
              </a:ln>
            </c:spPr>
          </c:marker>
          <c:val>
            <c:numRef>
              <c:f>'FHWA 25 LIGHT'!$R$17:$R$75</c:f>
              <c:numCache>
                <c:formatCode>0.000</c:formatCode>
                <c:ptCount val="59"/>
                <c:pt idx="0">
                  <c:v>0.23400000000000001</c:v>
                </c:pt>
                <c:pt idx="1">
                  <c:v>0.23400000000000001</c:v>
                </c:pt>
                <c:pt idx="2">
                  <c:v>0.23400000000000001</c:v>
                </c:pt>
                <c:pt idx="3">
                  <c:v>0.23400000000000001</c:v>
                </c:pt>
                <c:pt idx="4">
                  <c:v>0.23400000000000001</c:v>
                </c:pt>
                <c:pt idx="5">
                  <c:v>0.23400000000000001</c:v>
                </c:pt>
                <c:pt idx="6">
                  <c:v>0.23400000000000001</c:v>
                </c:pt>
                <c:pt idx="7">
                  <c:v>0.23400000000000001</c:v>
                </c:pt>
                <c:pt idx="8">
                  <c:v>0.23400000000000001</c:v>
                </c:pt>
                <c:pt idx="9">
                  <c:v>0.23400000000000001</c:v>
                </c:pt>
                <c:pt idx="10">
                  <c:v>0.23400000000000001</c:v>
                </c:pt>
                <c:pt idx="11">
                  <c:v>0.23499999999999999</c:v>
                </c:pt>
                <c:pt idx="12">
                  <c:v>0.23499999999999999</c:v>
                </c:pt>
                <c:pt idx="13">
                  <c:v>0.23499999999999999</c:v>
                </c:pt>
                <c:pt idx="14">
                  <c:v>0.23499999999999999</c:v>
                </c:pt>
                <c:pt idx="15">
                  <c:v>0.23499999999999999</c:v>
                </c:pt>
                <c:pt idx="16">
                  <c:v>0.23499999999999999</c:v>
                </c:pt>
                <c:pt idx="17">
                  <c:v>0.23499999999999999</c:v>
                </c:pt>
                <c:pt idx="18">
                  <c:v>0.23499999999999999</c:v>
                </c:pt>
                <c:pt idx="19">
                  <c:v>0.23499999999999999</c:v>
                </c:pt>
                <c:pt idx="20">
                  <c:v>0.23499999999999999</c:v>
                </c:pt>
                <c:pt idx="21">
                  <c:v>0.23499999999999999</c:v>
                </c:pt>
                <c:pt idx="22">
                  <c:v>0.23599999999999999</c:v>
                </c:pt>
                <c:pt idx="23">
                  <c:v>0.23799999999999999</c:v>
                </c:pt>
                <c:pt idx="24">
                  <c:v>0.24299999999999999</c:v>
                </c:pt>
                <c:pt idx="25">
                  <c:v>0.24399999999999999</c:v>
                </c:pt>
                <c:pt idx="26">
                  <c:v>0.248</c:v>
                </c:pt>
                <c:pt idx="27">
                  <c:v>0.252</c:v>
                </c:pt>
                <c:pt idx="28">
                  <c:v>0.252</c:v>
                </c:pt>
                <c:pt idx="29">
                  <c:v>0.254</c:v>
                </c:pt>
                <c:pt idx="30">
                  <c:v>0.25800000000000001</c:v>
                </c:pt>
                <c:pt idx="31">
                  <c:v>0.26100000000000001</c:v>
                </c:pt>
                <c:pt idx="32">
                  <c:v>0.26200000000000001</c:v>
                </c:pt>
                <c:pt idx="33">
                  <c:v>0.28199999999999997</c:v>
                </c:pt>
                <c:pt idx="34">
                  <c:v>0.28599999999999998</c:v>
                </c:pt>
                <c:pt idx="35">
                  <c:v>0.28899999999999998</c:v>
                </c:pt>
                <c:pt idx="36">
                  <c:v>0.29099999999999998</c:v>
                </c:pt>
                <c:pt idx="37">
                  <c:v>0.29499999999999998</c:v>
                </c:pt>
                <c:pt idx="38">
                  <c:v>0.30199999999999999</c:v>
                </c:pt>
                <c:pt idx="39">
                  <c:v>0.311</c:v>
                </c:pt>
                <c:pt idx="40">
                  <c:v>0.32300000000000001</c:v>
                </c:pt>
                <c:pt idx="41">
                  <c:v>0.33900000000000002</c:v>
                </c:pt>
                <c:pt idx="42">
                  <c:v>0.34200000000000003</c:v>
                </c:pt>
                <c:pt idx="43">
                  <c:v>0.34699999999999998</c:v>
                </c:pt>
                <c:pt idx="44">
                  <c:v>0.35099999999999998</c:v>
                </c:pt>
                <c:pt idx="45">
                  <c:v>0.35099999999999998</c:v>
                </c:pt>
                <c:pt idx="46">
                  <c:v>0.35399999999999998</c:v>
                </c:pt>
                <c:pt idx="47">
                  <c:v>0.35599999999999998</c:v>
                </c:pt>
                <c:pt idx="48">
                  <c:v>0.36599999999999999</c:v>
                </c:pt>
                <c:pt idx="49">
                  <c:v>0.377</c:v>
                </c:pt>
                <c:pt idx="50">
                  <c:v>0.38900000000000001</c:v>
                </c:pt>
                <c:pt idx="51">
                  <c:v>0.39800000000000002</c:v>
                </c:pt>
                <c:pt idx="52">
                  <c:v>0.40400000000000003</c:v>
                </c:pt>
                <c:pt idx="53">
                  <c:v>0.41099999999999998</c:v>
                </c:pt>
                <c:pt idx="54">
                  <c:v>0.44600000000000001</c:v>
                </c:pt>
                <c:pt idx="55">
                  <c:v>0.46600000000000003</c:v>
                </c:pt>
                <c:pt idx="56">
                  <c:v>0.47099999999999997</c:v>
                </c:pt>
                <c:pt idx="57">
                  <c:v>0.47899999999999998</c:v>
                </c:pt>
                <c:pt idx="58">
                  <c:v>0.49</c:v>
                </c:pt>
              </c:numCache>
            </c:numRef>
          </c:val>
        </c:ser>
        <c:marker val="1"/>
        <c:axId val="56353152"/>
        <c:axId val="56355072"/>
      </c:lineChart>
      <c:catAx>
        <c:axId val="56353152"/>
        <c:scaling>
          <c:orientation val="minMax"/>
        </c:scaling>
        <c:axPos val="b"/>
        <c:numFmt formatCode="General" sourceLinked="1"/>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6355072"/>
        <c:crosses val="autoZero"/>
        <c:auto val="1"/>
        <c:lblAlgn val="ctr"/>
        <c:lblOffset val="100"/>
        <c:tickLblSkip val="5"/>
        <c:tickMarkSkip val="1"/>
      </c:catAx>
      <c:valAx>
        <c:axId val="56355072"/>
        <c:scaling>
          <c:orientation val="minMax"/>
        </c:scaling>
        <c:axPos val="l"/>
        <c:majorGridlines>
          <c:spPr>
            <a:ln w="3175">
              <a:solidFill>
                <a:srgbClr val="000000"/>
              </a:solidFill>
              <a:prstDash val="solid"/>
            </a:ln>
          </c:spPr>
        </c:majorGridlines>
        <c:numFmt formatCode="0.0" sourceLinked="0"/>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6353152"/>
        <c:crosses val="autoZero"/>
        <c:crossBetween val="between"/>
      </c:valAx>
      <c:spPr>
        <a:solidFill>
          <a:srgbClr val="C0C0C0"/>
        </a:solidFill>
        <a:ln w="12700">
          <a:solidFill>
            <a:srgbClr val="808080"/>
          </a:solidFill>
          <a:prstDash val="solid"/>
        </a:ln>
      </c:spPr>
    </c:plotArea>
    <c:legend>
      <c:legendPos val="r"/>
      <c:layout>
        <c:manualLayout>
          <c:xMode val="edge"/>
          <c:yMode val="edge"/>
          <c:x val="0.1640625"/>
          <c:y val="8.4479371316306479E-2"/>
          <c:w val="0.240234375"/>
          <c:h val="0.17485265225933203"/>
        </c:manualLayout>
      </c:layout>
      <c:spPr>
        <a:solidFill>
          <a:srgbClr val="FFFFFF"/>
        </a:solidFill>
        <a:ln w="3175">
          <a:solidFill>
            <a:srgbClr val="000000"/>
          </a:solidFill>
          <a:prstDash val="solid"/>
        </a:ln>
      </c:spPr>
      <c:txPr>
        <a:bodyPr/>
        <a:lstStyle/>
        <a:p>
          <a:pPr>
            <a:defRPr sz="735" b="0" i="0" u="none" strike="noStrike" baseline="0">
              <a:solidFill>
                <a:srgbClr val="000000"/>
              </a:solidFill>
              <a:latin typeface="Arial"/>
              <a:ea typeface="Arial"/>
              <a:cs typeface="Arial"/>
            </a:defRPr>
          </a:pPr>
          <a:endParaRPr lang="en-US"/>
        </a:p>
      </c:txPr>
    </c:legend>
    <c:plotVisOnly val="1"/>
    <c:dispBlanksAs val="gap"/>
  </c:chart>
  <c:spPr>
    <a:solidFill>
      <a:srgbClr val="FFFFFF"/>
    </a:solidFill>
    <a:ln w="3175">
      <a:solidFill>
        <a:srgbClr val="000000"/>
      </a:solidFill>
      <a:prstDash val="solid"/>
    </a:ln>
  </c:spPr>
  <c:txPr>
    <a:bodyPr/>
    <a:lstStyle/>
    <a:p>
      <a:pPr>
        <a:defRPr sz="825"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orientation="landscape" horizontalDpi="0" verticalDpi="0"/>
  </c:printSettings>
</c:chartSpace>
</file>

<file path=xl/charts/chart8.xml><?xml version="1.0" encoding="utf-8"?>
<c:chartSpace xmlns:c="http://schemas.openxmlformats.org/drawingml/2006/chart" xmlns:a="http://schemas.openxmlformats.org/drawingml/2006/main" xmlns:r="http://schemas.openxmlformats.org/officeDocument/2006/relationships">
  <c:lang val="en-US"/>
  <c:chart>
    <c:plotArea>
      <c:layout>
        <c:manualLayout>
          <c:layoutTarget val="inner"/>
          <c:xMode val="edge"/>
          <c:yMode val="edge"/>
          <c:x val="8.7719465231072644E-2"/>
          <c:y val="5.0980489775754013E-2"/>
          <c:w val="0.86744804506282946"/>
          <c:h val="0.86078596198292356"/>
        </c:manualLayout>
      </c:layout>
      <c:lineChart>
        <c:grouping val="standard"/>
        <c:ser>
          <c:idx val="0"/>
          <c:order val="0"/>
          <c:tx>
            <c:strRef>
              <c:f>'FHWA 26 LIGHT'!$K$16</c:f>
              <c:strCache>
                <c:ptCount val="1"/>
                <c:pt idx="0">
                  <c:v>50L</c:v>
                </c:pt>
              </c:strCache>
            </c:strRef>
          </c:tx>
          <c:spPr>
            <a:ln w="12700">
              <a:solidFill>
                <a:srgbClr val="000080"/>
              </a:solidFill>
              <a:prstDash val="solid"/>
            </a:ln>
          </c:spPr>
          <c:marker>
            <c:symbol val="square"/>
            <c:size val="5"/>
            <c:spPr>
              <a:solidFill>
                <a:srgbClr val="000080"/>
              </a:solidFill>
              <a:ln>
                <a:solidFill>
                  <a:srgbClr val="000080"/>
                </a:solidFill>
                <a:prstDash val="solid"/>
              </a:ln>
            </c:spPr>
          </c:marker>
          <c:val>
            <c:numRef>
              <c:f>'FHWA 26 LIGHT'!$K$17:$K$75</c:f>
              <c:numCache>
                <c:formatCode>0.000</c:formatCode>
                <c:ptCount val="59"/>
                <c:pt idx="0">
                  <c:v>0.125</c:v>
                </c:pt>
                <c:pt idx="1">
                  <c:v>0.125</c:v>
                </c:pt>
                <c:pt idx="2">
                  <c:v>0.125</c:v>
                </c:pt>
                <c:pt idx="3">
                  <c:v>0.125</c:v>
                </c:pt>
                <c:pt idx="4">
                  <c:v>0.125</c:v>
                </c:pt>
                <c:pt idx="5">
                  <c:v>0.125</c:v>
                </c:pt>
                <c:pt idx="6">
                  <c:v>0.125</c:v>
                </c:pt>
                <c:pt idx="7">
                  <c:v>0.125</c:v>
                </c:pt>
                <c:pt idx="8">
                  <c:v>0.125</c:v>
                </c:pt>
                <c:pt idx="9">
                  <c:v>0.125</c:v>
                </c:pt>
                <c:pt idx="10">
                  <c:v>0.125</c:v>
                </c:pt>
                <c:pt idx="11">
                  <c:v>0.125</c:v>
                </c:pt>
                <c:pt idx="12">
                  <c:v>0.125</c:v>
                </c:pt>
                <c:pt idx="13">
                  <c:v>0.125</c:v>
                </c:pt>
                <c:pt idx="14">
                  <c:v>0.125</c:v>
                </c:pt>
                <c:pt idx="15">
                  <c:v>0.126</c:v>
                </c:pt>
                <c:pt idx="16">
                  <c:v>0.126</c:v>
                </c:pt>
                <c:pt idx="17">
                  <c:v>0.126</c:v>
                </c:pt>
                <c:pt idx="18">
                  <c:v>0.126</c:v>
                </c:pt>
                <c:pt idx="19">
                  <c:v>0.126</c:v>
                </c:pt>
                <c:pt idx="20">
                  <c:v>0.126</c:v>
                </c:pt>
                <c:pt idx="21">
                  <c:v>0.126</c:v>
                </c:pt>
                <c:pt idx="22">
                  <c:v>0.126</c:v>
                </c:pt>
                <c:pt idx="23">
                  <c:v>0.127</c:v>
                </c:pt>
                <c:pt idx="24">
                  <c:v>0.127</c:v>
                </c:pt>
                <c:pt idx="25">
                  <c:v>0.128</c:v>
                </c:pt>
                <c:pt idx="26">
                  <c:v>0.128</c:v>
                </c:pt>
                <c:pt idx="27">
                  <c:v>0.13100000000000001</c:v>
                </c:pt>
                <c:pt idx="28">
                  <c:v>0.14299999999999999</c:v>
                </c:pt>
                <c:pt idx="29">
                  <c:v>0.14699999999999999</c:v>
                </c:pt>
                <c:pt idx="30">
                  <c:v>0.14799999999999999</c:v>
                </c:pt>
                <c:pt idx="31">
                  <c:v>0.16200000000000001</c:v>
                </c:pt>
                <c:pt idx="32">
                  <c:v>0.16300000000000001</c:v>
                </c:pt>
                <c:pt idx="33">
                  <c:v>0.16700000000000001</c:v>
                </c:pt>
                <c:pt idx="34">
                  <c:v>0.16900000000000001</c:v>
                </c:pt>
                <c:pt idx="35">
                  <c:v>0.182</c:v>
                </c:pt>
                <c:pt idx="36">
                  <c:v>0.20399999999999999</c:v>
                </c:pt>
                <c:pt idx="37">
                  <c:v>0.20599999999999999</c:v>
                </c:pt>
                <c:pt idx="38">
                  <c:v>0.217</c:v>
                </c:pt>
                <c:pt idx="39">
                  <c:v>0.218</c:v>
                </c:pt>
                <c:pt idx="40">
                  <c:v>0.23200000000000001</c:v>
                </c:pt>
                <c:pt idx="41">
                  <c:v>0.24399999999999999</c:v>
                </c:pt>
                <c:pt idx="42">
                  <c:v>0.245</c:v>
                </c:pt>
                <c:pt idx="43">
                  <c:v>0.245</c:v>
                </c:pt>
                <c:pt idx="44">
                  <c:v>0.27800000000000002</c:v>
                </c:pt>
                <c:pt idx="45">
                  <c:v>0.27800000000000002</c:v>
                </c:pt>
                <c:pt idx="46">
                  <c:v>0.31900000000000001</c:v>
                </c:pt>
                <c:pt idx="47">
                  <c:v>0.31900000000000001</c:v>
                </c:pt>
                <c:pt idx="48">
                  <c:v>0.33400000000000002</c:v>
                </c:pt>
                <c:pt idx="49">
                  <c:v>0.33700000000000002</c:v>
                </c:pt>
                <c:pt idx="50">
                  <c:v>0.34899999999999998</c:v>
                </c:pt>
                <c:pt idx="51">
                  <c:v>0.35199999999999998</c:v>
                </c:pt>
                <c:pt idx="52">
                  <c:v>0.35299999999999998</c:v>
                </c:pt>
                <c:pt idx="53">
                  <c:v>0.35899999999999999</c:v>
                </c:pt>
                <c:pt idx="54">
                  <c:v>0.39200000000000002</c:v>
                </c:pt>
                <c:pt idx="55">
                  <c:v>0.40500000000000003</c:v>
                </c:pt>
                <c:pt idx="56">
                  <c:v>0.41</c:v>
                </c:pt>
                <c:pt idx="57">
                  <c:v>0.44500000000000001</c:v>
                </c:pt>
                <c:pt idx="58">
                  <c:v>0.45100000000000001</c:v>
                </c:pt>
              </c:numCache>
            </c:numRef>
          </c:val>
        </c:ser>
        <c:ser>
          <c:idx val="1"/>
          <c:order val="1"/>
          <c:tx>
            <c:strRef>
              <c:f>'FHWA 26 LIGHT'!$L$16</c:f>
              <c:strCache>
                <c:ptCount val="1"/>
                <c:pt idx="0">
                  <c:v>50R</c:v>
                </c:pt>
              </c:strCache>
            </c:strRef>
          </c:tx>
          <c:spPr>
            <a:ln w="12700">
              <a:solidFill>
                <a:srgbClr val="000080"/>
              </a:solidFill>
              <a:prstDash val="solid"/>
            </a:ln>
          </c:spPr>
          <c:marker>
            <c:symbol val="square"/>
            <c:size val="5"/>
            <c:spPr>
              <a:solidFill>
                <a:srgbClr val="FFFFFF"/>
              </a:solidFill>
              <a:ln>
                <a:solidFill>
                  <a:srgbClr val="000080"/>
                </a:solidFill>
                <a:prstDash val="solid"/>
              </a:ln>
            </c:spPr>
          </c:marker>
          <c:val>
            <c:numRef>
              <c:f>'FHWA 26 LIGHT'!$L$17:$L$75</c:f>
              <c:numCache>
                <c:formatCode>0.000</c:formatCode>
                <c:ptCount val="59"/>
                <c:pt idx="0">
                  <c:v>0.01</c:v>
                </c:pt>
                <c:pt idx="1">
                  <c:v>1.0999999999999999E-2</c:v>
                </c:pt>
                <c:pt idx="2">
                  <c:v>1.4999999999999999E-2</c:v>
                </c:pt>
                <c:pt idx="3">
                  <c:v>1.6E-2</c:v>
                </c:pt>
                <c:pt idx="4">
                  <c:v>1.6E-2</c:v>
                </c:pt>
                <c:pt idx="5">
                  <c:v>1.6E-2</c:v>
                </c:pt>
                <c:pt idx="6">
                  <c:v>1.6E-2</c:v>
                </c:pt>
                <c:pt idx="7">
                  <c:v>1.6E-2</c:v>
                </c:pt>
                <c:pt idx="8">
                  <c:v>1.7999999999999999E-2</c:v>
                </c:pt>
                <c:pt idx="9">
                  <c:v>0.02</c:v>
                </c:pt>
                <c:pt idx="10">
                  <c:v>0.02</c:v>
                </c:pt>
                <c:pt idx="11">
                  <c:v>2.1000000000000001E-2</c:v>
                </c:pt>
                <c:pt idx="12">
                  <c:v>2.1999999999999999E-2</c:v>
                </c:pt>
                <c:pt idx="13">
                  <c:v>2.1999999999999999E-2</c:v>
                </c:pt>
                <c:pt idx="14">
                  <c:v>2.3E-2</c:v>
                </c:pt>
                <c:pt idx="15">
                  <c:v>2.5000000000000001E-2</c:v>
                </c:pt>
                <c:pt idx="16">
                  <c:v>3.3000000000000002E-2</c:v>
                </c:pt>
                <c:pt idx="17">
                  <c:v>3.6999999999999998E-2</c:v>
                </c:pt>
                <c:pt idx="18">
                  <c:v>5.7000000000000002E-2</c:v>
                </c:pt>
                <c:pt idx="19">
                  <c:v>6.2E-2</c:v>
                </c:pt>
                <c:pt idx="20">
                  <c:v>6.3E-2</c:v>
                </c:pt>
                <c:pt idx="21">
                  <c:v>7.4999999999999997E-2</c:v>
                </c:pt>
                <c:pt idx="22">
                  <c:v>7.4999999999999997E-2</c:v>
                </c:pt>
                <c:pt idx="23">
                  <c:v>7.5999999999999998E-2</c:v>
                </c:pt>
                <c:pt idx="24">
                  <c:v>7.8E-2</c:v>
                </c:pt>
                <c:pt idx="25">
                  <c:v>8.6999999999999994E-2</c:v>
                </c:pt>
                <c:pt idx="26">
                  <c:v>8.6999999999999994E-2</c:v>
                </c:pt>
                <c:pt idx="27">
                  <c:v>0.09</c:v>
                </c:pt>
                <c:pt idx="28">
                  <c:v>0.09</c:v>
                </c:pt>
                <c:pt idx="29">
                  <c:v>9.8000000000000004E-2</c:v>
                </c:pt>
                <c:pt idx="30">
                  <c:v>0.1</c:v>
                </c:pt>
                <c:pt idx="31">
                  <c:v>0.109</c:v>
                </c:pt>
                <c:pt idx="32">
                  <c:v>0.11</c:v>
                </c:pt>
                <c:pt idx="33">
                  <c:v>0.11700000000000001</c:v>
                </c:pt>
                <c:pt idx="34">
                  <c:v>0.11700000000000001</c:v>
                </c:pt>
                <c:pt idx="35">
                  <c:v>0.123</c:v>
                </c:pt>
                <c:pt idx="36">
                  <c:v>0.14099999999999999</c:v>
                </c:pt>
                <c:pt idx="37">
                  <c:v>0.14299999999999999</c:v>
                </c:pt>
                <c:pt idx="38">
                  <c:v>0.16800000000000001</c:v>
                </c:pt>
                <c:pt idx="39">
                  <c:v>0.16900000000000001</c:v>
                </c:pt>
                <c:pt idx="40">
                  <c:v>0.183</c:v>
                </c:pt>
                <c:pt idx="41">
                  <c:v>0.186</c:v>
                </c:pt>
                <c:pt idx="42">
                  <c:v>0.21</c:v>
                </c:pt>
                <c:pt idx="43">
                  <c:v>0.216</c:v>
                </c:pt>
                <c:pt idx="44">
                  <c:v>0.221</c:v>
                </c:pt>
                <c:pt idx="45">
                  <c:v>0.22800000000000001</c:v>
                </c:pt>
                <c:pt idx="46">
                  <c:v>0.23200000000000001</c:v>
                </c:pt>
                <c:pt idx="47">
                  <c:v>0.23499999999999999</c:v>
                </c:pt>
                <c:pt idx="48">
                  <c:v>0.24199999999999999</c:v>
                </c:pt>
                <c:pt idx="49">
                  <c:v>0.24199999999999999</c:v>
                </c:pt>
                <c:pt idx="50">
                  <c:v>0.245</c:v>
                </c:pt>
                <c:pt idx="51">
                  <c:v>0.26300000000000001</c:v>
                </c:pt>
                <c:pt idx="52">
                  <c:v>0.27</c:v>
                </c:pt>
                <c:pt idx="53">
                  <c:v>0.27400000000000002</c:v>
                </c:pt>
                <c:pt idx="54">
                  <c:v>0.28599999999999998</c:v>
                </c:pt>
                <c:pt idx="55">
                  <c:v>0.28999999999999998</c:v>
                </c:pt>
                <c:pt idx="56">
                  <c:v>0.30599999999999999</c:v>
                </c:pt>
                <c:pt idx="57">
                  <c:v>0.307</c:v>
                </c:pt>
                <c:pt idx="58">
                  <c:v>0.32</c:v>
                </c:pt>
              </c:numCache>
            </c:numRef>
          </c:val>
        </c:ser>
        <c:ser>
          <c:idx val="2"/>
          <c:order val="2"/>
          <c:tx>
            <c:strRef>
              <c:f>'FHWA 26 LIGHT'!$M$16</c:f>
              <c:strCache>
                <c:ptCount val="1"/>
                <c:pt idx="0">
                  <c:v>100L</c:v>
                </c:pt>
              </c:strCache>
            </c:strRef>
          </c:tx>
          <c:spPr>
            <a:ln w="12700">
              <a:solidFill>
                <a:srgbClr val="FF0000"/>
              </a:solidFill>
              <a:prstDash val="solid"/>
            </a:ln>
          </c:spPr>
          <c:marker>
            <c:symbol val="triangle"/>
            <c:size val="5"/>
            <c:spPr>
              <a:solidFill>
                <a:srgbClr val="FF0000"/>
              </a:solidFill>
              <a:ln>
                <a:solidFill>
                  <a:srgbClr val="FF0000"/>
                </a:solidFill>
                <a:prstDash val="solid"/>
              </a:ln>
            </c:spPr>
          </c:marker>
          <c:val>
            <c:numRef>
              <c:f>'FHWA 26 LIGHT'!$M$17:$M$75</c:f>
              <c:numCache>
                <c:formatCode>0.000</c:formatCode>
                <c:ptCount val="59"/>
                <c:pt idx="0">
                  <c:v>0.188</c:v>
                </c:pt>
                <c:pt idx="1">
                  <c:v>0.188</c:v>
                </c:pt>
                <c:pt idx="2">
                  <c:v>0.188</c:v>
                </c:pt>
                <c:pt idx="3">
                  <c:v>0.188</c:v>
                </c:pt>
                <c:pt idx="4">
                  <c:v>0.188</c:v>
                </c:pt>
                <c:pt idx="5">
                  <c:v>0.188</c:v>
                </c:pt>
                <c:pt idx="6">
                  <c:v>0.189</c:v>
                </c:pt>
                <c:pt idx="7">
                  <c:v>0.189</c:v>
                </c:pt>
                <c:pt idx="8">
                  <c:v>0.189</c:v>
                </c:pt>
                <c:pt idx="9">
                  <c:v>0.189</c:v>
                </c:pt>
                <c:pt idx="10">
                  <c:v>0.189</c:v>
                </c:pt>
                <c:pt idx="11">
                  <c:v>0.189</c:v>
                </c:pt>
                <c:pt idx="12">
                  <c:v>0.189</c:v>
                </c:pt>
                <c:pt idx="13">
                  <c:v>0.189</c:v>
                </c:pt>
                <c:pt idx="14">
                  <c:v>0.189</c:v>
                </c:pt>
                <c:pt idx="15">
                  <c:v>0.189</c:v>
                </c:pt>
                <c:pt idx="16">
                  <c:v>0.189</c:v>
                </c:pt>
                <c:pt idx="17">
                  <c:v>0.189</c:v>
                </c:pt>
                <c:pt idx="18">
                  <c:v>0.189</c:v>
                </c:pt>
                <c:pt idx="19">
                  <c:v>0.189</c:v>
                </c:pt>
                <c:pt idx="20">
                  <c:v>0.189</c:v>
                </c:pt>
                <c:pt idx="21">
                  <c:v>0.189</c:v>
                </c:pt>
                <c:pt idx="22">
                  <c:v>0.19</c:v>
                </c:pt>
                <c:pt idx="23">
                  <c:v>0.191</c:v>
                </c:pt>
                <c:pt idx="24">
                  <c:v>0.192</c:v>
                </c:pt>
                <c:pt idx="25">
                  <c:v>0.192</c:v>
                </c:pt>
                <c:pt idx="26">
                  <c:v>0.19500000000000001</c:v>
                </c:pt>
                <c:pt idx="27">
                  <c:v>0.19700000000000001</c:v>
                </c:pt>
                <c:pt idx="28">
                  <c:v>0.19800000000000001</c:v>
                </c:pt>
                <c:pt idx="29">
                  <c:v>0.19900000000000001</c:v>
                </c:pt>
                <c:pt idx="30">
                  <c:v>0.19900000000000001</c:v>
                </c:pt>
                <c:pt idx="31">
                  <c:v>0.21099999999999999</c:v>
                </c:pt>
                <c:pt idx="32">
                  <c:v>0.214</c:v>
                </c:pt>
                <c:pt idx="33">
                  <c:v>0.23100000000000001</c:v>
                </c:pt>
                <c:pt idx="34">
                  <c:v>0.25800000000000001</c:v>
                </c:pt>
                <c:pt idx="35">
                  <c:v>0.28199999999999997</c:v>
                </c:pt>
                <c:pt idx="36">
                  <c:v>0.29199999999999998</c:v>
                </c:pt>
                <c:pt idx="37">
                  <c:v>0.30099999999999999</c:v>
                </c:pt>
                <c:pt idx="38">
                  <c:v>0.32700000000000001</c:v>
                </c:pt>
                <c:pt idx="39">
                  <c:v>0.34</c:v>
                </c:pt>
                <c:pt idx="40">
                  <c:v>0.34399999999999997</c:v>
                </c:pt>
                <c:pt idx="41">
                  <c:v>0.38300000000000001</c:v>
                </c:pt>
                <c:pt idx="42">
                  <c:v>0.38500000000000001</c:v>
                </c:pt>
                <c:pt idx="43">
                  <c:v>0.38700000000000001</c:v>
                </c:pt>
                <c:pt idx="44">
                  <c:v>0.38900000000000001</c:v>
                </c:pt>
                <c:pt idx="45">
                  <c:v>0.40200000000000002</c:v>
                </c:pt>
                <c:pt idx="46">
                  <c:v>0.40400000000000003</c:v>
                </c:pt>
                <c:pt idx="47">
                  <c:v>0.40799999999999997</c:v>
                </c:pt>
                <c:pt idx="48">
                  <c:v>0.41</c:v>
                </c:pt>
                <c:pt idx="49">
                  <c:v>0.41099999999999998</c:v>
                </c:pt>
                <c:pt idx="50">
                  <c:v>0.41899999999999998</c:v>
                </c:pt>
                <c:pt idx="51">
                  <c:v>0.42</c:v>
                </c:pt>
                <c:pt idx="52">
                  <c:v>0.42199999999999999</c:v>
                </c:pt>
                <c:pt idx="53">
                  <c:v>0.434</c:v>
                </c:pt>
                <c:pt idx="54">
                  <c:v>0.443</c:v>
                </c:pt>
                <c:pt idx="55">
                  <c:v>0.46</c:v>
                </c:pt>
                <c:pt idx="56">
                  <c:v>0.46</c:v>
                </c:pt>
                <c:pt idx="57">
                  <c:v>0.501</c:v>
                </c:pt>
                <c:pt idx="58">
                  <c:v>0.50600000000000001</c:v>
                </c:pt>
              </c:numCache>
            </c:numRef>
          </c:val>
        </c:ser>
        <c:ser>
          <c:idx val="3"/>
          <c:order val="3"/>
          <c:tx>
            <c:strRef>
              <c:f>'FHWA 26 LIGHT'!$N$16</c:f>
              <c:strCache>
                <c:ptCount val="1"/>
                <c:pt idx="0">
                  <c:v>100R</c:v>
                </c:pt>
              </c:strCache>
            </c:strRef>
          </c:tx>
          <c:spPr>
            <a:ln w="12700">
              <a:solidFill>
                <a:srgbClr val="FF0000"/>
              </a:solidFill>
              <a:prstDash val="solid"/>
            </a:ln>
          </c:spPr>
          <c:marker>
            <c:symbol val="triangle"/>
            <c:size val="5"/>
            <c:spPr>
              <a:solidFill>
                <a:srgbClr val="FFFFFF"/>
              </a:solidFill>
              <a:ln>
                <a:solidFill>
                  <a:srgbClr val="FF0000"/>
                </a:solidFill>
                <a:prstDash val="solid"/>
              </a:ln>
            </c:spPr>
          </c:marker>
          <c:val>
            <c:numRef>
              <c:f>'FHWA 26 LIGHT'!$N$17:$N$75</c:f>
              <c:numCache>
                <c:formatCode>0.000</c:formatCode>
                <c:ptCount val="59"/>
                <c:pt idx="0">
                  <c:v>6.0999999999999999E-2</c:v>
                </c:pt>
                <c:pt idx="1">
                  <c:v>6.0999999999999999E-2</c:v>
                </c:pt>
                <c:pt idx="2">
                  <c:v>6.0999999999999999E-2</c:v>
                </c:pt>
                <c:pt idx="3">
                  <c:v>6.0999999999999999E-2</c:v>
                </c:pt>
                <c:pt idx="4">
                  <c:v>6.0999999999999999E-2</c:v>
                </c:pt>
                <c:pt idx="5">
                  <c:v>6.0999999999999999E-2</c:v>
                </c:pt>
                <c:pt idx="6">
                  <c:v>6.0999999999999999E-2</c:v>
                </c:pt>
                <c:pt idx="7">
                  <c:v>6.0999999999999999E-2</c:v>
                </c:pt>
                <c:pt idx="8">
                  <c:v>6.2E-2</c:v>
                </c:pt>
                <c:pt idx="9">
                  <c:v>6.2E-2</c:v>
                </c:pt>
                <c:pt idx="10">
                  <c:v>6.2E-2</c:v>
                </c:pt>
                <c:pt idx="11">
                  <c:v>6.3E-2</c:v>
                </c:pt>
                <c:pt idx="12">
                  <c:v>6.3E-2</c:v>
                </c:pt>
                <c:pt idx="13">
                  <c:v>6.3E-2</c:v>
                </c:pt>
                <c:pt idx="14">
                  <c:v>6.3E-2</c:v>
                </c:pt>
                <c:pt idx="15">
                  <c:v>6.4000000000000001E-2</c:v>
                </c:pt>
                <c:pt idx="16">
                  <c:v>6.4000000000000001E-2</c:v>
                </c:pt>
                <c:pt idx="17">
                  <c:v>6.4000000000000001E-2</c:v>
                </c:pt>
                <c:pt idx="18">
                  <c:v>6.5000000000000002E-2</c:v>
                </c:pt>
                <c:pt idx="19">
                  <c:v>6.6000000000000003E-2</c:v>
                </c:pt>
                <c:pt idx="20">
                  <c:v>6.7000000000000004E-2</c:v>
                </c:pt>
                <c:pt idx="21">
                  <c:v>6.7000000000000004E-2</c:v>
                </c:pt>
                <c:pt idx="22">
                  <c:v>7.1999999999999995E-2</c:v>
                </c:pt>
                <c:pt idx="23">
                  <c:v>8.3000000000000004E-2</c:v>
                </c:pt>
                <c:pt idx="24">
                  <c:v>8.6999999999999994E-2</c:v>
                </c:pt>
                <c:pt idx="25">
                  <c:v>0.107</c:v>
                </c:pt>
                <c:pt idx="26">
                  <c:v>0.115</c:v>
                </c:pt>
                <c:pt idx="27">
                  <c:v>0.11600000000000001</c:v>
                </c:pt>
                <c:pt idx="28">
                  <c:v>0.12</c:v>
                </c:pt>
                <c:pt idx="29">
                  <c:v>0.12</c:v>
                </c:pt>
                <c:pt idx="30">
                  <c:v>0.13400000000000001</c:v>
                </c:pt>
                <c:pt idx="31">
                  <c:v>0.153</c:v>
                </c:pt>
                <c:pt idx="32">
                  <c:v>0.16500000000000001</c:v>
                </c:pt>
                <c:pt idx="33">
                  <c:v>0.17299999999999999</c:v>
                </c:pt>
                <c:pt idx="34">
                  <c:v>0.17499999999999999</c:v>
                </c:pt>
                <c:pt idx="35">
                  <c:v>0.17499999999999999</c:v>
                </c:pt>
                <c:pt idx="36">
                  <c:v>0.186</c:v>
                </c:pt>
                <c:pt idx="37">
                  <c:v>0.19</c:v>
                </c:pt>
                <c:pt idx="38">
                  <c:v>0.19500000000000001</c:v>
                </c:pt>
                <c:pt idx="39">
                  <c:v>0.20200000000000001</c:v>
                </c:pt>
                <c:pt idx="40">
                  <c:v>0.20599999999999999</c:v>
                </c:pt>
                <c:pt idx="41">
                  <c:v>0.21099999999999999</c:v>
                </c:pt>
                <c:pt idx="42">
                  <c:v>0.21299999999999999</c:v>
                </c:pt>
                <c:pt idx="43">
                  <c:v>0.22</c:v>
                </c:pt>
                <c:pt idx="44">
                  <c:v>0.22</c:v>
                </c:pt>
                <c:pt idx="45">
                  <c:v>0.224</c:v>
                </c:pt>
                <c:pt idx="46">
                  <c:v>0.22600000000000001</c:v>
                </c:pt>
                <c:pt idx="47">
                  <c:v>0.23699999999999999</c:v>
                </c:pt>
                <c:pt idx="48">
                  <c:v>0.23899999999999999</c:v>
                </c:pt>
                <c:pt idx="49">
                  <c:v>0.23899999999999999</c:v>
                </c:pt>
                <c:pt idx="50">
                  <c:v>0.24099999999999999</c:v>
                </c:pt>
                <c:pt idx="51">
                  <c:v>0.26300000000000001</c:v>
                </c:pt>
                <c:pt idx="52">
                  <c:v>0.26300000000000001</c:v>
                </c:pt>
                <c:pt idx="53">
                  <c:v>0.27600000000000002</c:v>
                </c:pt>
                <c:pt idx="54">
                  <c:v>0.27700000000000002</c:v>
                </c:pt>
                <c:pt idx="55">
                  <c:v>0.28899999999999998</c:v>
                </c:pt>
                <c:pt idx="56">
                  <c:v>0.28999999999999998</c:v>
                </c:pt>
                <c:pt idx="57">
                  <c:v>0.29899999999999999</c:v>
                </c:pt>
                <c:pt idx="58">
                  <c:v>0.32600000000000001</c:v>
                </c:pt>
              </c:numCache>
            </c:numRef>
          </c:val>
        </c:ser>
        <c:ser>
          <c:idx val="4"/>
          <c:order val="4"/>
          <c:tx>
            <c:strRef>
              <c:f>'FHWA 26 LIGHT'!$O$16</c:f>
              <c:strCache>
                <c:ptCount val="1"/>
                <c:pt idx="0">
                  <c:v>200L</c:v>
                </c:pt>
              </c:strCache>
            </c:strRef>
          </c:tx>
          <c:spPr>
            <a:ln w="12700">
              <a:solidFill>
                <a:srgbClr val="800080"/>
              </a:solidFill>
              <a:prstDash val="solid"/>
            </a:ln>
          </c:spPr>
          <c:marker>
            <c:symbol val="circle"/>
            <c:size val="5"/>
            <c:spPr>
              <a:solidFill>
                <a:srgbClr val="800080"/>
              </a:solidFill>
              <a:ln>
                <a:solidFill>
                  <a:srgbClr val="800080"/>
                </a:solidFill>
                <a:prstDash val="solid"/>
              </a:ln>
            </c:spPr>
          </c:marker>
          <c:val>
            <c:numRef>
              <c:f>'FHWA 26 LIGHT'!$O$17:$O$75</c:f>
              <c:numCache>
                <c:formatCode>0.000</c:formatCode>
                <c:ptCount val="59"/>
                <c:pt idx="0">
                  <c:v>0.19600000000000001</c:v>
                </c:pt>
                <c:pt idx="1">
                  <c:v>0.19600000000000001</c:v>
                </c:pt>
                <c:pt idx="2">
                  <c:v>0.19600000000000001</c:v>
                </c:pt>
                <c:pt idx="3">
                  <c:v>0.19600000000000001</c:v>
                </c:pt>
                <c:pt idx="4">
                  <c:v>0.19700000000000001</c:v>
                </c:pt>
                <c:pt idx="5">
                  <c:v>0.19700000000000001</c:v>
                </c:pt>
                <c:pt idx="6">
                  <c:v>0.19700000000000001</c:v>
                </c:pt>
                <c:pt idx="7">
                  <c:v>0.19700000000000001</c:v>
                </c:pt>
                <c:pt idx="8">
                  <c:v>0.19700000000000001</c:v>
                </c:pt>
                <c:pt idx="9">
                  <c:v>0.19700000000000001</c:v>
                </c:pt>
                <c:pt idx="10">
                  <c:v>0.19700000000000001</c:v>
                </c:pt>
                <c:pt idx="11">
                  <c:v>0.19800000000000001</c:v>
                </c:pt>
                <c:pt idx="12">
                  <c:v>0.19800000000000001</c:v>
                </c:pt>
                <c:pt idx="13">
                  <c:v>0.19800000000000001</c:v>
                </c:pt>
                <c:pt idx="14">
                  <c:v>0.19800000000000001</c:v>
                </c:pt>
                <c:pt idx="15">
                  <c:v>0.19800000000000001</c:v>
                </c:pt>
                <c:pt idx="16">
                  <c:v>0.19800000000000001</c:v>
                </c:pt>
                <c:pt idx="17">
                  <c:v>0.19800000000000001</c:v>
                </c:pt>
                <c:pt idx="18">
                  <c:v>0.19800000000000001</c:v>
                </c:pt>
                <c:pt idx="19">
                  <c:v>0.19900000000000001</c:v>
                </c:pt>
                <c:pt idx="20">
                  <c:v>0.2</c:v>
                </c:pt>
                <c:pt idx="21">
                  <c:v>0.20100000000000001</c:v>
                </c:pt>
                <c:pt idx="22">
                  <c:v>0.20200000000000001</c:v>
                </c:pt>
                <c:pt idx="23">
                  <c:v>0.20300000000000001</c:v>
                </c:pt>
                <c:pt idx="24">
                  <c:v>0.20300000000000001</c:v>
                </c:pt>
                <c:pt idx="25">
                  <c:v>0.20300000000000001</c:v>
                </c:pt>
                <c:pt idx="26">
                  <c:v>0.21</c:v>
                </c:pt>
                <c:pt idx="27">
                  <c:v>0.21099999999999999</c:v>
                </c:pt>
                <c:pt idx="28">
                  <c:v>0.214</c:v>
                </c:pt>
                <c:pt idx="29">
                  <c:v>0.22900000000000001</c:v>
                </c:pt>
                <c:pt idx="30">
                  <c:v>0.23100000000000001</c:v>
                </c:pt>
                <c:pt idx="31">
                  <c:v>0.23599999999999999</c:v>
                </c:pt>
                <c:pt idx="32">
                  <c:v>0.23799999999999999</c:v>
                </c:pt>
                <c:pt idx="33">
                  <c:v>0.245</c:v>
                </c:pt>
                <c:pt idx="34">
                  <c:v>0.245</c:v>
                </c:pt>
                <c:pt idx="35">
                  <c:v>0.26200000000000001</c:v>
                </c:pt>
                <c:pt idx="36">
                  <c:v>0.26300000000000001</c:v>
                </c:pt>
                <c:pt idx="37">
                  <c:v>0.26400000000000001</c:v>
                </c:pt>
                <c:pt idx="38">
                  <c:v>0.27800000000000002</c:v>
                </c:pt>
                <c:pt idx="39">
                  <c:v>0.29699999999999999</c:v>
                </c:pt>
                <c:pt idx="40">
                  <c:v>0.29899999999999999</c:v>
                </c:pt>
                <c:pt idx="41">
                  <c:v>0.307</c:v>
                </c:pt>
                <c:pt idx="42">
                  <c:v>0.316</c:v>
                </c:pt>
                <c:pt idx="43">
                  <c:v>0.34200000000000003</c:v>
                </c:pt>
                <c:pt idx="44">
                  <c:v>0.35199999999999998</c:v>
                </c:pt>
                <c:pt idx="45">
                  <c:v>0.36099999999999999</c:v>
                </c:pt>
                <c:pt idx="46">
                  <c:v>0.36099999999999999</c:v>
                </c:pt>
                <c:pt idx="47">
                  <c:v>0.378</c:v>
                </c:pt>
                <c:pt idx="48">
                  <c:v>0.38200000000000001</c:v>
                </c:pt>
                <c:pt idx="49">
                  <c:v>0.41199999999999998</c:v>
                </c:pt>
                <c:pt idx="50">
                  <c:v>0.41299999999999998</c:v>
                </c:pt>
                <c:pt idx="51">
                  <c:v>0.42899999999999999</c:v>
                </c:pt>
                <c:pt idx="52">
                  <c:v>0.439</c:v>
                </c:pt>
                <c:pt idx="53">
                  <c:v>0.44700000000000001</c:v>
                </c:pt>
                <c:pt idx="54">
                  <c:v>0.45200000000000001</c:v>
                </c:pt>
                <c:pt idx="55">
                  <c:v>0.45600000000000002</c:v>
                </c:pt>
                <c:pt idx="56">
                  <c:v>0.496</c:v>
                </c:pt>
                <c:pt idx="57">
                  <c:v>0.499</c:v>
                </c:pt>
                <c:pt idx="58">
                  <c:v>0.499</c:v>
                </c:pt>
              </c:numCache>
            </c:numRef>
          </c:val>
        </c:ser>
        <c:ser>
          <c:idx val="5"/>
          <c:order val="5"/>
          <c:tx>
            <c:strRef>
              <c:f>'FHWA 26 LIGHT'!$P$16</c:f>
              <c:strCache>
                <c:ptCount val="1"/>
                <c:pt idx="0">
                  <c:v>200R</c:v>
                </c:pt>
              </c:strCache>
            </c:strRef>
          </c:tx>
          <c:spPr>
            <a:ln w="12700">
              <a:solidFill>
                <a:srgbClr val="800080"/>
              </a:solidFill>
              <a:prstDash val="solid"/>
            </a:ln>
          </c:spPr>
          <c:marker>
            <c:symbol val="circle"/>
            <c:size val="5"/>
            <c:spPr>
              <a:solidFill>
                <a:srgbClr val="FFFFFF"/>
              </a:solidFill>
              <a:ln>
                <a:solidFill>
                  <a:srgbClr val="800080"/>
                </a:solidFill>
                <a:prstDash val="solid"/>
              </a:ln>
            </c:spPr>
          </c:marker>
          <c:val>
            <c:numRef>
              <c:f>'FHWA 26 LIGHT'!$P$17:$P$75</c:f>
              <c:numCache>
                <c:formatCode>0.000</c:formatCode>
                <c:ptCount val="59"/>
                <c:pt idx="0">
                  <c:v>0.126</c:v>
                </c:pt>
                <c:pt idx="1">
                  <c:v>0.126</c:v>
                </c:pt>
                <c:pt idx="2">
                  <c:v>0.126</c:v>
                </c:pt>
                <c:pt idx="3">
                  <c:v>0.126</c:v>
                </c:pt>
                <c:pt idx="4">
                  <c:v>0.126</c:v>
                </c:pt>
                <c:pt idx="5">
                  <c:v>0.126</c:v>
                </c:pt>
                <c:pt idx="6">
                  <c:v>0.126</c:v>
                </c:pt>
                <c:pt idx="7">
                  <c:v>0.127</c:v>
                </c:pt>
                <c:pt idx="8">
                  <c:v>0.128</c:v>
                </c:pt>
                <c:pt idx="9">
                  <c:v>0.13</c:v>
                </c:pt>
                <c:pt idx="10">
                  <c:v>0.13100000000000001</c:v>
                </c:pt>
                <c:pt idx="11">
                  <c:v>0.13400000000000001</c:v>
                </c:pt>
                <c:pt idx="12">
                  <c:v>0.13500000000000001</c:v>
                </c:pt>
                <c:pt idx="13">
                  <c:v>0.13900000000000001</c:v>
                </c:pt>
                <c:pt idx="14">
                  <c:v>0.14000000000000001</c:v>
                </c:pt>
                <c:pt idx="15">
                  <c:v>0.14099999999999999</c:v>
                </c:pt>
                <c:pt idx="16">
                  <c:v>0.14399999999999999</c:v>
                </c:pt>
                <c:pt idx="17">
                  <c:v>0.14599999999999999</c:v>
                </c:pt>
                <c:pt idx="18">
                  <c:v>0.15</c:v>
                </c:pt>
                <c:pt idx="19">
                  <c:v>0.154</c:v>
                </c:pt>
                <c:pt idx="20">
                  <c:v>0.159</c:v>
                </c:pt>
                <c:pt idx="21">
                  <c:v>0.16</c:v>
                </c:pt>
                <c:pt idx="22">
                  <c:v>0.17599999999999999</c:v>
                </c:pt>
                <c:pt idx="23">
                  <c:v>0.18</c:v>
                </c:pt>
                <c:pt idx="24">
                  <c:v>0.182</c:v>
                </c:pt>
                <c:pt idx="25">
                  <c:v>0.184</c:v>
                </c:pt>
                <c:pt idx="26">
                  <c:v>0.188</c:v>
                </c:pt>
                <c:pt idx="27">
                  <c:v>0.191</c:v>
                </c:pt>
                <c:pt idx="28">
                  <c:v>0.2</c:v>
                </c:pt>
                <c:pt idx="29">
                  <c:v>0.20200000000000001</c:v>
                </c:pt>
                <c:pt idx="30">
                  <c:v>0.20300000000000001</c:v>
                </c:pt>
                <c:pt idx="31">
                  <c:v>0.21199999999999999</c:v>
                </c:pt>
                <c:pt idx="32">
                  <c:v>0.23300000000000001</c:v>
                </c:pt>
                <c:pt idx="33">
                  <c:v>0.23799999999999999</c:v>
                </c:pt>
                <c:pt idx="34">
                  <c:v>0.23899999999999999</c:v>
                </c:pt>
                <c:pt idx="35">
                  <c:v>0.24199999999999999</c:v>
                </c:pt>
                <c:pt idx="36">
                  <c:v>0.24299999999999999</c:v>
                </c:pt>
                <c:pt idx="37">
                  <c:v>0.245</c:v>
                </c:pt>
                <c:pt idx="38">
                  <c:v>0.254</c:v>
                </c:pt>
                <c:pt idx="39">
                  <c:v>0.25800000000000001</c:v>
                </c:pt>
                <c:pt idx="40">
                  <c:v>0.26400000000000001</c:v>
                </c:pt>
                <c:pt idx="41">
                  <c:v>0.26500000000000001</c:v>
                </c:pt>
                <c:pt idx="42">
                  <c:v>0.27200000000000002</c:v>
                </c:pt>
                <c:pt idx="43">
                  <c:v>0.27400000000000002</c:v>
                </c:pt>
                <c:pt idx="44">
                  <c:v>0.27800000000000002</c:v>
                </c:pt>
                <c:pt idx="45">
                  <c:v>0.28199999999999997</c:v>
                </c:pt>
                <c:pt idx="46">
                  <c:v>0.28299999999999997</c:v>
                </c:pt>
                <c:pt idx="47">
                  <c:v>0.29199999999999998</c:v>
                </c:pt>
                <c:pt idx="48">
                  <c:v>0.3</c:v>
                </c:pt>
                <c:pt idx="49">
                  <c:v>0.307</c:v>
                </c:pt>
                <c:pt idx="50">
                  <c:v>0.311</c:v>
                </c:pt>
                <c:pt idx="51">
                  <c:v>0.312</c:v>
                </c:pt>
                <c:pt idx="52">
                  <c:v>0.33</c:v>
                </c:pt>
                <c:pt idx="53">
                  <c:v>0.33600000000000002</c:v>
                </c:pt>
                <c:pt idx="54">
                  <c:v>0.33800000000000002</c:v>
                </c:pt>
                <c:pt idx="55">
                  <c:v>0.35</c:v>
                </c:pt>
                <c:pt idx="56">
                  <c:v>0.35499999999999998</c:v>
                </c:pt>
                <c:pt idx="57">
                  <c:v>0.35899999999999999</c:v>
                </c:pt>
                <c:pt idx="58">
                  <c:v>0.37</c:v>
                </c:pt>
              </c:numCache>
            </c:numRef>
          </c:val>
        </c:ser>
        <c:ser>
          <c:idx val="6"/>
          <c:order val="6"/>
          <c:tx>
            <c:strRef>
              <c:f>'FHWA 26 LIGHT'!$Q$16</c:f>
              <c:strCache>
                <c:ptCount val="1"/>
                <c:pt idx="0">
                  <c:v>300L</c:v>
                </c:pt>
              </c:strCache>
            </c:strRef>
          </c:tx>
          <c:spPr>
            <a:ln w="12700">
              <a:solidFill>
                <a:srgbClr val="008000"/>
              </a:solidFill>
              <a:prstDash val="solid"/>
            </a:ln>
          </c:spPr>
          <c:marker>
            <c:symbol val="circle"/>
            <c:size val="5"/>
            <c:spPr>
              <a:solidFill>
                <a:srgbClr val="008000"/>
              </a:solidFill>
              <a:ln>
                <a:solidFill>
                  <a:srgbClr val="008000"/>
                </a:solidFill>
                <a:prstDash val="solid"/>
              </a:ln>
            </c:spPr>
          </c:marker>
          <c:val>
            <c:numRef>
              <c:f>'FHWA 26 LIGHT'!$Q$17:$Q$75</c:f>
              <c:numCache>
                <c:formatCode>0.000</c:formatCode>
                <c:ptCount val="59"/>
                <c:pt idx="0">
                  <c:v>0.19800000000000001</c:v>
                </c:pt>
                <c:pt idx="1">
                  <c:v>0.19800000000000001</c:v>
                </c:pt>
                <c:pt idx="2">
                  <c:v>0.19900000000000001</c:v>
                </c:pt>
                <c:pt idx="3">
                  <c:v>0.19900000000000001</c:v>
                </c:pt>
                <c:pt idx="4">
                  <c:v>0.19900000000000001</c:v>
                </c:pt>
                <c:pt idx="5">
                  <c:v>0.2</c:v>
                </c:pt>
                <c:pt idx="6">
                  <c:v>0.2</c:v>
                </c:pt>
                <c:pt idx="7">
                  <c:v>0.20399999999999999</c:v>
                </c:pt>
                <c:pt idx="8">
                  <c:v>0.20399999999999999</c:v>
                </c:pt>
                <c:pt idx="9">
                  <c:v>0.20599999999999999</c:v>
                </c:pt>
                <c:pt idx="10">
                  <c:v>0.20599999999999999</c:v>
                </c:pt>
                <c:pt idx="11">
                  <c:v>0.20699999999999999</c:v>
                </c:pt>
                <c:pt idx="12">
                  <c:v>0.20799999999999999</c:v>
                </c:pt>
                <c:pt idx="13">
                  <c:v>0.20799999999999999</c:v>
                </c:pt>
                <c:pt idx="14">
                  <c:v>0.20899999999999999</c:v>
                </c:pt>
                <c:pt idx="15">
                  <c:v>0.21199999999999999</c:v>
                </c:pt>
                <c:pt idx="16">
                  <c:v>0.215</c:v>
                </c:pt>
                <c:pt idx="17">
                  <c:v>0.217</c:v>
                </c:pt>
                <c:pt idx="18">
                  <c:v>0.224</c:v>
                </c:pt>
                <c:pt idx="19">
                  <c:v>0.22700000000000001</c:v>
                </c:pt>
                <c:pt idx="20">
                  <c:v>0.23</c:v>
                </c:pt>
                <c:pt idx="21">
                  <c:v>0.23300000000000001</c:v>
                </c:pt>
                <c:pt idx="22">
                  <c:v>0.23400000000000001</c:v>
                </c:pt>
                <c:pt idx="23">
                  <c:v>0.23599999999999999</c:v>
                </c:pt>
                <c:pt idx="24">
                  <c:v>0.23799999999999999</c:v>
                </c:pt>
                <c:pt idx="25">
                  <c:v>0.24399999999999999</c:v>
                </c:pt>
                <c:pt idx="26">
                  <c:v>0.248</c:v>
                </c:pt>
                <c:pt idx="27">
                  <c:v>0.25</c:v>
                </c:pt>
                <c:pt idx="28">
                  <c:v>0.255</c:v>
                </c:pt>
                <c:pt idx="29">
                  <c:v>0.25600000000000001</c:v>
                </c:pt>
                <c:pt idx="30">
                  <c:v>0.26600000000000001</c:v>
                </c:pt>
                <c:pt idx="31">
                  <c:v>0.27</c:v>
                </c:pt>
                <c:pt idx="32">
                  <c:v>0.28000000000000003</c:v>
                </c:pt>
                <c:pt idx="33">
                  <c:v>0.28399999999999997</c:v>
                </c:pt>
                <c:pt idx="34">
                  <c:v>0.29499999999999998</c:v>
                </c:pt>
                <c:pt idx="35">
                  <c:v>0.313</c:v>
                </c:pt>
                <c:pt idx="36">
                  <c:v>0.314</c:v>
                </c:pt>
                <c:pt idx="37">
                  <c:v>0.315</c:v>
                </c:pt>
                <c:pt idx="38">
                  <c:v>0.32500000000000001</c:v>
                </c:pt>
                <c:pt idx="39">
                  <c:v>0.33200000000000002</c:v>
                </c:pt>
                <c:pt idx="40">
                  <c:v>0.33600000000000002</c:v>
                </c:pt>
                <c:pt idx="41">
                  <c:v>0.34200000000000003</c:v>
                </c:pt>
                <c:pt idx="42">
                  <c:v>0.34200000000000003</c:v>
                </c:pt>
                <c:pt idx="43">
                  <c:v>0.35199999999999998</c:v>
                </c:pt>
                <c:pt idx="44">
                  <c:v>0.36299999999999999</c:v>
                </c:pt>
                <c:pt idx="45">
                  <c:v>0.36499999999999999</c:v>
                </c:pt>
                <c:pt idx="46">
                  <c:v>0.36699999999999999</c:v>
                </c:pt>
                <c:pt idx="47">
                  <c:v>0.39200000000000002</c:v>
                </c:pt>
                <c:pt idx="48">
                  <c:v>0.39700000000000002</c:v>
                </c:pt>
                <c:pt idx="49">
                  <c:v>0.40899999999999997</c:v>
                </c:pt>
                <c:pt idx="50">
                  <c:v>0.41499999999999998</c:v>
                </c:pt>
                <c:pt idx="51">
                  <c:v>0.42899999999999999</c:v>
                </c:pt>
                <c:pt idx="52">
                  <c:v>0.43</c:v>
                </c:pt>
                <c:pt idx="53">
                  <c:v>0.443</c:v>
                </c:pt>
                <c:pt idx="54">
                  <c:v>0.45200000000000001</c:v>
                </c:pt>
                <c:pt idx="55">
                  <c:v>0.45500000000000002</c:v>
                </c:pt>
                <c:pt idx="56">
                  <c:v>0.46300000000000002</c:v>
                </c:pt>
                <c:pt idx="57">
                  <c:v>0.46899999999999997</c:v>
                </c:pt>
                <c:pt idx="58">
                  <c:v>0.47899999999999998</c:v>
                </c:pt>
              </c:numCache>
            </c:numRef>
          </c:val>
        </c:ser>
        <c:ser>
          <c:idx val="7"/>
          <c:order val="7"/>
          <c:tx>
            <c:strRef>
              <c:f>'FHWA 26 LIGHT'!$R$16</c:f>
              <c:strCache>
                <c:ptCount val="1"/>
                <c:pt idx="0">
                  <c:v>300R</c:v>
                </c:pt>
              </c:strCache>
            </c:strRef>
          </c:tx>
          <c:spPr>
            <a:ln w="12700">
              <a:solidFill>
                <a:srgbClr val="008000"/>
              </a:solidFill>
              <a:prstDash val="solid"/>
            </a:ln>
          </c:spPr>
          <c:marker>
            <c:symbol val="diamond"/>
            <c:size val="5"/>
            <c:spPr>
              <a:solidFill>
                <a:srgbClr val="FFFFFF"/>
              </a:solidFill>
              <a:ln>
                <a:solidFill>
                  <a:srgbClr val="008000"/>
                </a:solidFill>
                <a:prstDash val="solid"/>
              </a:ln>
            </c:spPr>
          </c:marker>
          <c:val>
            <c:numRef>
              <c:f>'FHWA 26 LIGHT'!$R$17:$R$75</c:f>
              <c:numCache>
                <c:formatCode>0.000</c:formatCode>
                <c:ptCount val="59"/>
                <c:pt idx="0">
                  <c:v>0.13900000000000001</c:v>
                </c:pt>
                <c:pt idx="1">
                  <c:v>0.13900000000000001</c:v>
                </c:pt>
                <c:pt idx="2">
                  <c:v>0.13900000000000001</c:v>
                </c:pt>
                <c:pt idx="3">
                  <c:v>0.13900000000000001</c:v>
                </c:pt>
                <c:pt idx="4">
                  <c:v>0.13900000000000001</c:v>
                </c:pt>
                <c:pt idx="5">
                  <c:v>0.13900000000000001</c:v>
                </c:pt>
                <c:pt idx="6">
                  <c:v>0.13900000000000001</c:v>
                </c:pt>
                <c:pt idx="7">
                  <c:v>0.13900000000000001</c:v>
                </c:pt>
                <c:pt idx="8">
                  <c:v>0.13900000000000001</c:v>
                </c:pt>
                <c:pt idx="9">
                  <c:v>0.13900000000000001</c:v>
                </c:pt>
                <c:pt idx="10">
                  <c:v>0.13900000000000001</c:v>
                </c:pt>
                <c:pt idx="11">
                  <c:v>0.14000000000000001</c:v>
                </c:pt>
                <c:pt idx="12">
                  <c:v>0.14000000000000001</c:v>
                </c:pt>
                <c:pt idx="13">
                  <c:v>0.14000000000000001</c:v>
                </c:pt>
                <c:pt idx="14">
                  <c:v>0.14000000000000001</c:v>
                </c:pt>
                <c:pt idx="15">
                  <c:v>0.14000000000000001</c:v>
                </c:pt>
                <c:pt idx="16">
                  <c:v>0.14000000000000001</c:v>
                </c:pt>
                <c:pt idx="17">
                  <c:v>0.14099999999999999</c:v>
                </c:pt>
                <c:pt idx="18">
                  <c:v>0.14099999999999999</c:v>
                </c:pt>
                <c:pt idx="19">
                  <c:v>0.14099999999999999</c:v>
                </c:pt>
                <c:pt idx="20">
                  <c:v>0.14099999999999999</c:v>
                </c:pt>
                <c:pt idx="21">
                  <c:v>0.14099999999999999</c:v>
                </c:pt>
                <c:pt idx="22">
                  <c:v>0.14099999999999999</c:v>
                </c:pt>
                <c:pt idx="23">
                  <c:v>0.14099999999999999</c:v>
                </c:pt>
                <c:pt idx="24">
                  <c:v>0.14199999999999999</c:v>
                </c:pt>
                <c:pt idx="25">
                  <c:v>0.14199999999999999</c:v>
                </c:pt>
                <c:pt idx="26">
                  <c:v>0.14299999999999999</c:v>
                </c:pt>
                <c:pt idx="27">
                  <c:v>0.14299999999999999</c:v>
                </c:pt>
                <c:pt idx="28">
                  <c:v>0.14399999999999999</c:v>
                </c:pt>
                <c:pt idx="29">
                  <c:v>0.14499999999999999</c:v>
                </c:pt>
                <c:pt idx="30">
                  <c:v>0.14599999999999999</c:v>
                </c:pt>
                <c:pt idx="31">
                  <c:v>0.14699999999999999</c:v>
                </c:pt>
                <c:pt idx="32">
                  <c:v>0.14799999999999999</c:v>
                </c:pt>
                <c:pt idx="33">
                  <c:v>0.152</c:v>
                </c:pt>
                <c:pt idx="34">
                  <c:v>0.154</c:v>
                </c:pt>
                <c:pt idx="35">
                  <c:v>0.16500000000000001</c:v>
                </c:pt>
                <c:pt idx="36">
                  <c:v>0.17299999999999999</c:v>
                </c:pt>
                <c:pt idx="37">
                  <c:v>0.17899999999999999</c:v>
                </c:pt>
                <c:pt idx="38">
                  <c:v>0.18099999999999999</c:v>
                </c:pt>
                <c:pt idx="39">
                  <c:v>0.191</c:v>
                </c:pt>
                <c:pt idx="40">
                  <c:v>0.2</c:v>
                </c:pt>
                <c:pt idx="41">
                  <c:v>0.20699999999999999</c:v>
                </c:pt>
                <c:pt idx="42">
                  <c:v>0.22900000000000001</c:v>
                </c:pt>
                <c:pt idx="43">
                  <c:v>0.23</c:v>
                </c:pt>
                <c:pt idx="44">
                  <c:v>0.251</c:v>
                </c:pt>
                <c:pt idx="45">
                  <c:v>0.26</c:v>
                </c:pt>
                <c:pt idx="46">
                  <c:v>0.27800000000000002</c:v>
                </c:pt>
                <c:pt idx="47">
                  <c:v>0.28299999999999997</c:v>
                </c:pt>
                <c:pt idx="48">
                  <c:v>0.28799999999999998</c:v>
                </c:pt>
                <c:pt idx="49">
                  <c:v>0.29399999999999998</c:v>
                </c:pt>
                <c:pt idx="50">
                  <c:v>0.30499999999999999</c:v>
                </c:pt>
                <c:pt idx="51">
                  <c:v>0.30499999999999999</c:v>
                </c:pt>
                <c:pt idx="52">
                  <c:v>0.32</c:v>
                </c:pt>
                <c:pt idx="53">
                  <c:v>0.32200000000000001</c:v>
                </c:pt>
                <c:pt idx="54">
                  <c:v>0.32600000000000001</c:v>
                </c:pt>
                <c:pt idx="55">
                  <c:v>0.34300000000000003</c:v>
                </c:pt>
                <c:pt idx="56">
                  <c:v>0.36299999999999999</c:v>
                </c:pt>
                <c:pt idx="57">
                  <c:v>0.376</c:v>
                </c:pt>
                <c:pt idx="58">
                  <c:v>0.38300000000000001</c:v>
                </c:pt>
              </c:numCache>
            </c:numRef>
          </c:val>
        </c:ser>
        <c:marker val="1"/>
        <c:axId val="62299136"/>
        <c:axId val="62309504"/>
      </c:lineChart>
      <c:catAx>
        <c:axId val="62299136"/>
        <c:scaling>
          <c:orientation val="minMax"/>
        </c:scaling>
        <c:axPos val="b"/>
        <c:numFmt formatCode="General" sourceLinked="1"/>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62309504"/>
        <c:crosses val="autoZero"/>
        <c:auto val="1"/>
        <c:lblAlgn val="ctr"/>
        <c:lblOffset val="100"/>
        <c:tickLblSkip val="5"/>
        <c:tickMarkSkip val="1"/>
      </c:catAx>
      <c:valAx>
        <c:axId val="62309504"/>
        <c:scaling>
          <c:orientation val="minMax"/>
        </c:scaling>
        <c:axPos val="l"/>
        <c:majorGridlines>
          <c:spPr>
            <a:ln w="3175">
              <a:solidFill>
                <a:srgbClr val="000000"/>
              </a:solidFill>
              <a:prstDash val="solid"/>
            </a:ln>
          </c:spPr>
        </c:majorGridlines>
        <c:numFmt formatCode="0.0" sourceLinked="0"/>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62299136"/>
        <c:crosses val="autoZero"/>
        <c:crossBetween val="between"/>
      </c:valAx>
      <c:spPr>
        <a:solidFill>
          <a:srgbClr val="C0C0C0"/>
        </a:solidFill>
        <a:ln w="12700">
          <a:solidFill>
            <a:srgbClr val="808080"/>
          </a:solidFill>
          <a:prstDash val="solid"/>
        </a:ln>
      </c:spPr>
    </c:plotArea>
    <c:legend>
      <c:legendPos val="r"/>
      <c:layout>
        <c:manualLayout>
          <c:xMode val="edge"/>
          <c:yMode val="edge"/>
          <c:x val="0.16374300176466894"/>
          <c:y val="0.12549043637108681"/>
          <c:w val="0.23196925249994765"/>
          <c:h val="0.16078462160045495"/>
        </c:manualLayout>
      </c:layout>
      <c:spPr>
        <a:solidFill>
          <a:srgbClr val="FFFFFF"/>
        </a:solidFill>
        <a:ln w="3175">
          <a:solidFill>
            <a:srgbClr val="000000"/>
          </a:solidFill>
          <a:prstDash val="solid"/>
        </a:ln>
      </c:spPr>
      <c:txPr>
        <a:bodyPr/>
        <a:lstStyle/>
        <a:p>
          <a:pPr>
            <a:defRPr sz="735" b="0" i="0" u="none" strike="noStrike" baseline="0">
              <a:solidFill>
                <a:srgbClr val="000000"/>
              </a:solidFill>
              <a:latin typeface="Arial"/>
              <a:ea typeface="Arial"/>
              <a:cs typeface="Arial"/>
            </a:defRPr>
          </a:pPr>
          <a:endParaRPr lang="en-US"/>
        </a:p>
      </c:txPr>
    </c:legend>
    <c:plotVisOnly val="1"/>
    <c:dispBlanksAs val="gap"/>
  </c:chart>
  <c:spPr>
    <a:solidFill>
      <a:srgbClr val="FFFFFF"/>
    </a:solidFill>
    <a:ln w="3175">
      <a:solidFill>
        <a:srgbClr val="000000"/>
      </a:solidFill>
      <a:prstDash val="solid"/>
    </a:ln>
  </c:spPr>
  <c:txPr>
    <a:bodyPr/>
    <a:lstStyle/>
    <a:p>
      <a:pPr>
        <a:defRPr sz="825"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orientation="landscape" horizontalDpi="0" verticalDpi="0"/>
  </c:printSettings>
</c:chartSpace>
</file>

<file path=xl/charts/chart9.xml><?xml version="1.0" encoding="utf-8"?>
<c:chartSpace xmlns:c="http://schemas.openxmlformats.org/drawingml/2006/chart" xmlns:a="http://schemas.openxmlformats.org/drawingml/2006/main" xmlns:r="http://schemas.openxmlformats.org/officeDocument/2006/relationships">
  <c:lang val="en-US"/>
  <c:chart>
    <c:plotArea>
      <c:layout>
        <c:manualLayout>
          <c:layoutTarget val="inner"/>
          <c:xMode val="edge"/>
          <c:yMode val="edge"/>
          <c:x val="8.7548721300387294E-2"/>
          <c:y val="5.0880674841642881E-2"/>
          <c:w val="0.86770510444383853"/>
          <c:h val="0.86105757424318718"/>
        </c:manualLayout>
      </c:layout>
      <c:lineChart>
        <c:grouping val="standard"/>
        <c:ser>
          <c:idx val="0"/>
          <c:order val="0"/>
          <c:tx>
            <c:strRef>
              <c:f>'FHWA 27 LIGHT'!$K$16</c:f>
              <c:strCache>
                <c:ptCount val="1"/>
                <c:pt idx="0">
                  <c:v>50L</c:v>
                </c:pt>
              </c:strCache>
            </c:strRef>
          </c:tx>
          <c:spPr>
            <a:ln w="12700">
              <a:solidFill>
                <a:srgbClr val="000080"/>
              </a:solidFill>
              <a:prstDash val="solid"/>
            </a:ln>
          </c:spPr>
          <c:marker>
            <c:symbol val="square"/>
            <c:size val="5"/>
            <c:spPr>
              <a:solidFill>
                <a:srgbClr val="000080"/>
              </a:solidFill>
              <a:ln>
                <a:solidFill>
                  <a:srgbClr val="000080"/>
                </a:solidFill>
                <a:prstDash val="solid"/>
              </a:ln>
            </c:spPr>
          </c:marker>
          <c:val>
            <c:numRef>
              <c:f>'FHWA 27 LIGHT'!$K$17:$K$75</c:f>
              <c:numCache>
                <c:formatCode>0.000</c:formatCode>
                <c:ptCount val="59"/>
                <c:pt idx="0">
                  <c:v>0.128</c:v>
                </c:pt>
                <c:pt idx="1">
                  <c:v>0.129</c:v>
                </c:pt>
                <c:pt idx="2">
                  <c:v>0.129</c:v>
                </c:pt>
                <c:pt idx="3">
                  <c:v>0.13</c:v>
                </c:pt>
                <c:pt idx="4">
                  <c:v>0.13100000000000001</c:v>
                </c:pt>
                <c:pt idx="5">
                  <c:v>0.13200000000000001</c:v>
                </c:pt>
                <c:pt idx="6">
                  <c:v>0.13400000000000001</c:v>
                </c:pt>
                <c:pt idx="7">
                  <c:v>0.13800000000000001</c:v>
                </c:pt>
                <c:pt idx="8">
                  <c:v>0.14000000000000001</c:v>
                </c:pt>
                <c:pt idx="9">
                  <c:v>0.14499999999999999</c:v>
                </c:pt>
                <c:pt idx="10">
                  <c:v>0.14599999999999999</c:v>
                </c:pt>
                <c:pt idx="11">
                  <c:v>0.14699999999999999</c:v>
                </c:pt>
                <c:pt idx="12">
                  <c:v>0.14799999999999999</c:v>
                </c:pt>
                <c:pt idx="13">
                  <c:v>0.14899999999999999</c:v>
                </c:pt>
                <c:pt idx="14">
                  <c:v>0.15</c:v>
                </c:pt>
                <c:pt idx="15">
                  <c:v>0.152</c:v>
                </c:pt>
                <c:pt idx="16">
                  <c:v>0.153</c:v>
                </c:pt>
                <c:pt idx="17">
                  <c:v>0.158</c:v>
                </c:pt>
                <c:pt idx="18">
                  <c:v>0.158</c:v>
                </c:pt>
                <c:pt idx="19">
                  <c:v>0.161</c:v>
                </c:pt>
                <c:pt idx="20">
                  <c:v>0.16400000000000001</c:v>
                </c:pt>
                <c:pt idx="21">
                  <c:v>0.185</c:v>
                </c:pt>
                <c:pt idx="22">
                  <c:v>0.19500000000000001</c:v>
                </c:pt>
                <c:pt idx="23">
                  <c:v>0.20300000000000001</c:v>
                </c:pt>
                <c:pt idx="24">
                  <c:v>0.20499999999999999</c:v>
                </c:pt>
                <c:pt idx="25">
                  <c:v>0.20799999999999999</c:v>
                </c:pt>
                <c:pt idx="26">
                  <c:v>0.20899999999999999</c:v>
                </c:pt>
                <c:pt idx="27">
                  <c:v>0.21199999999999999</c:v>
                </c:pt>
                <c:pt idx="28">
                  <c:v>0.217</c:v>
                </c:pt>
                <c:pt idx="29">
                  <c:v>0.222</c:v>
                </c:pt>
                <c:pt idx="30">
                  <c:v>0.22900000000000001</c:v>
                </c:pt>
                <c:pt idx="31">
                  <c:v>0.23100000000000001</c:v>
                </c:pt>
                <c:pt idx="32">
                  <c:v>0.24099999999999999</c:v>
                </c:pt>
                <c:pt idx="33">
                  <c:v>0.24299999999999999</c:v>
                </c:pt>
                <c:pt idx="34">
                  <c:v>0.252</c:v>
                </c:pt>
                <c:pt idx="35">
                  <c:v>0.26500000000000001</c:v>
                </c:pt>
                <c:pt idx="36">
                  <c:v>0.27500000000000002</c:v>
                </c:pt>
                <c:pt idx="37">
                  <c:v>0.28000000000000003</c:v>
                </c:pt>
                <c:pt idx="38">
                  <c:v>0.28999999999999998</c:v>
                </c:pt>
                <c:pt idx="39">
                  <c:v>0.29099999999999998</c:v>
                </c:pt>
                <c:pt idx="40">
                  <c:v>0.29699999999999999</c:v>
                </c:pt>
                <c:pt idx="41">
                  <c:v>0.30199999999999999</c:v>
                </c:pt>
                <c:pt idx="42">
                  <c:v>0.30599999999999999</c:v>
                </c:pt>
                <c:pt idx="43">
                  <c:v>0.30599999999999999</c:v>
                </c:pt>
                <c:pt idx="44">
                  <c:v>0.318</c:v>
                </c:pt>
                <c:pt idx="45">
                  <c:v>0.32100000000000001</c:v>
                </c:pt>
                <c:pt idx="46">
                  <c:v>0.32200000000000001</c:v>
                </c:pt>
                <c:pt idx="47">
                  <c:v>0.32800000000000001</c:v>
                </c:pt>
                <c:pt idx="48">
                  <c:v>0.34</c:v>
                </c:pt>
                <c:pt idx="49">
                  <c:v>0.36399999999999999</c:v>
                </c:pt>
                <c:pt idx="50">
                  <c:v>0.376</c:v>
                </c:pt>
                <c:pt idx="51">
                  <c:v>0.377</c:v>
                </c:pt>
                <c:pt idx="52">
                  <c:v>0.378</c:v>
                </c:pt>
                <c:pt idx="53">
                  <c:v>0.39300000000000002</c:v>
                </c:pt>
                <c:pt idx="54">
                  <c:v>0.39300000000000002</c:v>
                </c:pt>
                <c:pt idx="55">
                  <c:v>0.39500000000000002</c:v>
                </c:pt>
                <c:pt idx="56">
                  <c:v>0.41799999999999998</c:v>
                </c:pt>
                <c:pt idx="57">
                  <c:v>0.432</c:v>
                </c:pt>
                <c:pt idx="58">
                  <c:v>0.438</c:v>
                </c:pt>
              </c:numCache>
            </c:numRef>
          </c:val>
        </c:ser>
        <c:ser>
          <c:idx val="1"/>
          <c:order val="1"/>
          <c:tx>
            <c:strRef>
              <c:f>'FHWA 27 LIGHT'!$L$16</c:f>
              <c:strCache>
                <c:ptCount val="1"/>
                <c:pt idx="0">
                  <c:v>50R</c:v>
                </c:pt>
              </c:strCache>
            </c:strRef>
          </c:tx>
          <c:spPr>
            <a:ln w="12700">
              <a:solidFill>
                <a:srgbClr val="000080"/>
              </a:solidFill>
              <a:prstDash val="solid"/>
            </a:ln>
          </c:spPr>
          <c:marker>
            <c:symbol val="square"/>
            <c:size val="5"/>
            <c:spPr>
              <a:solidFill>
                <a:srgbClr val="FFFFFF"/>
              </a:solidFill>
              <a:ln>
                <a:solidFill>
                  <a:srgbClr val="000080"/>
                </a:solidFill>
                <a:prstDash val="solid"/>
              </a:ln>
            </c:spPr>
          </c:marker>
          <c:val>
            <c:numRef>
              <c:f>'FHWA 27 LIGHT'!$L$17:$L$75</c:f>
              <c:numCache>
                <c:formatCode>0.000</c:formatCode>
                <c:ptCount val="59"/>
                <c:pt idx="0">
                  <c:v>6.0000000000000001E-3</c:v>
                </c:pt>
                <c:pt idx="1">
                  <c:v>6.0000000000000001E-3</c:v>
                </c:pt>
                <c:pt idx="2">
                  <c:v>6.0000000000000001E-3</c:v>
                </c:pt>
                <c:pt idx="3">
                  <c:v>6.0000000000000001E-3</c:v>
                </c:pt>
                <c:pt idx="4">
                  <c:v>6.0000000000000001E-3</c:v>
                </c:pt>
                <c:pt idx="5">
                  <c:v>6.0000000000000001E-3</c:v>
                </c:pt>
                <c:pt idx="6">
                  <c:v>6.0000000000000001E-3</c:v>
                </c:pt>
                <c:pt idx="7">
                  <c:v>6.0000000000000001E-3</c:v>
                </c:pt>
                <c:pt idx="8">
                  <c:v>6.0000000000000001E-3</c:v>
                </c:pt>
                <c:pt idx="9">
                  <c:v>6.0000000000000001E-3</c:v>
                </c:pt>
                <c:pt idx="10">
                  <c:v>6.0000000000000001E-3</c:v>
                </c:pt>
                <c:pt idx="11">
                  <c:v>6.0000000000000001E-3</c:v>
                </c:pt>
                <c:pt idx="12">
                  <c:v>6.0000000000000001E-3</c:v>
                </c:pt>
                <c:pt idx="13">
                  <c:v>6.0000000000000001E-3</c:v>
                </c:pt>
                <c:pt idx="14">
                  <c:v>6.0000000000000001E-3</c:v>
                </c:pt>
                <c:pt idx="15">
                  <c:v>6.0000000000000001E-3</c:v>
                </c:pt>
                <c:pt idx="16">
                  <c:v>7.0000000000000001E-3</c:v>
                </c:pt>
                <c:pt idx="17">
                  <c:v>7.0000000000000001E-3</c:v>
                </c:pt>
                <c:pt idx="18">
                  <c:v>7.0000000000000001E-3</c:v>
                </c:pt>
                <c:pt idx="19">
                  <c:v>7.0000000000000001E-3</c:v>
                </c:pt>
                <c:pt idx="20">
                  <c:v>7.0000000000000001E-3</c:v>
                </c:pt>
                <c:pt idx="21">
                  <c:v>7.0000000000000001E-3</c:v>
                </c:pt>
                <c:pt idx="22">
                  <c:v>7.0000000000000001E-3</c:v>
                </c:pt>
                <c:pt idx="23">
                  <c:v>7.0000000000000001E-3</c:v>
                </c:pt>
                <c:pt idx="24">
                  <c:v>7.0000000000000001E-3</c:v>
                </c:pt>
                <c:pt idx="25">
                  <c:v>7.0000000000000001E-3</c:v>
                </c:pt>
                <c:pt idx="26">
                  <c:v>7.0000000000000001E-3</c:v>
                </c:pt>
                <c:pt idx="27">
                  <c:v>7.0000000000000001E-3</c:v>
                </c:pt>
                <c:pt idx="28">
                  <c:v>7.0000000000000001E-3</c:v>
                </c:pt>
                <c:pt idx="29">
                  <c:v>7.0000000000000001E-3</c:v>
                </c:pt>
                <c:pt idx="30">
                  <c:v>7.0000000000000001E-3</c:v>
                </c:pt>
                <c:pt idx="31">
                  <c:v>7.0000000000000001E-3</c:v>
                </c:pt>
                <c:pt idx="32">
                  <c:v>8.0000000000000002E-3</c:v>
                </c:pt>
                <c:pt idx="33">
                  <c:v>8.0000000000000002E-3</c:v>
                </c:pt>
                <c:pt idx="34">
                  <c:v>8.0000000000000002E-3</c:v>
                </c:pt>
                <c:pt idx="35">
                  <c:v>8.0000000000000002E-3</c:v>
                </c:pt>
                <c:pt idx="36">
                  <c:v>8.0000000000000002E-3</c:v>
                </c:pt>
                <c:pt idx="37">
                  <c:v>0.01</c:v>
                </c:pt>
                <c:pt idx="38">
                  <c:v>1.0999999999999999E-2</c:v>
                </c:pt>
                <c:pt idx="39">
                  <c:v>1.2999999999999999E-2</c:v>
                </c:pt>
                <c:pt idx="40">
                  <c:v>1.7000000000000001E-2</c:v>
                </c:pt>
                <c:pt idx="41">
                  <c:v>1.7000000000000001E-2</c:v>
                </c:pt>
                <c:pt idx="42">
                  <c:v>3.6999999999999998E-2</c:v>
                </c:pt>
                <c:pt idx="43">
                  <c:v>0.05</c:v>
                </c:pt>
                <c:pt idx="44">
                  <c:v>0.06</c:v>
                </c:pt>
                <c:pt idx="45">
                  <c:v>6.0999999999999999E-2</c:v>
                </c:pt>
                <c:pt idx="46">
                  <c:v>6.3E-2</c:v>
                </c:pt>
                <c:pt idx="47">
                  <c:v>6.3E-2</c:v>
                </c:pt>
                <c:pt idx="48">
                  <c:v>6.6000000000000003E-2</c:v>
                </c:pt>
                <c:pt idx="49">
                  <c:v>8.5999999999999993E-2</c:v>
                </c:pt>
                <c:pt idx="50">
                  <c:v>0.10100000000000001</c:v>
                </c:pt>
                <c:pt idx="51">
                  <c:v>0.115</c:v>
                </c:pt>
                <c:pt idx="52">
                  <c:v>0.115</c:v>
                </c:pt>
                <c:pt idx="53">
                  <c:v>0.125</c:v>
                </c:pt>
                <c:pt idx="54">
                  <c:v>0.127</c:v>
                </c:pt>
                <c:pt idx="55">
                  <c:v>0.13300000000000001</c:v>
                </c:pt>
                <c:pt idx="56">
                  <c:v>0.13600000000000001</c:v>
                </c:pt>
                <c:pt idx="57">
                  <c:v>0.24399999999999999</c:v>
                </c:pt>
                <c:pt idx="58">
                  <c:v>0.27900000000000003</c:v>
                </c:pt>
              </c:numCache>
            </c:numRef>
          </c:val>
        </c:ser>
        <c:ser>
          <c:idx val="2"/>
          <c:order val="2"/>
          <c:tx>
            <c:strRef>
              <c:f>'FHWA 27 LIGHT'!$M$16</c:f>
              <c:strCache>
                <c:ptCount val="1"/>
                <c:pt idx="0">
                  <c:v>100L</c:v>
                </c:pt>
              </c:strCache>
            </c:strRef>
          </c:tx>
          <c:spPr>
            <a:ln w="12700">
              <a:solidFill>
                <a:srgbClr val="FF0000"/>
              </a:solidFill>
              <a:prstDash val="solid"/>
            </a:ln>
          </c:spPr>
          <c:marker>
            <c:symbol val="triangle"/>
            <c:size val="5"/>
            <c:spPr>
              <a:solidFill>
                <a:srgbClr val="FF0000"/>
              </a:solidFill>
              <a:ln>
                <a:solidFill>
                  <a:srgbClr val="FF0000"/>
                </a:solidFill>
                <a:prstDash val="solid"/>
              </a:ln>
            </c:spPr>
          </c:marker>
          <c:val>
            <c:numRef>
              <c:f>'FHWA 27 LIGHT'!$M$17:$M$75</c:f>
              <c:numCache>
                <c:formatCode>0.000</c:formatCode>
                <c:ptCount val="59"/>
                <c:pt idx="0">
                  <c:v>0.17599999999999999</c:v>
                </c:pt>
                <c:pt idx="1">
                  <c:v>0.17599999999999999</c:v>
                </c:pt>
                <c:pt idx="2">
                  <c:v>0.17599999999999999</c:v>
                </c:pt>
                <c:pt idx="3">
                  <c:v>0.17599999999999999</c:v>
                </c:pt>
                <c:pt idx="4">
                  <c:v>0.17599999999999999</c:v>
                </c:pt>
                <c:pt idx="5">
                  <c:v>0.17599999999999999</c:v>
                </c:pt>
                <c:pt idx="6">
                  <c:v>0.17699999999999999</c:v>
                </c:pt>
                <c:pt idx="7">
                  <c:v>0.17699999999999999</c:v>
                </c:pt>
                <c:pt idx="8">
                  <c:v>0.17699999999999999</c:v>
                </c:pt>
                <c:pt idx="9">
                  <c:v>0.17699999999999999</c:v>
                </c:pt>
                <c:pt idx="10">
                  <c:v>0.17799999999999999</c:v>
                </c:pt>
                <c:pt idx="11">
                  <c:v>0.17799999999999999</c:v>
                </c:pt>
                <c:pt idx="12">
                  <c:v>0.17899999999999999</c:v>
                </c:pt>
                <c:pt idx="13">
                  <c:v>0.18099999999999999</c:v>
                </c:pt>
                <c:pt idx="14">
                  <c:v>0.182</c:v>
                </c:pt>
                <c:pt idx="15">
                  <c:v>0.183</c:v>
                </c:pt>
                <c:pt idx="16">
                  <c:v>0.183</c:v>
                </c:pt>
                <c:pt idx="17">
                  <c:v>0.184</c:v>
                </c:pt>
                <c:pt idx="18">
                  <c:v>0.185</c:v>
                </c:pt>
                <c:pt idx="19">
                  <c:v>0.193</c:v>
                </c:pt>
                <c:pt idx="20">
                  <c:v>0.19400000000000001</c:v>
                </c:pt>
                <c:pt idx="21">
                  <c:v>0.19600000000000001</c:v>
                </c:pt>
                <c:pt idx="22">
                  <c:v>0.19700000000000001</c:v>
                </c:pt>
                <c:pt idx="23">
                  <c:v>0.223</c:v>
                </c:pt>
                <c:pt idx="24">
                  <c:v>0.22800000000000001</c:v>
                </c:pt>
                <c:pt idx="25">
                  <c:v>0.23</c:v>
                </c:pt>
                <c:pt idx="26">
                  <c:v>0.23300000000000001</c:v>
                </c:pt>
                <c:pt idx="27">
                  <c:v>0.23599999999999999</c:v>
                </c:pt>
                <c:pt idx="28">
                  <c:v>0.24099999999999999</c:v>
                </c:pt>
                <c:pt idx="29">
                  <c:v>0.246</c:v>
                </c:pt>
                <c:pt idx="30">
                  <c:v>0.247</c:v>
                </c:pt>
                <c:pt idx="31">
                  <c:v>0.252</c:v>
                </c:pt>
                <c:pt idx="32">
                  <c:v>0.26500000000000001</c:v>
                </c:pt>
                <c:pt idx="33">
                  <c:v>0.26900000000000002</c:v>
                </c:pt>
                <c:pt idx="34">
                  <c:v>0.27800000000000002</c:v>
                </c:pt>
                <c:pt idx="35">
                  <c:v>0.28499999999999998</c:v>
                </c:pt>
                <c:pt idx="36">
                  <c:v>0.28999999999999998</c:v>
                </c:pt>
                <c:pt idx="37">
                  <c:v>0.29299999999999998</c:v>
                </c:pt>
                <c:pt idx="38">
                  <c:v>0.29599999999999999</c:v>
                </c:pt>
                <c:pt idx="39">
                  <c:v>0.30299999999999999</c:v>
                </c:pt>
                <c:pt idx="40">
                  <c:v>0.30399999999999999</c:v>
                </c:pt>
                <c:pt idx="41">
                  <c:v>0.314</c:v>
                </c:pt>
                <c:pt idx="42">
                  <c:v>0.318</c:v>
                </c:pt>
                <c:pt idx="43">
                  <c:v>0.32200000000000001</c:v>
                </c:pt>
                <c:pt idx="44">
                  <c:v>0.32600000000000001</c:v>
                </c:pt>
                <c:pt idx="45">
                  <c:v>0.33200000000000002</c:v>
                </c:pt>
                <c:pt idx="46">
                  <c:v>0.33800000000000002</c:v>
                </c:pt>
                <c:pt idx="47">
                  <c:v>0.33900000000000002</c:v>
                </c:pt>
                <c:pt idx="48">
                  <c:v>0.379</c:v>
                </c:pt>
                <c:pt idx="49">
                  <c:v>0.38200000000000001</c:v>
                </c:pt>
                <c:pt idx="50">
                  <c:v>0.38200000000000001</c:v>
                </c:pt>
                <c:pt idx="51">
                  <c:v>0.39300000000000002</c:v>
                </c:pt>
                <c:pt idx="52">
                  <c:v>0.39300000000000002</c:v>
                </c:pt>
                <c:pt idx="53">
                  <c:v>0.4</c:v>
                </c:pt>
                <c:pt idx="54">
                  <c:v>0.4</c:v>
                </c:pt>
                <c:pt idx="55">
                  <c:v>0.41799999999999998</c:v>
                </c:pt>
                <c:pt idx="56">
                  <c:v>0.433</c:v>
                </c:pt>
                <c:pt idx="57">
                  <c:v>0.433</c:v>
                </c:pt>
                <c:pt idx="58">
                  <c:v>0.443</c:v>
                </c:pt>
              </c:numCache>
            </c:numRef>
          </c:val>
        </c:ser>
        <c:ser>
          <c:idx val="3"/>
          <c:order val="3"/>
          <c:tx>
            <c:strRef>
              <c:f>'FHWA 27 LIGHT'!$N$16</c:f>
              <c:strCache>
                <c:ptCount val="1"/>
                <c:pt idx="0">
                  <c:v>100R</c:v>
                </c:pt>
              </c:strCache>
            </c:strRef>
          </c:tx>
          <c:spPr>
            <a:ln w="12700">
              <a:solidFill>
                <a:srgbClr val="FF0000"/>
              </a:solidFill>
              <a:prstDash val="solid"/>
            </a:ln>
          </c:spPr>
          <c:marker>
            <c:symbol val="triangle"/>
            <c:size val="5"/>
            <c:spPr>
              <a:solidFill>
                <a:srgbClr val="FFFFFF"/>
              </a:solidFill>
              <a:ln>
                <a:solidFill>
                  <a:srgbClr val="FF0000"/>
                </a:solidFill>
                <a:prstDash val="solid"/>
              </a:ln>
            </c:spPr>
          </c:marker>
          <c:val>
            <c:numRef>
              <c:f>'FHWA 27 LIGHT'!$N$17:$N$75</c:f>
              <c:numCache>
                <c:formatCode>0.000</c:formatCode>
                <c:ptCount val="59"/>
                <c:pt idx="0">
                  <c:v>7.3999999999999996E-2</c:v>
                </c:pt>
                <c:pt idx="1">
                  <c:v>7.3999999999999996E-2</c:v>
                </c:pt>
                <c:pt idx="2">
                  <c:v>7.3999999999999996E-2</c:v>
                </c:pt>
                <c:pt idx="3">
                  <c:v>7.3999999999999996E-2</c:v>
                </c:pt>
                <c:pt idx="4">
                  <c:v>7.3999999999999996E-2</c:v>
                </c:pt>
                <c:pt idx="5">
                  <c:v>7.3999999999999996E-2</c:v>
                </c:pt>
                <c:pt idx="6">
                  <c:v>7.3999999999999996E-2</c:v>
                </c:pt>
                <c:pt idx="7">
                  <c:v>7.3999999999999996E-2</c:v>
                </c:pt>
                <c:pt idx="8">
                  <c:v>7.3999999999999996E-2</c:v>
                </c:pt>
                <c:pt idx="9">
                  <c:v>7.3999999999999996E-2</c:v>
                </c:pt>
                <c:pt idx="10">
                  <c:v>7.3999999999999996E-2</c:v>
                </c:pt>
                <c:pt idx="11">
                  <c:v>7.3999999999999996E-2</c:v>
                </c:pt>
                <c:pt idx="12">
                  <c:v>7.3999999999999996E-2</c:v>
                </c:pt>
                <c:pt idx="13">
                  <c:v>7.3999999999999996E-2</c:v>
                </c:pt>
                <c:pt idx="14">
                  <c:v>7.3999999999999996E-2</c:v>
                </c:pt>
                <c:pt idx="15">
                  <c:v>7.3999999999999996E-2</c:v>
                </c:pt>
                <c:pt idx="16">
                  <c:v>7.4999999999999997E-2</c:v>
                </c:pt>
                <c:pt idx="17">
                  <c:v>7.4999999999999997E-2</c:v>
                </c:pt>
                <c:pt idx="18">
                  <c:v>7.4999999999999997E-2</c:v>
                </c:pt>
                <c:pt idx="19">
                  <c:v>7.4999999999999997E-2</c:v>
                </c:pt>
                <c:pt idx="20">
                  <c:v>7.5999999999999998E-2</c:v>
                </c:pt>
                <c:pt idx="21">
                  <c:v>7.8E-2</c:v>
                </c:pt>
                <c:pt idx="22">
                  <c:v>7.8E-2</c:v>
                </c:pt>
                <c:pt idx="23">
                  <c:v>7.9000000000000001E-2</c:v>
                </c:pt>
                <c:pt idx="24">
                  <c:v>0.08</c:v>
                </c:pt>
                <c:pt idx="25">
                  <c:v>0.08</c:v>
                </c:pt>
                <c:pt idx="26">
                  <c:v>0.08</c:v>
                </c:pt>
                <c:pt idx="27">
                  <c:v>8.1000000000000003E-2</c:v>
                </c:pt>
                <c:pt idx="28">
                  <c:v>8.4000000000000005E-2</c:v>
                </c:pt>
                <c:pt idx="29">
                  <c:v>8.5000000000000006E-2</c:v>
                </c:pt>
                <c:pt idx="30">
                  <c:v>8.5000000000000006E-2</c:v>
                </c:pt>
                <c:pt idx="31">
                  <c:v>8.7999999999999995E-2</c:v>
                </c:pt>
                <c:pt idx="32">
                  <c:v>8.8999999999999996E-2</c:v>
                </c:pt>
                <c:pt idx="33">
                  <c:v>0.09</c:v>
                </c:pt>
                <c:pt idx="34">
                  <c:v>9.0999999999999998E-2</c:v>
                </c:pt>
                <c:pt idx="35">
                  <c:v>9.6000000000000002E-2</c:v>
                </c:pt>
                <c:pt idx="36">
                  <c:v>0.104</c:v>
                </c:pt>
                <c:pt idx="37">
                  <c:v>0.106</c:v>
                </c:pt>
                <c:pt idx="38">
                  <c:v>0.12</c:v>
                </c:pt>
                <c:pt idx="39">
                  <c:v>0.14299999999999999</c:v>
                </c:pt>
                <c:pt idx="40">
                  <c:v>0.151</c:v>
                </c:pt>
                <c:pt idx="41">
                  <c:v>0.154</c:v>
                </c:pt>
                <c:pt idx="42">
                  <c:v>0.16500000000000001</c:v>
                </c:pt>
                <c:pt idx="43">
                  <c:v>0.16700000000000001</c:v>
                </c:pt>
                <c:pt idx="44">
                  <c:v>0.17599999999999999</c:v>
                </c:pt>
                <c:pt idx="45">
                  <c:v>0.183</c:v>
                </c:pt>
                <c:pt idx="46">
                  <c:v>0.221</c:v>
                </c:pt>
                <c:pt idx="47">
                  <c:v>0.23699999999999999</c:v>
                </c:pt>
                <c:pt idx="48">
                  <c:v>0.246</c:v>
                </c:pt>
                <c:pt idx="49">
                  <c:v>0.253</c:v>
                </c:pt>
                <c:pt idx="50">
                  <c:v>0.254</c:v>
                </c:pt>
                <c:pt idx="51">
                  <c:v>0.255</c:v>
                </c:pt>
                <c:pt idx="52">
                  <c:v>0.26</c:v>
                </c:pt>
                <c:pt idx="53">
                  <c:v>0.26800000000000002</c:v>
                </c:pt>
                <c:pt idx="54">
                  <c:v>0.28299999999999997</c:v>
                </c:pt>
                <c:pt idx="55">
                  <c:v>0.28999999999999998</c:v>
                </c:pt>
                <c:pt idx="56">
                  <c:v>0.29199999999999998</c:v>
                </c:pt>
                <c:pt idx="57">
                  <c:v>0.29699999999999999</c:v>
                </c:pt>
                <c:pt idx="58">
                  <c:v>0.30299999999999999</c:v>
                </c:pt>
              </c:numCache>
            </c:numRef>
          </c:val>
        </c:ser>
        <c:ser>
          <c:idx val="4"/>
          <c:order val="4"/>
          <c:tx>
            <c:strRef>
              <c:f>'FHWA 27 LIGHT'!$O$16</c:f>
              <c:strCache>
                <c:ptCount val="1"/>
                <c:pt idx="0">
                  <c:v>200L</c:v>
                </c:pt>
              </c:strCache>
            </c:strRef>
          </c:tx>
          <c:spPr>
            <a:ln w="12700">
              <a:solidFill>
                <a:srgbClr val="800080"/>
              </a:solidFill>
              <a:prstDash val="solid"/>
            </a:ln>
          </c:spPr>
          <c:marker>
            <c:symbol val="circle"/>
            <c:size val="5"/>
            <c:spPr>
              <a:solidFill>
                <a:srgbClr val="800080"/>
              </a:solidFill>
              <a:ln>
                <a:solidFill>
                  <a:srgbClr val="800080"/>
                </a:solidFill>
                <a:prstDash val="solid"/>
              </a:ln>
            </c:spPr>
          </c:marker>
          <c:val>
            <c:numRef>
              <c:f>'FHWA 27 LIGHT'!$O$17:$O$75</c:f>
              <c:numCache>
                <c:formatCode>0.000</c:formatCode>
                <c:ptCount val="59"/>
                <c:pt idx="0">
                  <c:v>0.19500000000000001</c:v>
                </c:pt>
                <c:pt idx="1">
                  <c:v>0.19500000000000001</c:v>
                </c:pt>
                <c:pt idx="2">
                  <c:v>0.19500000000000001</c:v>
                </c:pt>
                <c:pt idx="3">
                  <c:v>0.19500000000000001</c:v>
                </c:pt>
                <c:pt idx="4">
                  <c:v>0.19500000000000001</c:v>
                </c:pt>
                <c:pt idx="5">
                  <c:v>0.19500000000000001</c:v>
                </c:pt>
                <c:pt idx="6">
                  <c:v>0.19700000000000001</c:v>
                </c:pt>
                <c:pt idx="7">
                  <c:v>0.19900000000000001</c:v>
                </c:pt>
                <c:pt idx="8">
                  <c:v>0.20100000000000001</c:v>
                </c:pt>
                <c:pt idx="9">
                  <c:v>0.20100000000000001</c:v>
                </c:pt>
                <c:pt idx="10">
                  <c:v>0.20599999999999999</c:v>
                </c:pt>
                <c:pt idx="11">
                  <c:v>0.214</c:v>
                </c:pt>
                <c:pt idx="12">
                  <c:v>0.221</c:v>
                </c:pt>
                <c:pt idx="13">
                  <c:v>0.222</c:v>
                </c:pt>
                <c:pt idx="14">
                  <c:v>0.224</c:v>
                </c:pt>
                <c:pt idx="15">
                  <c:v>0.23200000000000001</c:v>
                </c:pt>
                <c:pt idx="16">
                  <c:v>0.23200000000000001</c:v>
                </c:pt>
                <c:pt idx="17">
                  <c:v>0.23400000000000001</c:v>
                </c:pt>
                <c:pt idx="18">
                  <c:v>0.251</c:v>
                </c:pt>
                <c:pt idx="19">
                  <c:v>0.252</c:v>
                </c:pt>
                <c:pt idx="20">
                  <c:v>0.26400000000000001</c:v>
                </c:pt>
                <c:pt idx="21">
                  <c:v>0.27500000000000002</c:v>
                </c:pt>
                <c:pt idx="22">
                  <c:v>0.28000000000000003</c:v>
                </c:pt>
                <c:pt idx="23">
                  <c:v>0.28799999999999998</c:v>
                </c:pt>
                <c:pt idx="24">
                  <c:v>0.29199999999999998</c:v>
                </c:pt>
                <c:pt idx="25">
                  <c:v>0.29199999999999998</c:v>
                </c:pt>
                <c:pt idx="26">
                  <c:v>0.29399999999999998</c:v>
                </c:pt>
                <c:pt idx="27">
                  <c:v>0.29399999999999998</c:v>
                </c:pt>
                <c:pt idx="28">
                  <c:v>0.30099999999999999</c:v>
                </c:pt>
                <c:pt idx="29">
                  <c:v>0.30499999999999999</c:v>
                </c:pt>
                <c:pt idx="30">
                  <c:v>0.311</c:v>
                </c:pt>
                <c:pt idx="31">
                  <c:v>0.314</c:v>
                </c:pt>
                <c:pt idx="32">
                  <c:v>0.314</c:v>
                </c:pt>
                <c:pt idx="33">
                  <c:v>0.317</c:v>
                </c:pt>
                <c:pt idx="34">
                  <c:v>0.31900000000000001</c:v>
                </c:pt>
                <c:pt idx="35">
                  <c:v>0.32100000000000001</c:v>
                </c:pt>
                <c:pt idx="36">
                  <c:v>0.32500000000000001</c:v>
                </c:pt>
                <c:pt idx="37">
                  <c:v>0.32500000000000001</c:v>
                </c:pt>
                <c:pt idx="38">
                  <c:v>0.32600000000000001</c:v>
                </c:pt>
                <c:pt idx="39">
                  <c:v>0.33900000000000002</c:v>
                </c:pt>
                <c:pt idx="40">
                  <c:v>0.33900000000000002</c:v>
                </c:pt>
                <c:pt idx="41">
                  <c:v>0.34100000000000003</c:v>
                </c:pt>
                <c:pt idx="42">
                  <c:v>0.34100000000000003</c:v>
                </c:pt>
                <c:pt idx="43">
                  <c:v>0.34899999999999998</c:v>
                </c:pt>
                <c:pt idx="44">
                  <c:v>0.35099999999999998</c:v>
                </c:pt>
                <c:pt idx="45">
                  <c:v>0.36099999999999999</c:v>
                </c:pt>
                <c:pt idx="46">
                  <c:v>0.371</c:v>
                </c:pt>
                <c:pt idx="47">
                  <c:v>0.375</c:v>
                </c:pt>
                <c:pt idx="48">
                  <c:v>0.39100000000000001</c:v>
                </c:pt>
                <c:pt idx="49">
                  <c:v>0.39300000000000002</c:v>
                </c:pt>
                <c:pt idx="50">
                  <c:v>0.39300000000000002</c:v>
                </c:pt>
                <c:pt idx="51">
                  <c:v>0.39800000000000002</c:v>
                </c:pt>
                <c:pt idx="52">
                  <c:v>0.40300000000000002</c:v>
                </c:pt>
                <c:pt idx="53">
                  <c:v>0.436</c:v>
                </c:pt>
                <c:pt idx="54">
                  <c:v>0.437</c:v>
                </c:pt>
                <c:pt idx="55">
                  <c:v>0.443</c:v>
                </c:pt>
                <c:pt idx="56">
                  <c:v>0.46100000000000002</c:v>
                </c:pt>
                <c:pt idx="57">
                  <c:v>0.46700000000000003</c:v>
                </c:pt>
                <c:pt idx="58">
                  <c:v>0.47599999999999998</c:v>
                </c:pt>
              </c:numCache>
            </c:numRef>
          </c:val>
        </c:ser>
        <c:ser>
          <c:idx val="5"/>
          <c:order val="5"/>
          <c:tx>
            <c:strRef>
              <c:f>'FHWA 27 LIGHT'!$P$16</c:f>
              <c:strCache>
                <c:ptCount val="1"/>
                <c:pt idx="0">
                  <c:v>200R</c:v>
                </c:pt>
              </c:strCache>
            </c:strRef>
          </c:tx>
          <c:spPr>
            <a:ln w="12700">
              <a:solidFill>
                <a:srgbClr val="800080"/>
              </a:solidFill>
              <a:prstDash val="solid"/>
            </a:ln>
          </c:spPr>
          <c:marker>
            <c:symbol val="circle"/>
            <c:size val="5"/>
            <c:spPr>
              <a:solidFill>
                <a:srgbClr val="FFFFFF"/>
              </a:solidFill>
              <a:ln>
                <a:solidFill>
                  <a:srgbClr val="800080"/>
                </a:solidFill>
                <a:prstDash val="solid"/>
              </a:ln>
            </c:spPr>
          </c:marker>
          <c:val>
            <c:numRef>
              <c:f>'FHWA 27 LIGHT'!$P$17:$P$75</c:f>
              <c:numCache>
                <c:formatCode>0.000</c:formatCode>
                <c:ptCount val="59"/>
                <c:pt idx="0">
                  <c:v>0.14000000000000001</c:v>
                </c:pt>
                <c:pt idx="1">
                  <c:v>0.14000000000000001</c:v>
                </c:pt>
                <c:pt idx="2">
                  <c:v>0.14000000000000001</c:v>
                </c:pt>
                <c:pt idx="3">
                  <c:v>0.14000000000000001</c:v>
                </c:pt>
                <c:pt idx="4">
                  <c:v>0.14000000000000001</c:v>
                </c:pt>
                <c:pt idx="5">
                  <c:v>0.14000000000000001</c:v>
                </c:pt>
                <c:pt idx="6">
                  <c:v>0.14000000000000001</c:v>
                </c:pt>
                <c:pt idx="7">
                  <c:v>0.14000000000000001</c:v>
                </c:pt>
                <c:pt idx="8">
                  <c:v>0.14000000000000001</c:v>
                </c:pt>
                <c:pt idx="9">
                  <c:v>0.14000000000000001</c:v>
                </c:pt>
                <c:pt idx="10">
                  <c:v>0.14000000000000001</c:v>
                </c:pt>
                <c:pt idx="11">
                  <c:v>0.14000000000000001</c:v>
                </c:pt>
                <c:pt idx="12">
                  <c:v>0.14000000000000001</c:v>
                </c:pt>
                <c:pt idx="13">
                  <c:v>0.14000000000000001</c:v>
                </c:pt>
                <c:pt idx="14">
                  <c:v>0.14000000000000001</c:v>
                </c:pt>
                <c:pt idx="15">
                  <c:v>0.14000000000000001</c:v>
                </c:pt>
                <c:pt idx="16">
                  <c:v>0.14000000000000001</c:v>
                </c:pt>
                <c:pt idx="17">
                  <c:v>0.14000000000000001</c:v>
                </c:pt>
                <c:pt idx="18">
                  <c:v>0.14000000000000001</c:v>
                </c:pt>
                <c:pt idx="19">
                  <c:v>0.14000000000000001</c:v>
                </c:pt>
                <c:pt idx="20">
                  <c:v>0.14000000000000001</c:v>
                </c:pt>
                <c:pt idx="21">
                  <c:v>0.14000000000000001</c:v>
                </c:pt>
                <c:pt idx="22">
                  <c:v>0.14000000000000001</c:v>
                </c:pt>
                <c:pt idx="23">
                  <c:v>0.14000000000000001</c:v>
                </c:pt>
                <c:pt idx="24">
                  <c:v>0.14000000000000001</c:v>
                </c:pt>
                <c:pt idx="25">
                  <c:v>0.14099999999999999</c:v>
                </c:pt>
                <c:pt idx="26">
                  <c:v>0.14099999999999999</c:v>
                </c:pt>
                <c:pt idx="27">
                  <c:v>0.14099999999999999</c:v>
                </c:pt>
                <c:pt idx="28">
                  <c:v>0.14299999999999999</c:v>
                </c:pt>
                <c:pt idx="29">
                  <c:v>0.14299999999999999</c:v>
                </c:pt>
                <c:pt idx="30">
                  <c:v>0.14399999999999999</c:v>
                </c:pt>
                <c:pt idx="31">
                  <c:v>0.15</c:v>
                </c:pt>
                <c:pt idx="32">
                  <c:v>0.156</c:v>
                </c:pt>
                <c:pt idx="33">
                  <c:v>0.157</c:v>
                </c:pt>
                <c:pt idx="34">
                  <c:v>0.16200000000000001</c:v>
                </c:pt>
                <c:pt idx="35">
                  <c:v>0.16500000000000001</c:v>
                </c:pt>
                <c:pt idx="36">
                  <c:v>0.17100000000000001</c:v>
                </c:pt>
                <c:pt idx="37">
                  <c:v>0.17899999999999999</c:v>
                </c:pt>
                <c:pt idx="38">
                  <c:v>0.187</c:v>
                </c:pt>
                <c:pt idx="39">
                  <c:v>0.191</c:v>
                </c:pt>
                <c:pt idx="40">
                  <c:v>0.19900000000000001</c:v>
                </c:pt>
                <c:pt idx="41">
                  <c:v>0.2</c:v>
                </c:pt>
                <c:pt idx="42">
                  <c:v>0.20799999999999999</c:v>
                </c:pt>
                <c:pt idx="43">
                  <c:v>0.22</c:v>
                </c:pt>
                <c:pt idx="44">
                  <c:v>0.22500000000000001</c:v>
                </c:pt>
                <c:pt idx="45">
                  <c:v>0.23100000000000001</c:v>
                </c:pt>
                <c:pt idx="46">
                  <c:v>0.23599999999999999</c:v>
                </c:pt>
                <c:pt idx="47">
                  <c:v>0.23899999999999999</c:v>
                </c:pt>
                <c:pt idx="48">
                  <c:v>0.252</c:v>
                </c:pt>
                <c:pt idx="49">
                  <c:v>0.26400000000000001</c:v>
                </c:pt>
                <c:pt idx="50">
                  <c:v>0.27300000000000002</c:v>
                </c:pt>
                <c:pt idx="51">
                  <c:v>0.29699999999999999</c:v>
                </c:pt>
                <c:pt idx="52">
                  <c:v>0.312</c:v>
                </c:pt>
                <c:pt idx="53">
                  <c:v>0.32</c:v>
                </c:pt>
                <c:pt idx="54">
                  <c:v>0.33</c:v>
                </c:pt>
                <c:pt idx="55">
                  <c:v>0.33700000000000002</c:v>
                </c:pt>
                <c:pt idx="56">
                  <c:v>0.34599999999999997</c:v>
                </c:pt>
                <c:pt idx="57">
                  <c:v>0.375</c:v>
                </c:pt>
                <c:pt idx="58">
                  <c:v>0.40500000000000003</c:v>
                </c:pt>
              </c:numCache>
            </c:numRef>
          </c:val>
        </c:ser>
        <c:ser>
          <c:idx val="6"/>
          <c:order val="6"/>
          <c:tx>
            <c:strRef>
              <c:f>'FHWA 27 LIGHT'!$Q$16</c:f>
              <c:strCache>
                <c:ptCount val="1"/>
                <c:pt idx="0">
                  <c:v>300L</c:v>
                </c:pt>
              </c:strCache>
            </c:strRef>
          </c:tx>
          <c:spPr>
            <a:ln w="12700">
              <a:solidFill>
                <a:srgbClr val="008000"/>
              </a:solidFill>
              <a:prstDash val="solid"/>
            </a:ln>
          </c:spPr>
          <c:marker>
            <c:symbol val="circle"/>
            <c:size val="5"/>
            <c:spPr>
              <a:solidFill>
                <a:srgbClr val="008000"/>
              </a:solidFill>
              <a:ln>
                <a:solidFill>
                  <a:srgbClr val="008000"/>
                </a:solidFill>
                <a:prstDash val="solid"/>
              </a:ln>
            </c:spPr>
          </c:marker>
          <c:val>
            <c:numRef>
              <c:f>'FHWA 27 LIGHT'!$Q$17:$Q$75</c:f>
              <c:numCache>
                <c:formatCode>0.000</c:formatCode>
                <c:ptCount val="59"/>
                <c:pt idx="0">
                  <c:v>0.192</c:v>
                </c:pt>
                <c:pt idx="1">
                  <c:v>0.192</c:v>
                </c:pt>
                <c:pt idx="2">
                  <c:v>0.192</c:v>
                </c:pt>
                <c:pt idx="3">
                  <c:v>0.192</c:v>
                </c:pt>
                <c:pt idx="4">
                  <c:v>0.192</c:v>
                </c:pt>
                <c:pt idx="5">
                  <c:v>0.192</c:v>
                </c:pt>
                <c:pt idx="6">
                  <c:v>0.192</c:v>
                </c:pt>
                <c:pt idx="7">
                  <c:v>0.192</c:v>
                </c:pt>
                <c:pt idx="8">
                  <c:v>0.192</c:v>
                </c:pt>
                <c:pt idx="9">
                  <c:v>0.192</c:v>
                </c:pt>
                <c:pt idx="10">
                  <c:v>0.192</c:v>
                </c:pt>
                <c:pt idx="11">
                  <c:v>0.193</c:v>
                </c:pt>
                <c:pt idx="12">
                  <c:v>0.193</c:v>
                </c:pt>
                <c:pt idx="13">
                  <c:v>0.193</c:v>
                </c:pt>
                <c:pt idx="14">
                  <c:v>0.193</c:v>
                </c:pt>
                <c:pt idx="15">
                  <c:v>0.193</c:v>
                </c:pt>
                <c:pt idx="16">
                  <c:v>0.193</c:v>
                </c:pt>
                <c:pt idx="17">
                  <c:v>0.193</c:v>
                </c:pt>
                <c:pt idx="18">
                  <c:v>0.193</c:v>
                </c:pt>
                <c:pt idx="19">
                  <c:v>0.19400000000000001</c:v>
                </c:pt>
                <c:pt idx="20">
                  <c:v>0.19400000000000001</c:v>
                </c:pt>
                <c:pt idx="21">
                  <c:v>0.19400000000000001</c:v>
                </c:pt>
                <c:pt idx="22">
                  <c:v>0.19500000000000001</c:v>
                </c:pt>
                <c:pt idx="23">
                  <c:v>0.19800000000000001</c:v>
                </c:pt>
                <c:pt idx="24">
                  <c:v>0.19800000000000001</c:v>
                </c:pt>
                <c:pt idx="25">
                  <c:v>0.19900000000000001</c:v>
                </c:pt>
                <c:pt idx="26">
                  <c:v>0.20100000000000001</c:v>
                </c:pt>
                <c:pt idx="27">
                  <c:v>0.20399999999999999</c:v>
                </c:pt>
                <c:pt idx="28">
                  <c:v>0.20499999999999999</c:v>
                </c:pt>
                <c:pt idx="29">
                  <c:v>0.20699999999999999</c:v>
                </c:pt>
                <c:pt idx="30">
                  <c:v>0.20799999999999999</c:v>
                </c:pt>
                <c:pt idx="31">
                  <c:v>0.21299999999999999</c:v>
                </c:pt>
                <c:pt idx="32">
                  <c:v>0.216</c:v>
                </c:pt>
                <c:pt idx="33">
                  <c:v>0.218</c:v>
                </c:pt>
                <c:pt idx="34">
                  <c:v>0.219</c:v>
                </c:pt>
                <c:pt idx="35">
                  <c:v>0.219</c:v>
                </c:pt>
                <c:pt idx="36">
                  <c:v>0.223</c:v>
                </c:pt>
                <c:pt idx="37">
                  <c:v>0.22700000000000001</c:v>
                </c:pt>
                <c:pt idx="38">
                  <c:v>0.22800000000000001</c:v>
                </c:pt>
                <c:pt idx="39">
                  <c:v>0.22900000000000001</c:v>
                </c:pt>
                <c:pt idx="40">
                  <c:v>0.22900000000000001</c:v>
                </c:pt>
                <c:pt idx="41">
                  <c:v>0.22900000000000001</c:v>
                </c:pt>
                <c:pt idx="42">
                  <c:v>0.23899999999999999</c:v>
                </c:pt>
                <c:pt idx="43">
                  <c:v>0.245</c:v>
                </c:pt>
                <c:pt idx="44">
                  <c:v>0.246</c:v>
                </c:pt>
                <c:pt idx="45">
                  <c:v>0.251</c:v>
                </c:pt>
                <c:pt idx="46">
                  <c:v>0.254</c:v>
                </c:pt>
                <c:pt idx="47">
                  <c:v>0.26200000000000001</c:v>
                </c:pt>
                <c:pt idx="48">
                  <c:v>0.26700000000000002</c:v>
                </c:pt>
                <c:pt idx="49">
                  <c:v>0.26900000000000002</c:v>
                </c:pt>
                <c:pt idx="50">
                  <c:v>0.309</c:v>
                </c:pt>
                <c:pt idx="51">
                  <c:v>0.314</c:v>
                </c:pt>
                <c:pt idx="52">
                  <c:v>0.314</c:v>
                </c:pt>
                <c:pt idx="53">
                  <c:v>0.34200000000000003</c:v>
                </c:pt>
                <c:pt idx="54">
                  <c:v>0.34899999999999998</c:v>
                </c:pt>
                <c:pt idx="55">
                  <c:v>0.38200000000000001</c:v>
                </c:pt>
                <c:pt idx="56">
                  <c:v>0.44900000000000001</c:v>
                </c:pt>
                <c:pt idx="57">
                  <c:v>0.45200000000000001</c:v>
                </c:pt>
                <c:pt idx="58">
                  <c:v>0.46400000000000002</c:v>
                </c:pt>
              </c:numCache>
            </c:numRef>
          </c:val>
        </c:ser>
        <c:ser>
          <c:idx val="7"/>
          <c:order val="7"/>
          <c:tx>
            <c:strRef>
              <c:f>'FHWA 27 LIGHT'!$R$16</c:f>
              <c:strCache>
                <c:ptCount val="1"/>
                <c:pt idx="0">
                  <c:v>300R</c:v>
                </c:pt>
              </c:strCache>
            </c:strRef>
          </c:tx>
          <c:spPr>
            <a:ln w="12700">
              <a:solidFill>
                <a:srgbClr val="008000"/>
              </a:solidFill>
              <a:prstDash val="solid"/>
            </a:ln>
          </c:spPr>
          <c:marker>
            <c:symbol val="diamond"/>
            <c:size val="5"/>
            <c:spPr>
              <a:solidFill>
                <a:srgbClr val="FFFFFF"/>
              </a:solidFill>
              <a:ln>
                <a:solidFill>
                  <a:srgbClr val="008000"/>
                </a:solidFill>
                <a:prstDash val="solid"/>
              </a:ln>
            </c:spPr>
          </c:marker>
          <c:val>
            <c:numRef>
              <c:f>'FHWA 27 LIGHT'!$R$17:$R$75</c:f>
              <c:numCache>
                <c:formatCode>0.000</c:formatCode>
                <c:ptCount val="59"/>
                <c:pt idx="0">
                  <c:v>0.161</c:v>
                </c:pt>
                <c:pt idx="1">
                  <c:v>0.161</c:v>
                </c:pt>
                <c:pt idx="2">
                  <c:v>0.161</c:v>
                </c:pt>
                <c:pt idx="3">
                  <c:v>0.161</c:v>
                </c:pt>
                <c:pt idx="4">
                  <c:v>0.161</c:v>
                </c:pt>
                <c:pt idx="5">
                  <c:v>0.161</c:v>
                </c:pt>
                <c:pt idx="6">
                  <c:v>0.161</c:v>
                </c:pt>
                <c:pt idx="7">
                  <c:v>0.161</c:v>
                </c:pt>
                <c:pt idx="8">
                  <c:v>0.161</c:v>
                </c:pt>
                <c:pt idx="9">
                  <c:v>0.161</c:v>
                </c:pt>
                <c:pt idx="10">
                  <c:v>0.161</c:v>
                </c:pt>
                <c:pt idx="11">
                  <c:v>0.161</c:v>
                </c:pt>
                <c:pt idx="12">
                  <c:v>0.16200000000000001</c:v>
                </c:pt>
                <c:pt idx="13">
                  <c:v>0.16200000000000001</c:v>
                </c:pt>
                <c:pt idx="14">
                  <c:v>0.16200000000000001</c:v>
                </c:pt>
                <c:pt idx="15">
                  <c:v>0.16200000000000001</c:v>
                </c:pt>
                <c:pt idx="16">
                  <c:v>0.16200000000000001</c:v>
                </c:pt>
                <c:pt idx="17">
                  <c:v>0.16200000000000001</c:v>
                </c:pt>
                <c:pt idx="18">
                  <c:v>0.16300000000000001</c:v>
                </c:pt>
                <c:pt idx="19">
                  <c:v>0.16700000000000001</c:v>
                </c:pt>
                <c:pt idx="20">
                  <c:v>0.16800000000000001</c:v>
                </c:pt>
                <c:pt idx="21">
                  <c:v>0.17599999999999999</c:v>
                </c:pt>
                <c:pt idx="22">
                  <c:v>0.17599999999999999</c:v>
                </c:pt>
                <c:pt idx="23">
                  <c:v>0.17699999999999999</c:v>
                </c:pt>
                <c:pt idx="24">
                  <c:v>0.17799999999999999</c:v>
                </c:pt>
                <c:pt idx="25">
                  <c:v>0.17799999999999999</c:v>
                </c:pt>
                <c:pt idx="26">
                  <c:v>0.185</c:v>
                </c:pt>
                <c:pt idx="27">
                  <c:v>0.187</c:v>
                </c:pt>
                <c:pt idx="28">
                  <c:v>0.191</c:v>
                </c:pt>
                <c:pt idx="29">
                  <c:v>0.20799999999999999</c:v>
                </c:pt>
                <c:pt idx="30">
                  <c:v>0.21199999999999999</c:v>
                </c:pt>
                <c:pt idx="31">
                  <c:v>0.22900000000000001</c:v>
                </c:pt>
                <c:pt idx="32">
                  <c:v>0.22900000000000001</c:v>
                </c:pt>
                <c:pt idx="33">
                  <c:v>0.23200000000000001</c:v>
                </c:pt>
                <c:pt idx="34">
                  <c:v>0.23300000000000001</c:v>
                </c:pt>
                <c:pt idx="35">
                  <c:v>0.23799999999999999</c:v>
                </c:pt>
                <c:pt idx="36">
                  <c:v>0.24399999999999999</c:v>
                </c:pt>
                <c:pt idx="37">
                  <c:v>0.249</c:v>
                </c:pt>
                <c:pt idx="38">
                  <c:v>0.253</c:v>
                </c:pt>
                <c:pt idx="39">
                  <c:v>0.26400000000000001</c:v>
                </c:pt>
                <c:pt idx="40">
                  <c:v>0.26400000000000001</c:v>
                </c:pt>
                <c:pt idx="41">
                  <c:v>0.28000000000000003</c:v>
                </c:pt>
                <c:pt idx="42">
                  <c:v>0.29399999999999998</c:v>
                </c:pt>
                <c:pt idx="43">
                  <c:v>0.30499999999999999</c:v>
                </c:pt>
                <c:pt idx="44">
                  <c:v>0.311</c:v>
                </c:pt>
                <c:pt idx="45">
                  <c:v>0.317</c:v>
                </c:pt>
                <c:pt idx="46">
                  <c:v>0.31900000000000001</c:v>
                </c:pt>
                <c:pt idx="47">
                  <c:v>0.34300000000000003</c:v>
                </c:pt>
                <c:pt idx="48">
                  <c:v>0.34399999999999997</c:v>
                </c:pt>
                <c:pt idx="49">
                  <c:v>0.371</c:v>
                </c:pt>
                <c:pt idx="50">
                  <c:v>0.372</c:v>
                </c:pt>
                <c:pt idx="51">
                  <c:v>0.373</c:v>
                </c:pt>
                <c:pt idx="52">
                  <c:v>0.373</c:v>
                </c:pt>
                <c:pt idx="53">
                  <c:v>0.374</c:v>
                </c:pt>
                <c:pt idx="54">
                  <c:v>0.38900000000000001</c:v>
                </c:pt>
                <c:pt idx="55">
                  <c:v>0.40799999999999997</c:v>
                </c:pt>
                <c:pt idx="56">
                  <c:v>0.41299999999999998</c:v>
                </c:pt>
                <c:pt idx="57">
                  <c:v>0.41699999999999998</c:v>
                </c:pt>
                <c:pt idx="58">
                  <c:v>0.42</c:v>
                </c:pt>
              </c:numCache>
            </c:numRef>
          </c:val>
        </c:ser>
        <c:marker val="1"/>
        <c:axId val="62355328"/>
        <c:axId val="62369792"/>
      </c:lineChart>
      <c:catAx>
        <c:axId val="62355328"/>
        <c:scaling>
          <c:orientation val="minMax"/>
        </c:scaling>
        <c:axPos val="b"/>
        <c:numFmt formatCode="General" sourceLinked="1"/>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62369792"/>
        <c:crosses val="autoZero"/>
        <c:auto val="1"/>
        <c:lblAlgn val="ctr"/>
        <c:lblOffset val="100"/>
        <c:tickLblSkip val="5"/>
        <c:tickMarkSkip val="1"/>
      </c:catAx>
      <c:valAx>
        <c:axId val="62369792"/>
        <c:scaling>
          <c:orientation val="minMax"/>
        </c:scaling>
        <c:axPos val="l"/>
        <c:majorGridlines>
          <c:spPr>
            <a:ln w="3175">
              <a:solidFill>
                <a:srgbClr val="000000"/>
              </a:solidFill>
              <a:prstDash val="solid"/>
            </a:ln>
          </c:spPr>
        </c:majorGridlines>
        <c:numFmt formatCode="0.0" sourceLinked="0"/>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62355328"/>
        <c:crosses val="autoZero"/>
        <c:crossBetween val="between"/>
        <c:majorUnit val="0.1"/>
      </c:valAx>
      <c:spPr>
        <a:solidFill>
          <a:srgbClr val="C0C0C0"/>
        </a:solidFill>
        <a:ln w="12700">
          <a:solidFill>
            <a:srgbClr val="808080"/>
          </a:solidFill>
          <a:prstDash val="solid"/>
        </a:ln>
      </c:spPr>
    </c:plotArea>
    <c:legend>
      <c:legendPos val="r"/>
      <c:layout>
        <c:manualLayout>
          <c:xMode val="edge"/>
          <c:yMode val="edge"/>
          <c:x val="0.16342427976072296"/>
          <c:y val="0.12524473807173633"/>
          <c:w val="0.23540878394104142"/>
          <c:h val="0.17221151484863745"/>
        </c:manualLayout>
      </c:layout>
      <c:spPr>
        <a:solidFill>
          <a:srgbClr val="FFFFFF"/>
        </a:solidFill>
        <a:ln w="3175">
          <a:solidFill>
            <a:srgbClr val="000000"/>
          </a:solidFill>
          <a:prstDash val="solid"/>
        </a:ln>
      </c:spPr>
      <c:txPr>
        <a:bodyPr/>
        <a:lstStyle/>
        <a:p>
          <a:pPr>
            <a:defRPr sz="735" b="0" i="0" u="none" strike="noStrike" baseline="0">
              <a:solidFill>
                <a:srgbClr val="000000"/>
              </a:solidFill>
              <a:latin typeface="Arial"/>
              <a:ea typeface="Arial"/>
              <a:cs typeface="Arial"/>
            </a:defRPr>
          </a:pPr>
          <a:endParaRPr lang="en-US"/>
        </a:p>
      </c:txPr>
    </c:legend>
    <c:plotVisOnly val="1"/>
    <c:dispBlanksAs val="gap"/>
  </c:chart>
  <c:spPr>
    <a:solidFill>
      <a:srgbClr val="FFFFFF"/>
    </a:solidFill>
    <a:ln w="3175">
      <a:solidFill>
        <a:srgbClr val="000000"/>
      </a:solidFill>
      <a:prstDash val="solid"/>
    </a:ln>
  </c:spPr>
  <c:txPr>
    <a:bodyPr/>
    <a:lstStyle/>
    <a:p>
      <a:pPr>
        <a:defRPr sz="825"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3.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_rels/drawing4.xml.rels><?xml version="1.0" encoding="UTF-8" standalone="yes"?>
<Relationships xmlns="http://schemas.openxmlformats.org/package/2006/relationships"><Relationship Id="rId1" Type="http://schemas.openxmlformats.org/officeDocument/2006/relationships/chart" Target="../charts/chart7.xml"/></Relationships>
</file>

<file path=xl/drawings/_rels/drawing5.xml.rels><?xml version="1.0" encoding="UTF-8" standalone="yes"?>
<Relationships xmlns="http://schemas.openxmlformats.org/package/2006/relationships"><Relationship Id="rId1" Type="http://schemas.openxmlformats.org/officeDocument/2006/relationships/chart" Target="../charts/chart8.xml"/></Relationships>
</file>

<file path=xl/drawings/_rels/drawing6.xml.rels><?xml version="1.0" encoding="UTF-8" standalone="yes"?>
<Relationships xmlns="http://schemas.openxmlformats.org/package/2006/relationships"><Relationship Id="rId1" Type="http://schemas.openxmlformats.org/officeDocument/2006/relationships/chart" Target="../charts/chart9.xml"/></Relationships>
</file>

<file path=xl/drawings/_rels/drawing7.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8.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9.xml.rels><?xml version="1.0" encoding="UTF-8" standalone="yes"?>
<Relationships xmlns="http://schemas.openxmlformats.org/package/2006/relationships"><Relationship Id="rId1" Type="http://schemas.openxmlformats.org/officeDocument/2006/relationships/chart" Target="../charts/chart12.xml"/></Relationships>
</file>

<file path=xl/drawings/drawing1.xml><?xml version="1.0" encoding="utf-8"?>
<xdr:wsDr xmlns:xdr="http://schemas.openxmlformats.org/drawingml/2006/spreadsheetDrawing" xmlns:a="http://schemas.openxmlformats.org/drawingml/2006/main">
  <xdr:twoCellAnchor>
    <xdr:from>
      <xdr:col>7</xdr:col>
      <xdr:colOff>457200</xdr:colOff>
      <xdr:row>39</xdr:row>
      <xdr:rowOff>47625</xdr:rowOff>
    </xdr:from>
    <xdr:to>
      <xdr:col>17</xdr:col>
      <xdr:colOff>457200</xdr:colOff>
      <xdr:row>68</xdr:row>
      <xdr:rowOff>47625</xdr:rowOff>
    </xdr:to>
    <xdr:graphicFrame macro="">
      <xdr:nvGraphicFramePr>
        <xdr:cNvPr id="1025"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19</xdr:col>
      <xdr:colOff>0</xdr:colOff>
      <xdr:row>39</xdr:row>
      <xdr:rowOff>0</xdr:rowOff>
    </xdr:from>
    <xdr:to>
      <xdr:col>29</xdr:col>
      <xdr:colOff>9525</xdr:colOff>
      <xdr:row>68</xdr:row>
      <xdr:rowOff>9525</xdr:rowOff>
    </xdr:to>
    <xdr:graphicFrame macro="">
      <xdr:nvGraphicFramePr>
        <xdr:cNvPr id="1026"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7</xdr:col>
      <xdr:colOff>0</xdr:colOff>
      <xdr:row>39</xdr:row>
      <xdr:rowOff>152400</xdr:rowOff>
    </xdr:from>
    <xdr:to>
      <xdr:col>17</xdr:col>
      <xdr:colOff>0</xdr:colOff>
      <xdr:row>69</xdr:row>
      <xdr:rowOff>152400</xdr:rowOff>
    </xdr:to>
    <xdr:graphicFrame macro="">
      <xdr:nvGraphicFramePr>
        <xdr:cNvPr id="2049"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19</xdr:col>
      <xdr:colOff>0</xdr:colOff>
      <xdr:row>40</xdr:row>
      <xdr:rowOff>0</xdr:rowOff>
    </xdr:from>
    <xdr:to>
      <xdr:col>29</xdr:col>
      <xdr:colOff>0</xdr:colOff>
      <xdr:row>69</xdr:row>
      <xdr:rowOff>152400</xdr:rowOff>
    </xdr:to>
    <xdr:graphicFrame macro="">
      <xdr:nvGraphicFramePr>
        <xdr:cNvPr id="2050"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26</xdr:col>
      <xdr:colOff>9525</xdr:colOff>
      <xdr:row>7</xdr:row>
      <xdr:rowOff>0</xdr:rowOff>
    </xdr:from>
    <xdr:to>
      <xdr:col>36</xdr:col>
      <xdr:colOff>28575</xdr:colOff>
      <xdr:row>35</xdr:row>
      <xdr:rowOff>85725</xdr:rowOff>
    </xdr:to>
    <xdr:graphicFrame macro="">
      <xdr:nvGraphicFramePr>
        <xdr:cNvPr id="3073"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15</xdr:col>
      <xdr:colOff>9525</xdr:colOff>
      <xdr:row>54</xdr:row>
      <xdr:rowOff>9525</xdr:rowOff>
    </xdr:from>
    <xdr:to>
      <xdr:col>25</xdr:col>
      <xdr:colOff>38100</xdr:colOff>
      <xdr:row>83</xdr:row>
      <xdr:rowOff>38100</xdr:rowOff>
    </xdr:to>
    <xdr:graphicFrame macro="">
      <xdr:nvGraphicFramePr>
        <xdr:cNvPr id="3074"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19</xdr:col>
      <xdr:colOff>0</xdr:colOff>
      <xdr:row>14</xdr:row>
      <xdr:rowOff>0</xdr:rowOff>
    </xdr:from>
    <xdr:to>
      <xdr:col>27</xdr:col>
      <xdr:colOff>0</xdr:colOff>
      <xdr:row>43</xdr:row>
      <xdr:rowOff>152400</xdr:rowOff>
    </xdr:to>
    <xdr:graphicFrame macro="">
      <xdr:nvGraphicFramePr>
        <xdr:cNvPr id="5122"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19</xdr:col>
      <xdr:colOff>0</xdr:colOff>
      <xdr:row>14</xdr:row>
      <xdr:rowOff>0</xdr:rowOff>
    </xdr:from>
    <xdr:to>
      <xdr:col>27</xdr:col>
      <xdr:colOff>9525</xdr:colOff>
      <xdr:row>44</xdr:row>
      <xdr:rowOff>0</xdr:rowOff>
    </xdr:to>
    <xdr:graphicFrame macro="">
      <xdr:nvGraphicFramePr>
        <xdr:cNvPr id="6145"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19</xdr:col>
      <xdr:colOff>0</xdr:colOff>
      <xdr:row>14</xdr:row>
      <xdr:rowOff>0</xdr:rowOff>
    </xdr:from>
    <xdr:to>
      <xdr:col>27</xdr:col>
      <xdr:colOff>19050</xdr:colOff>
      <xdr:row>44</xdr:row>
      <xdr:rowOff>9525</xdr:rowOff>
    </xdr:to>
    <xdr:graphicFrame macro="">
      <xdr:nvGraphicFramePr>
        <xdr:cNvPr id="7169"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19</xdr:col>
      <xdr:colOff>0</xdr:colOff>
      <xdr:row>14</xdr:row>
      <xdr:rowOff>0</xdr:rowOff>
    </xdr:from>
    <xdr:to>
      <xdr:col>27</xdr:col>
      <xdr:colOff>28575</xdr:colOff>
      <xdr:row>44</xdr:row>
      <xdr:rowOff>19050</xdr:rowOff>
    </xdr:to>
    <xdr:graphicFrame macro="">
      <xdr:nvGraphicFramePr>
        <xdr:cNvPr id="8193"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19</xdr:col>
      <xdr:colOff>0</xdr:colOff>
      <xdr:row>14</xdr:row>
      <xdr:rowOff>0</xdr:rowOff>
    </xdr:from>
    <xdr:to>
      <xdr:col>27</xdr:col>
      <xdr:colOff>38100</xdr:colOff>
      <xdr:row>44</xdr:row>
      <xdr:rowOff>28575</xdr:rowOff>
    </xdr:to>
    <xdr:graphicFrame macro="">
      <xdr:nvGraphicFramePr>
        <xdr:cNvPr id="9217"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19</xdr:col>
      <xdr:colOff>0</xdr:colOff>
      <xdr:row>14</xdr:row>
      <xdr:rowOff>0</xdr:rowOff>
    </xdr:from>
    <xdr:to>
      <xdr:col>27</xdr:col>
      <xdr:colOff>47625</xdr:colOff>
      <xdr:row>44</xdr:row>
      <xdr:rowOff>38100</xdr:rowOff>
    </xdr:to>
    <xdr:graphicFrame macro="">
      <xdr:nvGraphicFramePr>
        <xdr:cNvPr id="10241"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queryTables/queryTable1.xml><?xml version="1.0" encoding="utf-8"?>
<queryTable xmlns="http://schemas.openxmlformats.org/spreadsheetml/2006/main" name="RRPM26_300 Right_6-19-07._1" connectionId="26" autoFormatId="16" applyNumberFormats="0" applyBorderFormats="0" applyFontFormats="1" applyPatternFormats="1" applyAlignmentFormats="0" applyWidthHeightFormats="0"/>
</file>

<file path=xl/queryTables/queryTable10.xml><?xml version="1.0" encoding="utf-8"?>
<queryTable xmlns="http://schemas.openxmlformats.org/spreadsheetml/2006/main" name="RRPM26_200 Right_6-19-07." connectionId="13" autoFormatId="16" applyNumberFormats="0" applyBorderFormats="0" applyFontFormats="1" applyPatternFormats="1" applyAlignmentFormats="0" applyWidthHeightFormats="0"/>
</file>

<file path=xl/queryTables/queryTable11.xml><?xml version="1.0" encoding="utf-8"?>
<queryTable xmlns="http://schemas.openxmlformats.org/spreadsheetml/2006/main" name="RRPM26_300 Left_6-19-07." connectionId="20" autoFormatId="16" applyNumberFormats="0" applyBorderFormats="0" applyFontFormats="1" applyPatternFormats="1" applyAlignmentFormats="0" applyWidthHeightFormats="0"/>
</file>

<file path=xl/queryTables/queryTable12.xml><?xml version="1.0" encoding="utf-8"?>
<queryTable xmlns="http://schemas.openxmlformats.org/spreadsheetml/2006/main" name="RRPM26_300 Right_6-19-07." connectionId="27" autoFormatId="16" applyNumberFormats="0" applyBorderFormats="0" applyFontFormats="1" applyPatternFormats="1" applyAlignmentFormats="0" applyWidthHeightFormats="0"/>
</file>

<file path=xl/queryTables/queryTable13.xml><?xml version="1.0" encoding="utf-8"?>
<queryTable xmlns="http://schemas.openxmlformats.org/spreadsheetml/2006/main" name="RRPM27-300 Right 6-19-07." connectionId="43" autoFormatId="16" applyNumberFormats="0" applyBorderFormats="0" applyFontFormats="1" applyPatternFormats="1" applyAlignmentFormats="0" applyWidthHeightFormats="0"/>
</file>

<file path=xl/queryTables/queryTable14.xml><?xml version="1.0" encoding="utf-8"?>
<queryTable xmlns="http://schemas.openxmlformats.org/spreadsheetml/2006/main" name="RRPM27-300 Left 6-19-07." connectionId="41" autoFormatId="16" applyNumberFormats="0" applyBorderFormats="0" applyFontFormats="1" applyPatternFormats="1" applyAlignmentFormats="0" applyWidthHeightFormats="0"/>
</file>

<file path=xl/queryTables/queryTable15.xml><?xml version="1.0" encoding="utf-8"?>
<queryTable xmlns="http://schemas.openxmlformats.org/spreadsheetml/2006/main" name="RRPM27-200 Right 6-19-07." connectionId="39" autoFormatId="16" applyNumberFormats="0" applyBorderFormats="0" applyFontFormats="1" applyPatternFormats="1" applyAlignmentFormats="0" applyWidthHeightFormats="0"/>
</file>

<file path=xl/queryTables/queryTable16.xml><?xml version="1.0" encoding="utf-8"?>
<queryTable xmlns="http://schemas.openxmlformats.org/spreadsheetml/2006/main" name="RRPM27-200 Left 6-19-07." connectionId="37" autoFormatId="16" applyNumberFormats="0" applyBorderFormats="0" applyFontFormats="1" applyPatternFormats="1" applyAlignmentFormats="0" applyWidthHeightFormats="0"/>
</file>

<file path=xl/queryTables/queryTable17.xml><?xml version="1.0" encoding="utf-8"?>
<queryTable xmlns="http://schemas.openxmlformats.org/spreadsheetml/2006/main" name="RRPM26_300 Right_6-19-07." connectionId="28" autoFormatId="16" applyNumberFormats="0" applyBorderFormats="0" applyFontFormats="1" applyPatternFormats="1" applyAlignmentFormats="0" applyWidthHeightFormats="0"/>
</file>

<file path=xl/queryTables/queryTable18.xml><?xml version="1.0" encoding="utf-8"?>
<queryTable xmlns="http://schemas.openxmlformats.org/spreadsheetml/2006/main" name="RRPM26_300 Left_6-19-07." connectionId="21" autoFormatId="16" applyNumberFormats="0" applyBorderFormats="0" applyFontFormats="1" applyPatternFormats="1" applyAlignmentFormats="0" applyWidthHeightFormats="0"/>
</file>

<file path=xl/queryTables/queryTable19.xml><?xml version="1.0" encoding="utf-8"?>
<queryTable xmlns="http://schemas.openxmlformats.org/spreadsheetml/2006/main" name="RRPM26_200 Right_6-19-07." connectionId="14" autoFormatId="16" applyNumberFormats="0" applyBorderFormats="0" applyFontFormats="1" applyPatternFormats="1" applyAlignmentFormats="0" applyWidthHeightFormats="0"/>
</file>

<file path=xl/queryTables/queryTable2.xml><?xml version="1.0" encoding="utf-8"?>
<queryTable xmlns="http://schemas.openxmlformats.org/spreadsheetml/2006/main" name="RRPM26_300 Left_6-19-07._1" connectionId="19" autoFormatId="16" applyNumberFormats="0" applyBorderFormats="0" applyFontFormats="1" applyPatternFormats="1" applyAlignmentFormats="0" applyWidthHeightFormats="0"/>
</file>

<file path=xl/queryTables/queryTable20.xml><?xml version="1.0" encoding="utf-8"?>
<queryTable xmlns="http://schemas.openxmlformats.org/spreadsheetml/2006/main" name="RRPM26_200 Left_6-19-07." connectionId="7" autoFormatId="16" applyNumberFormats="0" applyBorderFormats="0" applyFontFormats="1" applyPatternFormats="1" applyAlignmentFormats="0" applyWidthHeightFormats="0"/>
</file>

<file path=xl/queryTables/queryTable21.xml><?xml version="1.0" encoding="utf-8"?>
<queryTable xmlns="http://schemas.openxmlformats.org/spreadsheetml/2006/main" name="RRPM27-50 Left 6-19-07." connectionId="45" autoFormatId="16" applyNumberFormats="0" applyBorderFormats="0" applyFontFormats="1" applyPatternFormats="1" applyAlignmentFormats="0" applyWidthHeightFormats="0"/>
</file>

<file path=xl/queryTables/queryTable22.xml><?xml version="1.0" encoding="utf-8"?>
<queryTable xmlns="http://schemas.openxmlformats.org/spreadsheetml/2006/main" name="RRPM27-50 Right 6-19-07." connectionId="47" autoFormatId="16" applyNumberFormats="0" applyBorderFormats="0" applyFontFormats="1" applyPatternFormats="1" applyAlignmentFormats="0" applyWidthHeightFormats="0"/>
</file>

<file path=xl/queryTables/queryTable23.xml><?xml version="1.0" encoding="utf-8"?>
<queryTable xmlns="http://schemas.openxmlformats.org/spreadsheetml/2006/main" name="RRPM27-100 Left 6-19-07." connectionId="33" autoFormatId="16" applyNumberFormats="0" applyBorderFormats="0" applyFontFormats="1" applyPatternFormats="1" applyAlignmentFormats="0" applyWidthHeightFormats="0"/>
</file>

<file path=xl/queryTables/queryTable24.xml><?xml version="1.0" encoding="utf-8"?>
<queryTable xmlns="http://schemas.openxmlformats.org/spreadsheetml/2006/main" name="RRPM27-100 Right 6-19-07." connectionId="35" autoFormatId="16" applyNumberFormats="0" applyBorderFormats="0" applyFontFormats="1" applyPatternFormats="1" applyAlignmentFormats="0" applyWidthHeightFormats="0"/>
</file>

<file path=xl/queryTables/queryTable25.xml><?xml version="1.0" encoding="utf-8"?>
<queryTable xmlns="http://schemas.openxmlformats.org/spreadsheetml/2006/main" name="RRPM27-300 Right 6-19-07._1" connectionId="44" autoFormatId="16" applyNumberFormats="0" applyBorderFormats="0" applyFontFormats="1" applyPatternFormats="1" applyAlignmentFormats="0" applyWidthHeightFormats="0"/>
</file>

<file path=xl/queryTables/queryTable26.xml><?xml version="1.0" encoding="utf-8"?>
<queryTable xmlns="http://schemas.openxmlformats.org/spreadsheetml/2006/main" name="RRPM27-200 Right 6-19-07._1" connectionId="40" autoFormatId="16" applyNumberFormats="0" applyBorderFormats="0" applyFontFormats="1" applyPatternFormats="1" applyAlignmentFormats="0" applyWidthHeightFormats="0"/>
</file>

<file path=xl/queryTables/queryTable27.xml><?xml version="1.0" encoding="utf-8"?>
<queryTable xmlns="http://schemas.openxmlformats.org/spreadsheetml/2006/main" name="RRPM27-100 Right 6-19-07._1" connectionId="36" autoFormatId="16" applyNumberFormats="0" applyBorderFormats="0" applyFontFormats="1" applyPatternFormats="1" applyAlignmentFormats="0" applyWidthHeightFormats="0"/>
</file>

<file path=xl/queryTables/queryTable28.xml><?xml version="1.0" encoding="utf-8"?>
<queryTable xmlns="http://schemas.openxmlformats.org/spreadsheetml/2006/main" name="RRPM27-50 Right 6-19-07._1" connectionId="48" autoFormatId="16" applyNumberFormats="0" applyBorderFormats="0" applyFontFormats="1" applyPatternFormats="1" applyAlignmentFormats="0" applyWidthHeightFormats="0"/>
</file>

<file path=xl/queryTables/queryTable29.xml><?xml version="1.0" encoding="utf-8"?>
<queryTable xmlns="http://schemas.openxmlformats.org/spreadsheetml/2006/main" name="RRPM27-300 Left 6-19-07._1" connectionId="42" autoFormatId="16" applyNumberFormats="0" applyBorderFormats="0" applyFontFormats="1" applyPatternFormats="1" applyAlignmentFormats="0" applyWidthHeightFormats="0"/>
</file>

<file path=xl/queryTables/queryTable3.xml><?xml version="1.0" encoding="utf-8"?>
<queryTable xmlns="http://schemas.openxmlformats.org/spreadsheetml/2006/main" name="RRPM26_200 Right_6-19-07._1" connectionId="12" autoFormatId="16" applyNumberFormats="0" applyBorderFormats="0" applyFontFormats="1" applyPatternFormats="1" applyAlignmentFormats="0" applyWidthHeightFormats="0"/>
</file>

<file path=xl/queryTables/queryTable30.xml><?xml version="1.0" encoding="utf-8"?>
<queryTable xmlns="http://schemas.openxmlformats.org/spreadsheetml/2006/main" name="RRPM27-200 Left 6-19-07._1" connectionId="38" autoFormatId="16" applyNumberFormats="0" applyBorderFormats="0" applyFontFormats="1" applyPatternFormats="1" applyAlignmentFormats="0" applyWidthHeightFormats="0"/>
</file>

<file path=xl/queryTables/queryTable31.xml><?xml version="1.0" encoding="utf-8"?>
<queryTable xmlns="http://schemas.openxmlformats.org/spreadsheetml/2006/main" name="RRPM27-100 Left 6-19-07._1" connectionId="34" autoFormatId="16" applyNumberFormats="0" applyBorderFormats="0" applyFontFormats="1" applyPatternFormats="1" applyAlignmentFormats="0" applyWidthHeightFormats="0"/>
</file>

<file path=xl/queryTables/queryTable32.xml><?xml version="1.0" encoding="utf-8"?>
<queryTable xmlns="http://schemas.openxmlformats.org/spreadsheetml/2006/main" name="RRPM27-50 Left 6-19-07._1" connectionId="46" autoFormatId="16" applyNumberFormats="0" applyBorderFormats="0" applyFontFormats="1" applyPatternFormats="1" applyAlignmentFormats="0" applyWidthHeightFormats="0"/>
</file>

<file path=xl/queryTables/queryTable33.xml><?xml version="1.0" encoding="utf-8"?>
<queryTable xmlns="http://schemas.openxmlformats.org/spreadsheetml/2006/main" name="RRPM26_200 Left_6-19-07._1" connectionId="8" autoFormatId="16" applyNumberFormats="0" applyBorderFormats="0" applyFontFormats="1" applyPatternFormats="1" applyAlignmentFormats="0" applyWidthHeightFormats="0"/>
</file>

<file path=xl/queryTables/queryTable34.xml><?xml version="1.0" encoding="utf-8"?>
<queryTable xmlns="http://schemas.openxmlformats.org/spreadsheetml/2006/main" name="RRPM26_200 Right_6-19-07._1" connectionId="15" autoFormatId="16" applyNumberFormats="0" applyBorderFormats="0" applyFontFormats="1" applyPatternFormats="1" applyAlignmentFormats="0" applyWidthHeightFormats="0"/>
</file>

<file path=xl/queryTables/queryTable35.xml><?xml version="1.0" encoding="utf-8"?>
<queryTable xmlns="http://schemas.openxmlformats.org/spreadsheetml/2006/main" name="RRPM26_300 Left_6-19-07._1" connectionId="22" autoFormatId="16" applyNumberFormats="0" applyBorderFormats="0" applyFontFormats="1" applyPatternFormats="1" applyAlignmentFormats="0" applyWidthHeightFormats="0"/>
</file>

<file path=xl/queryTables/queryTable36.xml><?xml version="1.0" encoding="utf-8"?>
<queryTable xmlns="http://schemas.openxmlformats.org/spreadsheetml/2006/main" name="RRPM26_300 Right_6-19-07._1" connectionId="29" autoFormatId="16" applyNumberFormats="0" applyBorderFormats="0" applyFontFormats="1" applyPatternFormats="1" applyAlignmentFormats="0" applyWidthHeightFormats="0"/>
</file>

<file path=xl/queryTables/queryTable37.xml><?xml version="1.0" encoding="utf-8"?>
<queryTable xmlns="http://schemas.openxmlformats.org/spreadsheetml/2006/main" name="RRPM28-300 Right 6-19-07." connectionId="54" autoFormatId="16" applyNumberFormats="0" applyBorderFormats="0" applyFontFormats="1" applyPatternFormats="1" applyAlignmentFormats="0" applyWidthHeightFormats="0"/>
</file>

<file path=xl/queryTables/queryTable38.xml><?xml version="1.0" encoding="utf-8"?>
<queryTable xmlns="http://schemas.openxmlformats.org/spreadsheetml/2006/main" name="RRPM28-200 Right 6-19-07." connectionId="52" autoFormatId="16" applyNumberFormats="0" applyBorderFormats="0" applyFontFormats="1" applyPatternFormats="1" applyAlignmentFormats="0" applyWidthHeightFormats="0"/>
</file>

<file path=xl/queryTables/queryTable39.xml><?xml version="1.0" encoding="utf-8"?>
<queryTable xmlns="http://schemas.openxmlformats.org/spreadsheetml/2006/main" name="RRPM28-100 Right 6-19-07." connectionId="50" autoFormatId="16" applyNumberFormats="0" applyBorderFormats="0" applyFontFormats="1" applyPatternFormats="1" applyAlignmentFormats="0" applyWidthHeightFormats="0"/>
</file>

<file path=xl/queryTables/queryTable4.xml><?xml version="1.0" encoding="utf-8"?>
<queryTable xmlns="http://schemas.openxmlformats.org/spreadsheetml/2006/main" name="RRPM26_200 Left_6-19-07._1" connectionId="5" autoFormatId="16" applyNumberFormats="0" applyBorderFormats="0" applyFontFormats="1" applyPatternFormats="1" applyAlignmentFormats="0" applyWidthHeightFormats="0"/>
</file>

<file path=xl/queryTables/queryTable40.xml><?xml version="1.0" encoding="utf-8"?>
<queryTable xmlns="http://schemas.openxmlformats.org/spreadsheetml/2006/main" name="RRPM28-50 Right 6-19-07." connectionId="56" autoFormatId="16" applyNumberFormats="0" applyBorderFormats="0" applyFontFormats="1" applyPatternFormats="1" applyAlignmentFormats="0" applyWidthHeightFormats="0"/>
</file>

<file path=xl/queryTables/queryTable41.xml><?xml version="1.0" encoding="utf-8"?>
<queryTable xmlns="http://schemas.openxmlformats.org/spreadsheetml/2006/main" name="RRPM28-300 Left 6-19-07." connectionId="53" autoFormatId="16" applyNumberFormats="0" applyBorderFormats="0" applyFontFormats="1" applyPatternFormats="1" applyAlignmentFormats="0" applyWidthHeightFormats="0"/>
</file>

<file path=xl/queryTables/queryTable42.xml><?xml version="1.0" encoding="utf-8"?>
<queryTable xmlns="http://schemas.openxmlformats.org/spreadsheetml/2006/main" name="RRPM28-200 Left 6-19-07." connectionId="51" autoFormatId="16" applyNumberFormats="0" applyBorderFormats="0" applyFontFormats="1" applyPatternFormats="1" applyAlignmentFormats="0" applyWidthHeightFormats="0"/>
</file>

<file path=xl/queryTables/queryTable43.xml><?xml version="1.0" encoding="utf-8"?>
<queryTable xmlns="http://schemas.openxmlformats.org/spreadsheetml/2006/main" name="RRPM28-100 Left 6-19-07." connectionId="49" autoFormatId="16" applyNumberFormats="0" applyBorderFormats="0" applyFontFormats="1" applyPatternFormats="1" applyAlignmentFormats="0" applyWidthHeightFormats="0"/>
</file>

<file path=xl/queryTables/queryTable44.xml><?xml version="1.0" encoding="utf-8"?>
<queryTable xmlns="http://schemas.openxmlformats.org/spreadsheetml/2006/main" name="RRPM28-50 Left 6-19-07." connectionId="55" autoFormatId="16" applyNumberFormats="0" applyBorderFormats="0" applyFontFormats="1" applyPatternFormats="1" applyAlignmentFormats="0" applyWidthHeightFormats="0"/>
</file>

<file path=xl/queryTables/queryTable45.xml><?xml version="1.0" encoding="utf-8"?>
<queryTable xmlns="http://schemas.openxmlformats.org/spreadsheetml/2006/main" name="RRPM26_300 Right_6-19-07._1" connectionId="30" autoFormatId="16" applyNumberFormats="0" applyBorderFormats="0" applyFontFormats="1" applyPatternFormats="1" applyAlignmentFormats="0" applyWidthHeightFormats="0"/>
</file>

<file path=xl/queryTables/queryTable46.xml><?xml version="1.0" encoding="utf-8"?>
<queryTable xmlns="http://schemas.openxmlformats.org/spreadsheetml/2006/main" name="RRPM26_300 Left_6-19-07._1" connectionId="23" autoFormatId="16" applyNumberFormats="0" applyBorderFormats="0" applyFontFormats="1" applyPatternFormats="1" applyAlignmentFormats="0" applyWidthHeightFormats="0"/>
</file>

<file path=xl/queryTables/queryTable47.xml><?xml version="1.0" encoding="utf-8"?>
<queryTable xmlns="http://schemas.openxmlformats.org/spreadsheetml/2006/main" name="RRPM26_200 Right_6-19-07._1" connectionId="16" autoFormatId="16" applyNumberFormats="0" applyBorderFormats="0" applyFontFormats="1" applyPatternFormats="1" applyAlignmentFormats="0" applyWidthHeightFormats="0"/>
</file>

<file path=xl/queryTables/queryTable48.xml><?xml version="1.0" encoding="utf-8"?>
<queryTable xmlns="http://schemas.openxmlformats.org/spreadsheetml/2006/main" name="RRPM26_200 Left_6-19-07._1" connectionId="9" autoFormatId="16" applyNumberFormats="0" applyBorderFormats="0" applyFontFormats="1" applyPatternFormats="1" applyAlignmentFormats="0" applyWidthHeightFormats="0"/>
</file>

<file path=xl/queryTables/queryTable49.xml><?xml version="1.0" encoding="utf-8"?>
<queryTable xmlns="http://schemas.openxmlformats.org/spreadsheetml/2006/main" name="RRPM29-300 Right 6-19-07." connectionId="62" autoFormatId="16" applyNumberFormats="0" applyBorderFormats="0" applyFontFormats="1" applyPatternFormats="1" applyAlignmentFormats="0" applyWidthHeightFormats="0"/>
</file>

<file path=xl/queryTables/queryTable5.xml><?xml version="1.0" encoding="utf-8"?>
<queryTable xmlns="http://schemas.openxmlformats.org/spreadsheetml/2006/main" name="RRPM26_100 Right_6-19-07._1" connectionId="3" autoFormatId="16" applyNumberFormats="0" applyBorderFormats="0" applyFontFormats="1" applyPatternFormats="1" applyAlignmentFormats="0" applyWidthHeightFormats="0"/>
</file>

<file path=xl/queryTables/queryTable50.xml><?xml version="1.0" encoding="utf-8"?>
<queryTable xmlns="http://schemas.openxmlformats.org/spreadsheetml/2006/main" name="RRPM29-300 Left 6-19-07." connectionId="61" autoFormatId="16" applyNumberFormats="0" applyBorderFormats="0" applyFontFormats="1" applyPatternFormats="1" applyAlignmentFormats="0" applyWidthHeightFormats="0"/>
</file>

<file path=xl/queryTables/queryTable51.xml><?xml version="1.0" encoding="utf-8"?>
<queryTable xmlns="http://schemas.openxmlformats.org/spreadsheetml/2006/main" name="RRPM29-200 Right 6-19-07." connectionId="60" autoFormatId="16" applyNumberFormats="0" applyBorderFormats="0" applyFontFormats="1" applyPatternFormats="1" applyAlignmentFormats="0" applyWidthHeightFormats="0"/>
</file>

<file path=xl/queryTables/queryTable52.xml><?xml version="1.0" encoding="utf-8"?>
<queryTable xmlns="http://schemas.openxmlformats.org/spreadsheetml/2006/main" name="RRPM29-200 Left 6-19-07." connectionId="59" autoFormatId="16" applyNumberFormats="0" applyBorderFormats="0" applyFontFormats="1" applyPatternFormats="1" applyAlignmentFormats="0" applyWidthHeightFormats="0"/>
</file>

<file path=xl/queryTables/queryTable53.xml><?xml version="1.0" encoding="utf-8"?>
<queryTable xmlns="http://schemas.openxmlformats.org/spreadsheetml/2006/main" name="RRPM29-100 Right 6-19-07." connectionId="58" autoFormatId="16" applyNumberFormats="0" applyBorderFormats="0" applyFontFormats="1" applyPatternFormats="1" applyAlignmentFormats="0" applyWidthHeightFormats="0"/>
</file>

<file path=xl/queryTables/queryTable54.xml><?xml version="1.0" encoding="utf-8"?>
<queryTable xmlns="http://schemas.openxmlformats.org/spreadsheetml/2006/main" name="RRPM29-100 Left 6-19-07." connectionId="57" autoFormatId="16" applyNumberFormats="0" applyBorderFormats="0" applyFontFormats="1" applyPatternFormats="1" applyAlignmentFormats="0" applyWidthHeightFormats="0"/>
</file>

<file path=xl/queryTables/queryTable55.xml><?xml version="1.0" encoding="utf-8"?>
<queryTable xmlns="http://schemas.openxmlformats.org/spreadsheetml/2006/main" name="RRPM29-50 Right 6-19-07." connectionId="64" autoFormatId="16" applyNumberFormats="0" applyBorderFormats="0" applyFontFormats="1" applyPatternFormats="1" applyAlignmentFormats="0" applyWidthHeightFormats="0"/>
</file>

<file path=xl/queryTables/queryTable56.xml><?xml version="1.0" encoding="utf-8"?>
<queryTable xmlns="http://schemas.openxmlformats.org/spreadsheetml/2006/main" name="RRPM29-50 Left 6-19-07." connectionId="63" autoFormatId="16" applyNumberFormats="0" applyBorderFormats="0" applyFontFormats="1" applyPatternFormats="1" applyAlignmentFormats="0" applyWidthHeightFormats="0"/>
</file>

<file path=xl/queryTables/queryTable57.xml><?xml version="1.0" encoding="utf-8"?>
<queryTable xmlns="http://schemas.openxmlformats.org/spreadsheetml/2006/main" name="RRPM26_200 Left_6-19-07._1" connectionId="10" autoFormatId="16" applyNumberFormats="0" applyBorderFormats="0" applyFontFormats="1" applyPatternFormats="1" applyAlignmentFormats="0" applyWidthHeightFormats="0"/>
</file>

<file path=xl/queryTables/queryTable58.xml><?xml version="1.0" encoding="utf-8"?>
<queryTable xmlns="http://schemas.openxmlformats.org/spreadsheetml/2006/main" name="RRPM26_200 Right_6-19-07._1" connectionId="17" autoFormatId="16" applyNumberFormats="0" applyBorderFormats="0" applyFontFormats="1" applyPatternFormats="1" applyAlignmentFormats="0" applyWidthHeightFormats="0"/>
</file>

<file path=xl/queryTables/queryTable59.xml><?xml version="1.0" encoding="utf-8"?>
<queryTable xmlns="http://schemas.openxmlformats.org/spreadsheetml/2006/main" name="RRPM26_300 Left_6-19-07._1" connectionId="24" autoFormatId="16" applyNumberFormats="0" applyBorderFormats="0" applyFontFormats="1" applyPatternFormats="1" applyAlignmentFormats="0" applyWidthHeightFormats="0"/>
</file>

<file path=xl/queryTables/queryTable6.xml><?xml version="1.0" encoding="utf-8"?>
<queryTable xmlns="http://schemas.openxmlformats.org/spreadsheetml/2006/main" name="RRPM26_100 Left_6-19-07._1" connectionId="1" autoFormatId="16" applyNumberFormats="0" applyBorderFormats="0" applyFontFormats="1" applyPatternFormats="1" applyAlignmentFormats="0" applyWidthHeightFormats="0"/>
</file>

<file path=xl/queryTables/queryTable60.xml><?xml version="1.0" encoding="utf-8"?>
<queryTable xmlns="http://schemas.openxmlformats.org/spreadsheetml/2006/main" name="RRPM26_300 Right_6-19-07._1" connectionId="31" autoFormatId="16" applyNumberFormats="0" applyBorderFormats="0" applyFontFormats="1" applyPatternFormats="1" applyAlignmentFormats="0" applyWidthHeightFormats="0"/>
</file>

<file path=xl/queryTables/queryTable61.xml><?xml version="1.0" encoding="utf-8"?>
<queryTable xmlns="http://schemas.openxmlformats.org/spreadsheetml/2006/main" name="RRPM26_200 Left_6-19-07._1" connectionId="11" autoFormatId="16" applyNumberFormats="0" applyBorderFormats="0" applyFontFormats="1" applyPatternFormats="1" applyAlignmentFormats="0" applyWidthHeightFormats="0"/>
</file>

<file path=xl/queryTables/queryTable62.xml><?xml version="1.0" encoding="utf-8"?>
<queryTable xmlns="http://schemas.openxmlformats.org/spreadsheetml/2006/main" name="RRPM26_200 Right_6-19-07._1" connectionId="18" autoFormatId="16" applyNumberFormats="0" applyBorderFormats="0" applyFontFormats="1" applyPatternFormats="1" applyAlignmentFormats="0" applyWidthHeightFormats="0"/>
</file>

<file path=xl/queryTables/queryTable63.xml><?xml version="1.0" encoding="utf-8"?>
<queryTable xmlns="http://schemas.openxmlformats.org/spreadsheetml/2006/main" name="RRPM26_300 Left_6-19-07._1" connectionId="25" autoFormatId="16" applyNumberFormats="0" applyBorderFormats="0" applyFontFormats="1" applyPatternFormats="1" applyAlignmentFormats="0" applyWidthHeightFormats="0"/>
</file>

<file path=xl/queryTables/queryTable64.xml><?xml version="1.0" encoding="utf-8"?>
<queryTable xmlns="http://schemas.openxmlformats.org/spreadsheetml/2006/main" name="RRPM26_300 Right_6-19-07._1" connectionId="32" autoFormatId="16" applyNumberFormats="0" applyBorderFormats="0" applyFontFormats="1" applyPatternFormats="1" applyAlignmentFormats="0" applyWidthHeightFormats="0"/>
</file>

<file path=xl/queryTables/queryTable65.xml><?xml version="1.0" encoding="utf-8"?>
<queryTable xmlns="http://schemas.openxmlformats.org/spreadsheetml/2006/main" name="RRPM30-50 Left 6-20-07." connectionId="71" autoFormatId="16" applyNumberFormats="0" applyBorderFormats="0" applyFontFormats="1" applyPatternFormats="1" applyAlignmentFormats="0" applyWidthHeightFormats="0"/>
</file>

<file path=xl/queryTables/queryTable66.xml><?xml version="1.0" encoding="utf-8"?>
<queryTable xmlns="http://schemas.openxmlformats.org/spreadsheetml/2006/main" name="RRPM30-100 Left 6-20-07." connectionId="65" autoFormatId="16" applyNumberFormats="0" applyBorderFormats="0" applyFontFormats="1" applyPatternFormats="1" applyAlignmentFormats="0" applyWidthHeightFormats="0"/>
</file>

<file path=xl/queryTables/queryTable67.xml><?xml version="1.0" encoding="utf-8"?>
<queryTable xmlns="http://schemas.openxmlformats.org/spreadsheetml/2006/main" name="RRPM30-200 Left 6-20-07." connectionId="67" autoFormatId="16" applyNumberFormats="0" applyBorderFormats="0" applyFontFormats="1" applyPatternFormats="1" applyAlignmentFormats="0" applyWidthHeightFormats="0"/>
</file>

<file path=xl/queryTables/queryTable68.xml><?xml version="1.0" encoding="utf-8"?>
<queryTable xmlns="http://schemas.openxmlformats.org/spreadsheetml/2006/main" name="RRPM30-300 Left 6-20-07." connectionId="69" autoFormatId="16" applyNumberFormats="0" applyBorderFormats="0" applyFontFormats="1" applyPatternFormats="1" applyAlignmentFormats="0" applyWidthHeightFormats="0"/>
</file>

<file path=xl/queryTables/queryTable69.xml><?xml version="1.0" encoding="utf-8"?>
<queryTable xmlns="http://schemas.openxmlformats.org/spreadsheetml/2006/main" name="RRPM30-50 Right 6-20-07." connectionId="72" autoFormatId="16" applyNumberFormats="0" applyBorderFormats="0" applyFontFormats="1" applyPatternFormats="1" applyAlignmentFormats="0" applyWidthHeightFormats="0"/>
</file>

<file path=xl/queryTables/queryTable7.xml><?xml version="1.0" encoding="utf-8"?>
<queryTable xmlns="http://schemas.openxmlformats.org/spreadsheetml/2006/main" name="RRPM26_100 Left_6-19-07." connectionId="2" autoFormatId="16" applyNumberFormats="0" applyBorderFormats="0" applyFontFormats="1" applyPatternFormats="1" applyAlignmentFormats="0" applyWidthHeightFormats="0"/>
</file>

<file path=xl/queryTables/queryTable70.xml><?xml version="1.0" encoding="utf-8"?>
<queryTable xmlns="http://schemas.openxmlformats.org/spreadsheetml/2006/main" name="RRPM30-100 Right 6-20-07." connectionId="66" autoFormatId="16" applyNumberFormats="0" applyBorderFormats="0" applyFontFormats="1" applyPatternFormats="1" applyAlignmentFormats="0" applyWidthHeightFormats="0"/>
</file>

<file path=xl/queryTables/queryTable71.xml><?xml version="1.0" encoding="utf-8"?>
<queryTable xmlns="http://schemas.openxmlformats.org/spreadsheetml/2006/main" name="RRPM30-200 Right 6-20-07." connectionId="68" autoFormatId="16" applyNumberFormats="0" applyBorderFormats="0" applyFontFormats="1" applyPatternFormats="1" applyAlignmentFormats="0" applyWidthHeightFormats="0"/>
</file>

<file path=xl/queryTables/queryTable72.xml><?xml version="1.0" encoding="utf-8"?>
<queryTable xmlns="http://schemas.openxmlformats.org/spreadsheetml/2006/main" name="RRPM30-300 Right 6-20-07." connectionId="70" autoFormatId="16" applyNumberFormats="0" applyBorderFormats="0" applyFontFormats="1" applyPatternFormats="1" applyAlignmentFormats="0" applyWidthHeightFormats="0"/>
</file>

<file path=xl/queryTables/queryTable8.xml><?xml version="1.0" encoding="utf-8"?>
<queryTable xmlns="http://schemas.openxmlformats.org/spreadsheetml/2006/main" name="RRPM26_100 Right_6-19-07." connectionId="4" autoFormatId="16" applyNumberFormats="0" applyBorderFormats="0" applyFontFormats="1" applyPatternFormats="1" applyAlignmentFormats="0" applyWidthHeightFormats="0"/>
</file>

<file path=xl/queryTables/queryTable9.xml><?xml version="1.0" encoding="utf-8"?>
<queryTable xmlns="http://schemas.openxmlformats.org/spreadsheetml/2006/main" name="RRPM26_200 Left_6-19-07." connectionId="6" autoFormatId="16" applyNumberFormats="0" applyBorderFormats="0" applyFontFormats="1" applyPatternFormats="1" applyAlignmentFormats="0" applyWidthHeightFormats="0"/>
</file>

<file path=xl/theme/theme1.xml><?xml version="1.0" encoding="utf-8"?>
<a:theme xmlns:a="http://schemas.openxmlformats.org/drawingml/2006/main" name="Office Theme">
  <a:themeElements>
    <a:clrScheme name="Office">
      <a:dk1>
        <a:sysClr val="windowText" lastClr="8000FF"/>
      </a:dk1>
      <a:lt1>
        <a:sysClr val="window" lastClr="C0C0C0"/>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8" Type="http://schemas.openxmlformats.org/officeDocument/2006/relationships/queryTable" Target="../queryTables/queryTable55.xml"/><Relationship Id="rId13" Type="http://schemas.openxmlformats.org/officeDocument/2006/relationships/queryTable" Target="../queryTables/queryTable60.xml"/><Relationship Id="rId3" Type="http://schemas.openxmlformats.org/officeDocument/2006/relationships/queryTable" Target="../queryTables/queryTable50.xml"/><Relationship Id="rId7" Type="http://schemas.openxmlformats.org/officeDocument/2006/relationships/queryTable" Target="../queryTables/queryTable54.xml"/><Relationship Id="rId12" Type="http://schemas.openxmlformats.org/officeDocument/2006/relationships/queryTable" Target="../queryTables/queryTable59.xml"/><Relationship Id="rId2" Type="http://schemas.openxmlformats.org/officeDocument/2006/relationships/queryTable" Target="../queryTables/queryTable49.xml"/><Relationship Id="rId1" Type="http://schemas.openxmlformats.org/officeDocument/2006/relationships/drawing" Target="../drawings/drawing8.xml"/><Relationship Id="rId6" Type="http://schemas.openxmlformats.org/officeDocument/2006/relationships/queryTable" Target="../queryTables/queryTable53.xml"/><Relationship Id="rId11" Type="http://schemas.openxmlformats.org/officeDocument/2006/relationships/queryTable" Target="../queryTables/queryTable58.xml"/><Relationship Id="rId5" Type="http://schemas.openxmlformats.org/officeDocument/2006/relationships/queryTable" Target="../queryTables/queryTable52.xml"/><Relationship Id="rId10" Type="http://schemas.openxmlformats.org/officeDocument/2006/relationships/queryTable" Target="../queryTables/queryTable57.xml"/><Relationship Id="rId4" Type="http://schemas.openxmlformats.org/officeDocument/2006/relationships/queryTable" Target="../queryTables/queryTable51.xml"/><Relationship Id="rId9" Type="http://schemas.openxmlformats.org/officeDocument/2006/relationships/queryTable" Target="../queryTables/queryTable56.xml"/></Relationships>
</file>

<file path=xl/worksheets/_rels/sheet11.xml.rels><?xml version="1.0" encoding="UTF-8" standalone="yes"?>
<Relationships xmlns="http://schemas.openxmlformats.org/package/2006/relationships"><Relationship Id="rId8" Type="http://schemas.openxmlformats.org/officeDocument/2006/relationships/queryTable" Target="../queryTables/queryTable67.xml"/><Relationship Id="rId13" Type="http://schemas.openxmlformats.org/officeDocument/2006/relationships/queryTable" Target="../queryTables/queryTable72.xml"/><Relationship Id="rId3" Type="http://schemas.openxmlformats.org/officeDocument/2006/relationships/queryTable" Target="../queryTables/queryTable62.xml"/><Relationship Id="rId7" Type="http://schemas.openxmlformats.org/officeDocument/2006/relationships/queryTable" Target="../queryTables/queryTable66.xml"/><Relationship Id="rId12" Type="http://schemas.openxmlformats.org/officeDocument/2006/relationships/queryTable" Target="../queryTables/queryTable71.xml"/><Relationship Id="rId2" Type="http://schemas.openxmlformats.org/officeDocument/2006/relationships/queryTable" Target="../queryTables/queryTable61.xml"/><Relationship Id="rId1" Type="http://schemas.openxmlformats.org/officeDocument/2006/relationships/drawing" Target="../drawings/drawing9.xml"/><Relationship Id="rId6" Type="http://schemas.openxmlformats.org/officeDocument/2006/relationships/queryTable" Target="../queryTables/queryTable65.xml"/><Relationship Id="rId11" Type="http://schemas.openxmlformats.org/officeDocument/2006/relationships/queryTable" Target="../queryTables/queryTable70.xml"/><Relationship Id="rId5" Type="http://schemas.openxmlformats.org/officeDocument/2006/relationships/queryTable" Target="../queryTables/queryTable64.xml"/><Relationship Id="rId10" Type="http://schemas.openxmlformats.org/officeDocument/2006/relationships/queryTable" Target="../queryTables/queryTable69.xml"/><Relationship Id="rId4" Type="http://schemas.openxmlformats.org/officeDocument/2006/relationships/queryTable" Target="../queryTables/queryTable63.xml"/><Relationship Id="rId9" Type="http://schemas.openxmlformats.org/officeDocument/2006/relationships/queryTable" Target="../queryTables/queryTable68.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8" Type="http://schemas.openxmlformats.org/officeDocument/2006/relationships/queryTable" Target="../queryTables/queryTable7.xml"/><Relationship Id="rId13" Type="http://schemas.openxmlformats.org/officeDocument/2006/relationships/queryTable" Target="../queryTables/queryTable12.xml"/><Relationship Id="rId3" Type="http://schemas.openxmlformats.org/officeDocument/2006/relationships/queryTable" Target="../queryTables/queryTable2.xml"/><Relationship Id="rId7" Type="http://schemas.openxmlformats.org/officeDocument/2006/relationships/queryTable" Target="../queryTables/queryTable6.xml"/><Relationship Id="rId12" Type="http://schemas.openxmlformats.org/officeDocument/2006/relationships/queryTable" Target="../queryTables/queryTable11.xml"/><Relationship Id="rId2" Type="http://schemas.openxmlformats.org/officeDocument/2006/relationships/queryTable" Target="../queryTables/queryTable1.xml"/><Relationship Id="rId1" Type="http://schemas.openxmlformats.org/officeDocument/2006/relationships/drawing" Target="../drawings/drawing4.xml"/><Relationship Id="rId6" Type="http://schemas.openxmlformats.org/officeDocument/2006/relationships/queryTable" Target="../queryTables/queryTable5.xml"/><Relationship Id="rId11" Type="http://schemas.openxmlformats.org/officeDocument/2006/relationships/queryTable" Target="../queryTables/queryTable10.xml"/><Relationship Id="rId5" Type="http://schemas.openxmlformats.org/officeDocument/2006/relationships/queryTable" Target="../queryTables/queryTable4.xml"/><Relationship Id="rId10" Type="http://schemas.openxmlformats.org/officeDocument/2006/relationships/queryTable" Target="../queryTables/queryTable9.xml"/><Relationship Id="rId4" Type="http://schemas.openxmlformats.org/officeDocument/2006/relationships/queryTable" Target="../queryTables/queryTable3.xml"/><Relationship Id="rId9" Type="http://schemas.openxmlformats.org/officeDocument/2006/relationships/queryTable" Target="../queryTables/queryTable8.xml"/></Relationships>
</file>

<file path=xl/worksheets/_rels/sheet7.xml.rels><?xml version="1.0" encoding="UTF-8" standalone="yes"?>
<Relationships xmlns="http://schemas.openxmlformats.org/package/2006/relationships"><Relationship Id="rId8" Type="http://schemas.openxmlformats.org/officeDocument/2006/relationships/queryTable" Target="../queryTables/queryTable19.xml"/><Relationship Id="rId13" Type="http://schemas.openxmlformats.org/officeDocument/2006/relationships/queryTable" Target="../queryTables/queryTable24.xml"/><Relationship Id="rId3" Type="http://schemas.openxmlformats.org/officeDocument/2006/relationships/queryTable" Target="../queryTables/queryTable14.xml"/><Relationship Id="rId7" Type="http://schemas.openxmlformats.org/officeDocument/2006/relationships/queryTable" Target="../queryTables/queryTable18.xml"/><Relationship Id="rId12" Type="http://schemas.openxmlformats.org/officeDocument/2006/relationships/queryTable" Target="../queryTables/queryTable23.xml"/><Relationship Id="rId2" Type="http://schemas.openxmlformats.org/officeDocument/2006/relationships/queryTable" Target="../queryTables/queryTable13.xml"/><Relationship Id="rId1" Type="http://schemas.openxmlformats.org/officeDocument/2006/relationships/drawing" Target="../drawings/drawing5.xml"/><Relationship Id="rId6" Type="http://schemas.openxmlformats.org/officeDocument/2006/relationships/queryTable" Target="../queryTables/queryTable17.xml"/><Relationship Id="rId11" Type="http://schemas.openxmlformats.org/officeDocument/2006/relationships/queryTable" Target="../queryTables/queryTable22.xml"/><Relationship Id="rId5" Type="http://schemas.openxmlformats.org/officeDocument/2006/relationships/queryTable" Target="../queryTables/queryTable16.xml"/><Relationship Id="rId10" Type="http://schemas.openxmlformats.org/officeDocument/2006/relationships/queryTable" Target="../queryTables/queryTable21.xml"/><Relationship Id="rId4" Type="http://schemas.openxmlformats.org/officeDocument/2006/relationships/queryTable" Target="../queryTables/queryTable15.xml"/><Relationship Id="rId9" Type="http://schemas.openxmlformats.org/officeDocument/2006/relationships/queryTable" Target="../queryTables/queryTable20.xml"/></Relationships>
</file>

<file path=xl/worksheets/_rels/sheet8.xml.rels><?xml version="1.0" encoding="UTF-8" standalone="yes"?>
<Relationships xmlns="http://schemas.openxmlformats.org/package/2006/relationships"><Relationship Id="rId8" Type="http://schemas.openxmlformats.org/officeDocument/2006/relationships/queryTable" Target="../queryTables/queryTable31.xml"/><Relationship Id="rId13" Type="http://schemas.openxmlformats.org/officeDocument/2006/relationships/queryTable" Target="../queryTables/queryTable36.xml"/><Relationship Id="rId3" Type="http://schemas.openxmlformats.org/officeDocument/2006/relationships/queryTable" Target="../queryTables/queryTable26.xml"/><Relationship Id="rId7" Type="http://schemas.openxmlformats.org/officeDocument/2006/relationships/queryTable" Target="../queryTables/queryTable30.xml"/><Relationship Id="rId12" Type="http://schemas.openxmlformats.org/officeDocument/2006/relationships/queryTable" Target="../queryTables/queryTable35.xml"/><Relationship Id="rId2" Type="http://schemas.openxmlformats.org/officeDocument/2006/relationships/queryTable" Target="../queryTables/queryTable25.xml"/><Relationship Id="rId1" Type="http://schemas.openxmlformats.org/officeDocument/2006/relationships/drawing" Target="../drawings/drawing6.xml"/><Relationship Id="rId6" Type="http://schemas.openxmlformats.org/officeDocument/2006/relationships/queryTable" Target="../queryTables/queryTable29.xml"/><Relationship Id="rId11" Type="http://schemas.openxmlformats.org/officeDocument/2006/relationships/queryTable" Target="../queryTables/queryTable34.xml"/><Relationship Id="rId5" Type="http://schemas.openxmlformats.org/officeDocument/2006/relationships/queryTable" Target="../queryTables/queryTable28.xml"/><Relationship Id="rId10" Type="http://schemas.openxmlformats.org/officeDocument/2006/relationships/queryTable" Target="../queryTables/queryTable33.xml"/><Relationship Id="rId4" Type="http://schemas.openxmlformats.org/officeDocument/2006/relationships/queryTable" Target="../queryTables/queryTable27.xml"/><Relationship Id="rId9" Type="http://schemas.openxmlformats.org/officeDocument/2006/relationships/queryTable" Target="../queryTables/queryTable32.xml"/></Relationships>
</file>

<file path=xl/worksheets/_rels/sheet9.xml.rels><?xml version="1.0" encoding="UTF-8" standalone="yes"?>
<Relationships xmlns="http://schemas.openxmlformats.org/package/2006/relationships"><Relationship Id="rId8" Type="http://schemas.openxmlformats.org/officeDocument/2006/relationships/queryTable" Target="../queryTables/queryTable43.xml"/><Relationship Id="rId13" Type="http://schemas.openxmlformats.org/officeDocument/2006/relationships/queryTable" Target="../queryTables/queryTable48.xml"/><Relationship Id="rId3" Type="http://schemas.openxmlformats.org/officeDocument/2006/relationships/queryTable" Target="../queryTables/queryTable38.xml"/><Relationship Id="rId7" Type="http://schemas.openxmlformats.org/officeDocument/2006/relationships/queryTable" Target="../queryTables/queryTable42.xml"/><Relationship Id="rId12" Type="http://schemas.openxmlformats.org/officeDocument/2006/relationships/queryTable" Target="../queryTables/queryTable47.xml"/><Relationship Id="rId2" Type="http://schemas.openxmlformats.org/officeDocument/2006/relationships/queryTable" Target="../queryTables/queryTable37.xml"/><Relationship Id="rId1" Type="http://schemas.openxmlformats.org/officeDocument/2006/relationships/drawing" Target="../drawings/drawing7.xml"/><Relationship Id="rId6" Type="http://schemas.openxmlformats.org/officeDocument/2006/relationships/queryTable" Target="../queryTables/queryTable41.xml"/><Relationship Id="rId11" Type="http://schemas.openxmlformats.org/officeDocument/2006/relationships/queryTable" Target="../queryTables/queryTable46.xml"/><Relationship Id="rId5" Type="http://schemas.openxmlformats.org/officeDocument/2006/relationships/queryTable" Target="../queryTables/queryTable40.xml"/><Relationship Id="rId10" Type="http://schemas.openxmlformats.org/officeDocument/2006/relationships/queryTable" Target="../queryTables/queryTable45.xml"/><Relationship Id="rId4" Type="http://schemas.openxmlformats.org/officeDocument/2006/relationships/queryTable" Target="../queryTables/queryTable39.xml"/><Relationship Id="rId9" Type="http://schemas.openxmlformats.org/officeDocument/2006/relationships/queryTable" Target="../queryTables/queryTable44.xml"/></Relationships>
</file>

<file path=xl/worksheets/sheet1.xml><?xml version="1.0" encoding="utf-8"?>
<worksheet xmlns="http://schemas.openxmlformats.org/spreadsheetml/2006/main" xmlns:r="http://schemas.openxmlformats.org/officeDocument/2006/relationships">
  <dimension ref="B2:I26"/>
  <sheetViews>
    <sheetView workbookViewId="0">
      <selection activeCell="C32" sqref="C32"/>
    </sheetView>
  </sheetViews>
  <sheetFormatPr defaultRowHeight="12.75"/>
  <cols>
    <col min="1" max="1" width="2.28515625" customWidth="1"/>
    <col min="2" max="2" width="11.85546875" customWidth="1"/>
    <col min="3" max="3" width="110.140625" customWidth="1"/>
    <col min="4" max="4" width="11.85546875" customWidth="1"/>
    <col min="5" max="5" width="12.7109375" customWidth="1"/>
    <col min="6" max="6" width="10.7109375" customWidth="1"/>
  </cols>
  <sheetData>
    <row r="2" spans="2:9">
      <c r="B2" t="s">
        <v>96</v>
      </c>
      <c r="C2" t="s">
        <v>97</v>
      </c>
    </row>
    <row r="3" spans="2:9">
      <c r="B3" t="s">
        <v>98</v>
      </c>
      <c r="C3" t="s">
        <v>99</v>
      </c>
    </row>
    <row r="4" spans="2:9">
      <c r="B4" t="s">
        <v>195</v>
      </c>
      <c r="C4" t="s">
        <v>100</v>
      </c>
    </row>
    <row r="5" spans="2:9">
      <c r="C5" t="s">
        <v>101</v>
      </c>
    </row>
    <row r="6" spans="2:9">
      <c r="C6" t="s">
        <v>102</v>
      </c>
    </row>
    <row r="7" spans="2:9">
      <c r="C7" t="s">
        <v>103</v>
      </c>
    </row>
    <row r="8" spans="2:9" ht="15.75">
      <c r="C8" t="s">
        <v>107</v>
      </c>
    </row>
    <row r="9" spans="2:9" ht="15.75">
      <c r="B9" t="s">
        <v>196</v>
      </c>
      <c r="C9" t="s">
        <v>106</v>
      </c>
    </row>
    <row r="11" spans="2:9">
      <c r="B11" t="s">
        <v>111</v>
      </c>
      <c r="C11" t="s">
        <v>112</v>
      </c>
    </row>
    <row r="13" spans="2:9">
      <c r="B13" t="s">
        <v>110</v>
      </c>
      <c r="C13" t="s">
        <v>197</v>
      </c>
    </row>
    <row r="14" spans="2:9">
      <c r="B14" t="s">
        <v>108</v>
      </c>
      <c r="C14" t="s">
        <v>188</v>
      </c>
    </row>
    <row r="15" spans="2:9">
      <c r="C15" t="s">
        <v>187</v>
      </c>
      <c r="D15" s="14">
        <v>16.271999999999998</v>
      </c>
      <c r="E15" s="21" t="s">
        <v>184</v>
      </c>
      <c r="F15" s="6"/>
      <c r="G15" s="6"/>
      <c r="H15" s="6"/>
      <c r="I15" s="6"/>
    </row>
    <row r="16" spans="2:9">
      <c r="C16" t="s">
        <v>109</v>
      </c>
      <c r="D16" s="14">
        <v>1171</v>
      </c>
      <c r="E16" s="21" t="s">
        <v>183</v>
      </c>
      <c r="F16" s="6"/>
      <c r="G16" s="6"/>
      <c r="H16" s="6"/>
      <c r="I16" s="6"/>
    </row>
    <row r="17" spans="2:9">
      <c r="C17" t="s">
        <v>189</v>
      </c>
      <c r="D17" s="14"/>
      <c r="E17" s="21"/>
      <c r="F17" s="6"/>
      <c r="G17" s="6"/>
      <c r="H17" s="6"/>
      <c r="I17" s="6"/>
    </row>
    <row r="18" spans="2:9">
      <c r="C18" t="s">
        <v>156</v>
      </c>
      <c r="D18" s="14">
        <v>-3.4200000000000001E-2</v>
      </c>
      <c r="E18" s="21" t="s">
        <v>184</v>
      </c>
      <c r="F18" s="6"/>
      <c r="G18" s="6"/>
      <c r="H18" s="6"/>
      <c r="I18" s="6"/>
    </row>
    <row r="19" spans="2:9">
      <c r="C19" t="s">
        <v>142</v>
      </c>
      <c r="D19" s="14">
        <v>21.2</v>
      </c>
      <c r="E19" s="21" t="s">
        <v>185</v>
      </c>
      <c r="F19" s="59"/>
      <c r="G19" s="6"/>
      <c r="H19" s="6"/>
      <c r="I19" s="6"/>
    </row>
    <row r="20" spans="2:9">
      <c r="C20" t="s">
        <v>155</v>
      </c>
      <c r="D20" s="14">
        <v>2300</v>
      </c>
      <c r="E20" s="85" t="s">
        <v>186</v>
      </c>
      <c r="F20" s="59"/>
      <c r="G20" s="6"/>
      <c r="H20" s="6"/>
      <c r="I20" s="6"/>
    </row>
    <row r="21" spans="2:9">
      <c r="C21" t="s">
        <v>157</v>
      </c>
      <c r="D21" s="14">
        <v>8.7200000000000006</v>
      </c>
      <c r="E21" s="84" t="s">
        <v>182</v>
      </c>
      <c r="F21" s="59"/>
      <c r="G21" s="6"/>
      <c r="H21" s="6"/>
      <c r="I21" s="6"/>
    </row>
    <row r="22" spans="2:9">
      <c r="E22" s="60"/>
      <c r="F22" s="59"/>
      <c r="G22" s="6"/>
      <c r="H22" s="6"/>
      <c r="I22" s="6"/>
    </row>
    <row r="24" spans="2:9">
      <c r="E24" s="1"/>
    </row>
    <row r="25" spans="2:9">
      <c r="B25" t="s">
        <v>192</v>
      </c>
      <c r="C25" t="s">
        <v>198</v>
      </c>
    </row>
    <row r="26" spans="2:9">
      <c r="B26" t="s">
        <v>193</v>
      </c>
      <c r="C26" t="s">
        <v>194</v>
      </c>
    </row>
  </sheetData>
  <phoneticPr fontId="0" type="noConversion"/>
  <pageMargins left="0.75" right="0.75" top="1" bottom="1" header="0.5" footer="0.5"/>
  <pageSetup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dimension ref="B1:R3030"/>
  <sheetViews>
    <sheetView workbookViewId="0">
      <selection activeCell="H4" sqref="H4:H12"/>
    </sheetView>
  </sheetViews>
  <sheetFormatPr defaultRowHeight="12.75"/>
  <cols>
    <col min="1" max="1" width="1.85546875" customWidth="1"/>
    <col min="2" max="4" width="7.7109375" customWidth="1"/>
    <col min="5" max="5" width="7.7109375" style="2" customWidth="1"/>
    <col min="6" max="18" width="7.7109375" customWidth="1"/>
  </cols>
  <sheetData>
    <row r="1" spans="2:18">
      <c r="B1" s="4" t="s">
        <v>66</v>
      </c>
      <c r="C1" s="4"/>
      <c r="D1" s="2"/>
    </row>
    <row r="2" spans="2:18">
      <c r="B2" s="4" t="s">
        <v>70</v>
      </c>
      <c r="C2" s="4"/>
      <c r="D2" s="2"/>
    </row>
    <row r="3" spans="2:18">
      <c r="B3" s="4" t="s">
        <v>0</v>
      </c>
      <c r="C3" s="4"/>
      <c r="D3" s="2"/>
    </row>
    <row r="4" spans="2:18">
      <c r="B4" s="4">
        <v>0</v>
      </c>
      <c r="C4" s="4"/>
      <c r="D4" s="2"/>
      <c r="F4" s="2" t="s">
        <v>18</v>
      </c>
      <c r="G4" s="2" t="s">
        <v>19</v>
      </c>
      <c r="H4" s="82" t="s">
        <v>176</v>
      </c>
    </row>
    <row r="5" spans="2:18">
      <c r="B5" s="4">
        <v>16.271999999999998</v>
      </c>
      <c r="C5" s="4"/>
      <c r="D5" s="2"/>
      <c r="E5" s="2" t="s">
        <v>72</v>
      </c>
      <c r="F5" s="5">
        <f>MIN(B16:B306)</f>
        <v>7.0000000000000007E-2</v>
      </c>
      <c r="G5" s="5">
        <f>MAX(B16:B306)</f>
        <v>0.105</v>
      </c>
      <c r="H5">
        <f>G5-F5</f>
        <v>3.4999999999999989E-2</v>
      </c>
    </row>
    <row r="6" spans="2:18">
      <c r="B6" s="4">
        <v>1</v>
      </c>
      <c r="C6" s="4"/>
      <c r="D6" s="2"/>
      <c r="E6" s="2" t="s">
        <v>73</v>
      </c>
      <c r="F6" s="5">
        <f>MIN(C16:C299)</f>
        <v>2E-3</v>
      </c>
      <c r="G6" s="5">
        <f>MAX(C16:C299)</f>
        <v>3.4000000000000002E-2</v>
      </c>
      <c r="H6">
        <f t="shared" ref="H6:H12" si="0">G6-F6</f>
        <v>3.2000000000000001E-2</v>
      </c>
    </row>
    <row r="7" spans="2:18">
      <c r="B7" s="4" t="s">
        <v>1</v>
      </c>
      <c r="C7" s="4"/>
      <c r="D7" s="2"/>
      <c r="E7" s="2" t="s">
        <v>74</v>
      </c>
      <c r="F7" s="5">
        <f>MIN(D16:D307)</f>
        <v>0.115</v>
      </c>
      <c r="G7" s="5">
        <f>MAX(D16:D307)</f>
        <v>0.155</v>
      </c>
      <c r="H7">
        <f t="shared" si="0"/>
        <v>3.9999999999999994E-2</v>
      </c>
    </row>
    <row r="8" spans="2:18" s="2" customFormat="1">
      <c r="B8" s="4" t="s">
        <v>2</v>
      </c>
      <c r="C8" s="4"/>
      <c r="E8" s="2" t="s">
        <v>75</v>
      </c>
      <c r="F8" s="5">
        <f>MIN(E16:E307)</f>
        <v>3.5000000000000003E-2</v>
      </c>
      <c r="G8" s="5">
        <f>MAX(E16:E307)</f>
        <v>6.9000000000000006E-2</v>
      </c>
      <c r="H8">
        <f t="shared" si="0"/>
        <v>3.4000000000000002E-2</v>
      </c>
    </row>
    <row r="9" spans="2:18" s="2" customFormat="1">
      <c r="B9" s="4" t="s">
        <v>5</v>
      </c>
      <c r="C9" s="4"/>
      <c r="E9" s="2" t="s">
        <v>76</v>
      </c>
      <c r="F9" s="5">
        <f>MIN(F16:F300)</f>
        <v>0.13200000000000001</v>
      </c>
      <c r="G9" s="5">
        <f>MAX(F16:F300)</f>
        <v>0.17499999999999999</v>
      </c>
      <c r="H9">
        <f t="shared" si="0"/>
        <v>4.2999999999999983E-2</v>
      </c>
    </row>
    <row r="10" spans="2:18" s="2" customFormat="1">
      <c r="B10" s="4" t="b">
        <v>0</v>
      </c>
      <c r="C10" s="4"/>
      <c r="E10" s="2" t="s">
        <v>77</v>
      </c>
      <c r="F10" s="5">
        <f>MIN(G17:G300)</f>
        <v>7.9000000000000001E-2</v>
      </c>
      <c r="G10" s="5">
        <f>MAX(G17:G300)</f>
        <v>0.12</v>
      </c>
      <c r="H10">
        <f t="shared" si="0"/>
        <v>4.0999999999999995E-2</v>
      </c>
    </row>
    <row r="11" spans="2:18" s="2" customFormat="1">
      <c r="B11" s="4" t="s">
        <v>71</v>
      </c>
      <c r="C11" s="4"/>
      <c r="E11" s="2" t="s">
        <v>78</v>
      </c>
      <c r="F11" s="5">
        <f>MIN(H17:H300)</f>
        <v>0.13200000000000001</v>
      </c>
      <c r="G11" s="5">
        <f>MAX(H17:H300)</f>
        <v>0.17499999999999999</v>
      </c>
      <c r="H11">
        <f t="shared" si="0"/>
        <v>4.2999999999999983E-2</v>
      </c>
    </row>
    <row r="12" spans="2:18" s="2" customFormat="1">
      <c r="B12" s="4">
        <v>2E-3</v>
      </c>
      <c r="C12" s="4"/>
      <c r="E12" s="2" t="s">
        <v>79</v>
      </c>
      <c r="F12" s="5">
        <f>MIN(I17:I300)</f>
        <v>9.1999999999999998E-2</v>
      </c>
      <c r="G12" s="5">
        <f>MAX(I17:I300)</f>
        <v>0.13200000000000001</v>
      </c>
      <c r="H12">
        <f t="shared" si="0"/>
        <v>4.0000000000000008E-2</v>
      </c>
    </row>
    <row r="13" spans="2:18" s="2" customFormat="1">
      <c r="B13" s="4" t="s">
        <v>3</v>
      </c>
      <c r="C13" s="4" t="s">
        <v>4</v>
      </c>
    </row>
    <row r="14" spans="2:18" s="2" customFormat="1" ht="13.5" thickBot="1"/>
    <row r="15" spans="2:18" s="2" customFormat="1">
      <c r="B15" s="100" t="s">
        <v>170</v>
      </c>
      <c r="C15" s="94"/>
      <c r="D15" s="94"/>
      <c r="E15" s="94"/>
      <c r="F15" s="94"/>
      <c r="G15" s="94"/>
      <c r="H15" s="94"/>
      <c r="I15" s="94"/>
      <c r="K15" s="101" t="s">
        <v>171</v>
      </c>
      <c r="L15" s="102"/>
      <c r="M15" s="102"/>
      <c r="N15" s="102"/>
      <c r="O15" s="102"/>
      <c r="P15" s="102"/>
      <c r="Q15" s="102"/>
      <c r="R15" s="103"/>
    </row>
    <row r="16" spans="2:18" s="2" customFormat="1">
      <c r="B16" s="68" t="s">
        <v>72</v>
      </c>
      <c r="C16" s="30" t="s">
        <v>73</v>
      </c>
      <c r="D16" s="68" t="s">
        <v>74</v>
      </c>
      <c r="E16" s="68" t="s">
        <v>75</v>
      </c>
      <c r="F16" s="68" t="s">
        <v>76</v>
      </c>
      <c r="G16" s="68" t="s">
        <v>77</v>
      </c>
      <c r="H16" s="68" t="s">
        <v>78</v>
      </c>
      <c r="I16" s="68" t="s">
        <v>79</v>
      </c>
      <c r="K16" s="78" t="s">
        <v>72</v>
      </c>
      <c r="L16" s="79" t="s">
        <v>73</v>
      </c>
      <c r="M16" s="80" t="s">
        <v>74</v>
      </c>
      <c r="N16" s="80" t="s">
        <v>75</v>
      </c>
      <c r="O16" s="80" t="s">
        <v>76</v>
      </c>
      <c r="P16" s="80" t="s">
        <v>77</v>
      </c>
      <c r="Q16" s="80" t="s">
        <v>78</v>
      </c>
      <c r="R16" s="81" t="s">
        <v>79</v>
      </c>
    </row>
    <row r="17" spans="2:18" s="2" customFormat="1">
      <c r="B17" s="2">
        <v>7.0000000000000007E-2</v>
      </c>
      <c r="C17">
        <v>3.0000000000000001E-3</v>
      </c>
      <c r="D17" s="2">
        <v>0.11600000000000001</v>
      </c>
      <c r="E17" s="2">
        <v>3.5999999999999997E-2</v>
      </c>
      <c r="F17" s="2">
        <v>0.13300000000000001</v>
      </c>
      <c r="G17" s="2">
        <v>7.9000000000000001E-2</v>
      </c>
      <c r="H17" s="2">
        <v>0.13200000000000001</v>
      </c>
      <c r="I17" s="2">
        <v>0.1</v>
      </c>
      <c r="K17" s="71">
        <v>7.0000000000000007E-2</v>
      </c>
      <c r="L17" s="60">
        <v>3.0000000000000001E-3</v>
      </c>
      <c r="M17" s="72">
        <v>0.11600000000000001</v>
      </c>
      <c r="N17" s="72">
        <v>3.5000000000000003E-2</v>
      </c>
      <c r="O17" s="72">
        <v>0.13300000000000001</v>
      </c>
      <c r="P17" s="72">
        <v>7.9000000000000001E-2</v>
      </c>
      <c r="Q17" s="72">
        <v>0.13200000000000001</v>
      </c>
      <c r="R17" s="73">
        <v>9.2999999999999999E-2</v>
      </c>
    </row>
    <row r="18" spans="2:18" s="2" customFormat="1">
      <c r="B18" s="2">
        <v>7.9000000000000001E-2</v>
      </c>
      <c r="C18">
        <v>4.0000000000000001E-3</v>
      </c>
      <c r="D18" s="2">
        <v>0.11600000000000001</v>
      </c>
      <c r="E18" s="2">
        <v>3.5999999999999997E-2</v>
      </c>
      <c r="F18" s="2">
        <v>0.13700000000000001</v>
      </c>
      <c r="G18" s="2">
        <v>7.9000000000000001E-2</v>
      </c>
      <c r="H18" s="2">
        <v>0.13200000000000001</v>
      </c>
      <c r="I18" s="2">
        <v>9.2999999999999999E-2</v>
      </c>
      <c r="K18" s="71">
        <v>7.0000000000000007E-2</v>
      </c>
      <c r="L18" s="60">
        <v>3.0000000000000001E-3</v>
      </c>
      <c r="M18" s="72">
        <v>0.11600000000000001</v>
      </c>
      <c r="N18" s="72">
        <v>3.5000000000000003E-2</v>
      </c>
      <c r="O18" s="72">
        <v>0.13300000000000001</v>
      </c>
      <c r="P18" s="72">
        <v>7.9000000000000001E-2</v>
      </c>
      <c r="Q18" s="72">
        <v>0.13200000000000001</v>
      </c>
      <c r="R18" s="73">
        <v>9.2999999999999999E-2</v>
      </c>
    </row>
    <row r="19" spans="2:18" s="2" customFormat="1">
      <c r="B19" s="2">
        <v>7.3999999999999996E-2</v>
      </c>
      <c r="C19">
        <v>3.4000000000000002E-2</v>
      </c>
      <c r="D19" s="2">
        <v>0.11600000000000001</v>
      </c>
      <c r="E19" s="2">
        <v>4.7E-2</v>
      </c>
      <c r="F19" s="2">
        <v>0.13300000000000001</v>
      </c>
      <c r="G19" s="2">
        <v>7.9000000000000001E-2</v>
      </c>
      <c r="H19" s="2">
        <v>0.13200000000000001</v>
      </c>
      <c r="I19" s="2">
        <v>9.2999999999999999E-2</v>
      </c>
      <c r="K19" s="71">
        <v>7.0000000000000007E-2</v>
      </c>
      <c r="L19" s="60">
        <v>3.0000000000000001E-3</v>
      </c>
      <c r="M19" s="72">
        <v>0.11600000000000001</v>
      </c>
      <c r="N19" s="72">
        <v>3.5000000000000003E-2</v>
      </c>
      <c r="O19" s="72">
        <v>0.13300000000000001</v>
      </c>
      <c r="P19" s="72">
        <v>7.9000000000000001E-2</v>
      </c>
      <c r="Q19" s="72">
        <v>0.13200000000000001</v>
      </c>
      <c r="R19" s="73">
        <v>9.2999999999999999E-2</v>
      </c>
    </row>
    <row r="20" spans="2:18" s="2" customFormat="1">
      <c r="B20" s="2">
        <v>0.10100000000000001</v>
      </c>
      <c r="C20">
        <v>3.0000000000000001E-3</v>
      </c>
      <c r="D20" s="2">
        <v>0.11700000000000001</v>
      </c>
      <c r="E20" s="2">
        <v>3.5000000000000003E-2</v>
      </c>
      <c r="F20" s="2">
        <v>0.13300000000000001</v>
      </c>
      <c r="G20" s="2">
        <v>8.3000000000000004E-2</v>
      </c>
      <c r="H20" s="2">
        <v>0.14499999999999999</v>
      </c>
      <c r="I20" s="2">
        <v>9.5000000000000001E-2</v>
      </c>
      <c r="K20" s="71">
        <v>7.0000000000000007E-2</v>
      </c>
      <c r="L20" s="60">
        <v>3.0000000000000001E-3</v>
      </c>
      <c r="M20" s="72">
        <v>0.11600000000000001</v>
      </c>
      <c r="N20" s="72">
        <v>3.5000000000000003E-2</v>
      </c>
      <c r="O20" s="72">
        <v>0.13300000000000001</v>
      </c>
      <c r="P20" s="72">
        <v>7.9000000000000001E-2</v>
      </c>
      <c r="Q20" s="72">
        <v>0.13200000000000001</v>
      </c>
      <c r="R20" s="73">
        <v>9.2999999999999999E-2</v>
      </c>
    </row>
    <row r="21" spans="2:18" s="2" customFormat="1">
      <c r="B21" s="2">
        <v>7.0000000000000007E-2</v>
      </c>
      <c r="C21">
        <v>6.0000000000000001E-3</v>
      </c>
      <c r="D21" s="2">
        <v>0.13700000000000001</v>
      </c>
      <c r="E21" s="2">
        <v>3.6999999999999998E-2</v>
      </c>
      <c r="F21" s="2">
        <v>0.14699999999999999</v>
      </c>
      <c r="G21" s="2">
        <v>7.9000000000000001E-2</v>
      </c>
      <c r="H21" s="2">
        <v>0.13200000000000001</v>
      </c>
      <c r="I21" s="2">
        <v>9.2999999999999999E-2</v>
      </c>
      <c r="K21" s="71">
        <v>7.0000000000000007E-2</v>
      </c>
      <c r="L21" s="60">
        <v>3.0000000000000001E-3</v>
      </c>
      <c r="M21" s="72">
        <v>0.11600000000000001</v>
      </c>
      <c r="N21" s="72">
        <v>3.5000000000000003E-2</v>
      </c>
      <c r="O21" s="72">
        <v>0.13300000000000001</v>
      </c>
      <c r="P21" s="72">
        <v>7.9000000000000001E-2</v>
      </c>
      <c r="Q21" s="72">
        <v>0.13200000000000001</v>
      </c>
      <c r="R21" s="73">
        <v>9.2999999999999999E-2</v>
      </c>
    </row>
    <row r="22" spans="2:18" s="2" customFormat="1">
      <c r="B22" s="2">
        <v>7.0000000000000007E-2</v>
      </c>
      <c r="C22">
        <v>3.0000000000000001E-3</v>
      </c>
      <c r="D22" s="2">
        <v>0.11600000000000001</v>
      </c>
      <c r="E22" s="2">
        <v>3.5000000000000003E-2</v>
      </c>
      <c r="F22" s="2">
        <v>0.13300000000000001</v>
      </c>
      <c r="G22" s="2">
        <v>0.08</v>
      </c>
      <c r="H22" s="2">
        <v>0.13200000000000001</v>
      </c>
      <c r="I22" s="2">
        <v>9.2999999999999999E-2</v>
      </c>
      <c r="K22" s="71">
        <v>7.0000000000000007E-2</v>
      </c>
      <c r="L22" s="60">
        <v>3.0000000000000001E-3</v>
      </c>
      <c r="M22" s="72">
        <v>0.11600000000000001</v>
      </c>
      <c r="N22" s="72">
        <v>3.5000000000000003E-2</v>
      </c>
      <c r="O22" s="72">
        <v>0.13300000000000001</v>
      </c>
      <c r="P22" s="72">
        <v>7.9000000000000001E-2</v>
      </c>
      <c r="Q22" s="72">
        <v>0.13200000000000001</v>
      </c>
      <c r="R22" s="73">
        <v>9.2999999999999999E-2</v>
      </c>
    </row>
    <row r="23" spans="2:18" s="2" customFormat="1">
      <c r="B23" s="2">
        <v>7.0999999999999994E-2</v>
      </c>
      <c r="C23">
        <v>3.0000000000000001E-3</v>
      </c>
      <c r="D23" s="2">
        <v>0.11600000000000001</v>
      </c>
      <c r="E23" s="2">
        <v>3.5999999999999997E-2</v>
      </c>
      <c r="F23" s="2">
        <v>0.13400000000000001</v>
      </c>
      <c r="G23" s="2">
        <v>0.12</v>
      </c>
      <c r="H23" s="2">
        <v>0.161</v>
      </c>
      <c r="I23" s="2">
        <v>9.2999999999999999E-2</v>
      </c>
      <c r="K23" s="71">
        <v>7.0000000000000007E-2</v>
      </c>
      <c r="L23" s="60">
        <v>3.0000000000000001E-3</v>
      </c>
      <c r="M23" s="72">
        <v>0.11600000000000001</v>
      </c>
      <c r="N23" s="72">
        <v>3.5000000000000003E-2</v>
      </c>
      <c r="O23" s="72">
        <v>0.13300000000000001</v>
      </c>
      <c r="P23" s="72">
        <v>7.9000000000000001E-2</v>
      </c>
      <c r="Q23" s="72">
        <v>0.13200000000000001</v>
      </c>
      <c r="R23" s="73">
        <v>9.2999999999999999E-2</v>
      </c>
    </row>
    <row r="24" spans="2:18" s="2" customFormat="1">
      <c r="B24" s="2">
        <v>9.5000000000000001E-2</v>
      </c>
      <c r="C24">
        <v>0.01</v>
      </c>
      <c r="D24" s="2">
        <v>0.11600000000000001</v>
      </c>
      <c r="E24" s="2">
        <v>5.8999999999999997E-2</v>
      </c>
      <c r="F24" s="2">
        <v>0.13400000000000001</v>
      </c>
      <c r="G24" s="2">
        <v>7.9000000000000001E-2</v>
      </c>
      <c r="H24" s="2">
        <v>0.13200000000000001</v>
      </c>
      <c r="I24" s="2">
        <v>9.7000000000000003E-2</v>
      </c>
      <c r="K24" s="71">
        <v>7.0000000000000007E-2</v>
      </c>
      <c r="L24" s="60">
        <v>3.0000000000000001E-3</v>
      </c>
      <c r="M24" s="72">
        <v>0.11600000000000001</v>
      </c>
      <c r="N24" s="72">
        <v>3.5000000000000003E-2</v>
      </c>
      <c r="O24" s="72">
        <v>0.13300000000000001</v>
      </c>
      <c r="P24" s="72">
        <v>7.9000000000000001E-2</v>
      </c>
      <c r="Q24" s="72">
        <v>0.13200000000000001</v>
      </c>
      <c r="R24" s="73">
        <v>9.2999999999999999E-2</v>
      </c>
    </row>
    <row r="25" spans="2:18" s="2" customFormat="1">
      <c r="B25" s="2">
        <v>7.0000000000000007E-2</v>
      </c>
      <c r="C25">
        <v>3.0000000000000001E-3</v>
      </c>
      <c r="D25" s="2">
        <v>0.11600000000000001</v>
      </c>
      <c r="E25" s="2">
        <v>3.5000000000000003E-2</v>
      </c>
      <c r="F25" s="2">
        <v>0.13300000000000001</v>
      </c>
      <c r="G25" s="2">
        <v>8.1000000000000003E-2</v>
      </c>
      <c r="H25" s="2">
        <v>0.13300000000000001</v>
      </c>
      <c r="I25" s="2">
        <v>9.2999999999999999E-2</v>
      </c>
      <c r="K25" s="71">
        <v>7.0000000000000007E-2</v>
      </c>
      <c r="L25" s="72">
        <v>3.0000000000000001E-3</v>
      </c>
      <c r="M25" s="72">
        <v>0.11600000000000001</v>
      </c>
      <c r="N25" s="72">
        <v>3.5000000000000003E-2</v>
      </c>
      <c r="O25" s="72">
        <v>0.13400000000000001</v>
      </c>
      <c r="P25" s="72">
        <v>7.9000000000000001E-2</v>
      </c>
      <c r="Q25" s="72">
        <v>0.13200000000000001</v>
      </c>
      <c r="R25" s="73">
        <v>9.2999999999999999E-2</v>
      </c>
    </row>
    <row r="26" spans="2:18" s="2" customFormat="1">
      <c r="B26" s="2">
        <v>7.0999999999999994E-2</v>
      </c>
      <c r="C26">
        <v>3.0000000000000001E-3</v>
      </c>
      <c r="D26" s="2">
        <v>0.11600000000000001</v>
      </c>
      <c r="E26" s="2">
        <v>0.04</v>
      </c>
      <c r="F26" s="2">
        <v>0.14899999999999999</v>
      </c>
      <c r="G26" s="2">
        <v>7.9000000000000001E-2</v>
      </c>
      <c r="H26" s="2">
        <v>0.159</v>
      </c>
      <c r="I26" s="2">
        <v>9.2999999999999999E-2</v>
      </c>
      <c r="K26" s="71">
        <v>7.0000000000000007E-2</v>
      </c>
      <c r="L26" s="72">
        <v>3.0000000000000001E-3</v>
      </c>
      <c r="M26" s="72">
        <v>0.11600000000000001</v>
      </c>
      <c r="N26" s="72">
        <v>3.5000000000000003E-2</v>
      </c>
      <c r="O26" s="72">
        <v>0.13400000000000001</v>
      </c>
      <c r="P26" s="72">
        <v>7.9000000000000001E-2</v>
      </c>
      <c r="Q26" s="72">
        <v>0.13200000000000001</v>
      </c>
      <c r="R26" s="73">
        <v>9.2999999999999999E-2</v>
      </c>
    </row>
    <row r="27" spans="2:18" s="2" customFormat="1">
      <c r="B27" s="2">
        <v>8.3000000000000004E-2</v>
      </c>
      <c r="C27">
        <v>3.0000000000000001E-3</v>
      </c>
      <c r="D27" s="2">
        <v>0.11700000000000001</v>
      </c>
      <c r="E27" s="2">
        <v>3.5000000000000003E-2</v>
      </c>
      <c r="F27" s="2">
        <v>0.13300000000000001</v>
      </c>
      <c r="G27" s="2">
        <v>7.9000000000000001E-2</v>
      </c>
      <c r="H27" s="2">
        <v>0.13200000000000001</v>
      </c>
      <c r="I27" s="2">
        <v>0.11899999999999999</v>
      </c>
      <c r="K27" s="71">
        <v>7.0000000000000007E-2</v>
      </c>
      <c r="L27" s="72">
        <v>3.0000000000000001E-3</v>
      </c>
      <c r="M27" s="72">
        <v>0.11600000000000001</v>
      </c>
      <c r="N27" s="72">
        <v>3.5000000000000003E-2</v>
      </c>
      <c r="O27" s="72">
        <v>0.13400000000000001</v>
      </c>
      <c r="P27" s="72">
        <v>7.9000000000000001E-2</v>
      </c>
      <c r="Q27" s="72">
        <v>0.13200000000000001</v>
      </c>
      <c r="R27" s="73">
        <v>9.2999999999999999E-2</v>
      </c>
    </row>
    <row r="28" spans="2:18" s="2" customFormat="1">
      <c r="B28" s="2">
        <v>7.0000000000000007E-2</v>
      </c>
      <c r="C28">
        <v>3.0000000000000001E-3</v>
      </c>
      <c r="D28" s="2">
        <v>0.129</v>
      </c>
      <c r="E28" s="2">
        <v>3.5999999999999997E-2</v>
      </c>
      <c r="F28" s="2">
        <v>0.13300000000000001</v>
      </c>
      <c r="G28" s="2">
        <v>8.2000000000000003E-2</v>
      </c>
      <c r="H28" s="2">
        <v>0.13300000000000001</v>
      </c>
      <c r="I28" s="2">
        <v>9.2999999999999999E-2</v>
      </c>
      <c r="K28" s="71">
        <v>7.0000000000000007E-2</v>
      </c>
      <c r="L28" s="72">
        <v>3.0000000000000001E-3</v>
      </c>
      <c r="M28" s="72">
        <v>0.11600000000000001</v>
      </c>
      <c r="N28" s="72">
        <v>3.5000000000000003E-2</v>
      </c>
      <c r="O28" s="72">
        <v>0.13400000000000001</v>
      </c>
      <c r="P28" s="72">
        <v>7.9000000000000001E-2</v>
      </c>
      <c r="Q28" s="72">
        <v>0.13200000000000001</v>
      </c>
      <c r="R28" s="73">
        <v>9.2999999999999999E-2</v>
      </c>
    </row>
    <row r="29" spans="2:18" s="2" customFormat="1">
      <c r="B29" s="2">
        <v>7.0000000000000007E-2</v>
      </c>
      <c r="C29">
        <v>3.1E-2</v>
      </c>
      <c r="D29" s="2">
        <v>0.14499999999999999</v>
      </c>
      <c r="E29" s="2">
        <v>3.5000000000000003E-2</v>
      </c>
      <c r="F29" s="2">
        <v>0.13500000000000001</v>
      </c>
      <c r="G29" s="2">
        <v>7.9000000000000001E-2</v>
      </c>
      <c r="H29" s="2">
        <v>0.16600000000000001</v>
      </c>
      <c r="I29" s="2">
        <v>9.2999999999999999E-2</v>
      </c>
      <c r="K29" s="71">
        <v>7.0000000000000007E-2</v>
      </c>
      <c r="L29" s="72">
        <v>3.0000000000000001E-3</v>
      </c>
      <c r="M29" s="72">
        <v>0.11600000000000001</v>
      </c>
      <c r="N29" s="72">
        <v>3.5000000000000003E-2</v>
      </c>
      <c r="O29" s="72">
        <v>0.13400000000000001</v>
      </c>
      <c r="P29" s="72">
        <v>7.9000000000000001E-2</v>
      </c>
      <c r="Q29" s="72">
        <v>0.13200000000000001</v>
      </c>
      <c r="R29" s="73">
        <v>9.2999999999999999E-2</v>
      </c>
    </row>
    <row r="30" spans="2:18" s="2" customFormat="1">
      <c r="B30" s="2">
        <v>8.7999999999999995E-2</v>
      </c>
      <c r="C30">
        <v>3.0000000000000001E-3</v>
      </c>
      <c r="D30" s="2">
        <v>0.11600000000000001</v>
      </c>
      <c r="E30" s="2">
        <v>3.5000000000000003E-2</v>
      </c>
      <c r="F30" s="2">
        <v>0.13300000000000001</v>
      </c>
      <c r="G30" s="2">
        <v>7.9000000000000001E-2</v>
      </c>
      <c r="H30" s="2">
        <v>0.13200000000000001</v>
      </c>
      <c r="I30" s="2">
        <v>9.6000000000000002E-2</v>
      </c>
      <c r="K30" s="71">
        <v>7.0000000000000007E-2</v>
      </c>
      <c r="L30" s="60">
        <v>4.0000000000000001E-3</v>
      </c>
      <c r="M30" s="72">
        <v>0.11600000000000001</v>
      </c>
      <c r="N30" s="72">
        <v>3.5000000000000003E-2</v>
      </c>
      <c r="O30" s="72">
        <v>0.13400000000000001</v>
      </c>
      <c r="P30" s="72">
        <v>7.9000000000000001E-2</v>
      </c>
      <c r="Q30" s="72">
        <v>0.13200000000000001</v>
      </c>
      <c r="R30" s="73">
        <v>9.2999999999999999E-2</v>
      </c>
    </row>
    <row r="31" spans="2:18" s="2" customFormat="1">
      <c r="B31" s="2">
        <v>7.0000000000000007E-2</v>
      </c>
      <c r="C31">
        <v>7.0000000000000001E-3</v>
      </c>
      <c r="D31" s="2">
        <v>0.11600000000000001</v>
      </c>
      <c r="E31" s="2">
        <v>4.2000000000000003E-2</v>
      </c>
      <c r="F31" s="2">
        <v>0.14699999999999999</v>
      </c>
      <c r="G31" s="2">
        <v>8.7999999999999995E-2</v>
      </c>
      <c r="H31" s="2">
        <v>0.13300000000000001</v>
      </c>
      <c r="I31" s="2">
        <v>0.11700000000000001</v>
      </c>
      <c r="K31" s="71">
        <v>7.0000000000000007E-2</v>
      </c>
      <c r="L31" s="60">
        <v>4.0000000000000001E-3</v>
      </c>
      <c r="M31" s="72">
        <v>0.11600000000000001</v>
      </c>
      <c r="N31" s="72">
        <v>3.5000000000000003E-2</v>
      </c>
      <c r="O31" s="72">
        <v>0.13400000000000001</v>
      </c>
      <c r="P31" s="72">
        <v>7.9000000000000001E-2</v>
      </c>
      <c r="Q31" s="72">
        <v>0.13200000000000001</v>
      </c>
      <c r="R31" s="73">
        <v>9.2999999999999999E-2</v>
      </c>
    </row>
    <row r="32" spans="2:18" s="2" customFormat="1">
      <c r="B32" s="2">
        <v>7.1999999999999995E-2</v>
      </c>
      <c r="C32">
        <v>3.0000000000000001E-3</v>
      </c>
      <c r="D32" s="2">
        <v>0.125</v>
      </c>
      <c r="E32" s="2">
        <v>3.5000000000000003E-2</v>
      </c>
      <c r="F32" s="2">
        <v>0.13300000000000001</v>
      </c>
      <c r="G32" s="2">
        <v>7.9000000000000001E-2</v>
      </c>
      <c r="H32" s="2">
        <v>0.151</v>
      </c>
      <c r="I32" s="2">
        <v>9.2999999999999999E-2</v>
      </c>
      <c r="K32" s="71">
        <v>7.0000000000000007E-2</v>
      </c>
      <c r="L32" s="60">
        <v>4.0000000000000001E-3</v>
      </c>
      <c r="M32" s="72">
        <v>0.11600000000000001</v>
      </c>
      <c r="N32" s="72">
        <v>3.5000000000000003E-2</v>
      </c>
      <c r="O32" s="72">
        <v>0.13400000000000001</v>
      </c>
      <c r="P32" s="72">
        <v>7.9000000000000001E-2</v>
      </c>
      <c r="Q32" s="72">
        <v>0.13200000000000001</v>
      </c>
      <c r="R32" s="73">
        <v>9.2999999999999999E-2</v>
      </c>
    </row>
    <row r="33" spans="2:18" s="2" customFormat="1">
      <c r="B33" s="2">
        <v>7.0000000000000007E-2</v>
      </c>
      <c r="C33">
        <v>4.0000000000000001E-3</v>
      </c>
      <c r="D33" s="2">
        <v>0.115</v>
      </c>
      <c r="E33" s="2">
        <v>3.5999999999999997E-2</v>
      </c>
      <c r="F33" s="2">
        <v>0.13300000000000001</v>
      </c>
      <c r="G33" s="2">
        <v>0.08</v>
      </c>
      <c r="H33" s="2">
        <v>0.13200000000000001</v>
      </c>
      <c r="I33" s="2">
        <v>9.2999999999999999E-2</v>
      </c>
      <c r="K33" s="71">
        <v>7.0000000000000007E-2</v>
      </c>
      <c r="L33" s="60">
        <v>4.0000000000000001E-3</v>
      </c>
      <c r="M33" s="72">
        <v>0.11600000000000001</v>
      </c>
      <c r="N33" s="72">
        <v>3.5000000000000003E-2</v>
      </c>
      <c r="O33" s="72">
        <v>0.13400000000000001</v>
      </c>
      <c r="P33" s="72">
        <v>7.9000000000000001E-2</v>
      </c>
      <c r="Q33" s="72">
        <v>0.13200000000000001</v>
      </c>
      <c r="R33" s="73">
        <v>9.2999999999999999E-2</v>
      </c>
    </row>
    <row r="34" spans="2:18" s="2" customFormat="1">
      <c r="B34" s="2">
        <v>8.5999999999999993E-2</v>
      </c>
      <c r="C34">
        <v>3.0000000000000001E-3</v>
      </c>
      <c r="D34" s="2">
        <v>0.11600000000000001</v>
      </c>
      <c r="E34" s="2">
        <v>3.5000000000000003E-2</v>
      </c>
      <c r="F34" s="2">
        <v>0.13500000000000001</v>
      </c>
      <c r="G34" s="2">
        <v>8.8999999999999996E-2</v>
      </c>
      <c r="H34" s="2">
        <v>0.13300000000000001</v>
      </c>
      <c r="I34" s="2">
        <v>9.9000000000000005E-2</v>
      </c>
      <c r="K34" s="71">
        <v>7.0000000000000007E-2</v>
      </c>
      <c r="L34" s="60">
        <v>4.0000000000000001E-3</v>
      </c>
      <c r="M34" s="72">
        <v>0.11600000000000001</v>
      </c>
      <c r="N34" s="72">
        <v>3.5000000000000003E-2</v>
      </c>
      <c r="O34" s="72">
        <v>0.13400000000000001</v>
      </c>
      <c r="P34" s="72">
        <v>0.08</v>
      </c>
      <c r="Q34" s="72">
        <v>0.13200000000000001</v>
      </c>
      <c r="R34" s="73">
        <v>9.2999999999999999E-2</v>
      </c>
    </row>
    <row r="35" spans="2:18" s="2" customFormat="1">
      <c r="B35" s="2">
        <v>7.0000000000000007E-2</v>
      </c>
      <c r="C35">
        <v>3.0000000000000001E-3</v>
      </c>
      <c r="D35" s="2">
        <v>0.11700000000000001</v>
      </c>
      <c r="E35" s="2">
        <v>3.5000000000000003E-2</v>
      </c>
      <c r="F35" s="2">
        <v>0.13300000000000001</v>
      </c>
      <c r="G35" s="2">
        <v>7.9000000000000001E-2</v>
      </c>
      <c r="H35" s="2">
        <v>0.13200000000000001</v>
      </c>
      <c r="I35" s="2">
        <v>9.2999999999999999E-2</v>
      </c>
      <c r="K35" s="71">
        <v>7.0000000000000007E-2</v>
      </c>
      <c r="L35" s="60">
        <v>4.0000000000000001E-3</v>
      </c>
      <c r="M35" s="72">
        <v>0.11600000000000001</v>
      </c>
      <c r="N35" s="72">
        <v>3.5000000000000003E-2</v>
      </c>
      <c r="O35" s="72">
        <v>0.13400000000000001</v>
      </c>
      <c r="P35" s="72">
        <v>0.08</v>
      </c>
      <c r="Q35" s="72">
        <v>0.13200000000000001</v>
      </c>
      <c r="R35" s="73">
        <v>9.2999999999999999E-2</v>
      </c>
    </row>
    <row r="36" spans="2:18" s="2" customFormat="1">
      <c r="B36" s="2">
        <v>7.3999999999999996E-2</v>
      </c>
      <c r="C36">
        <v>1.4999999999999999E-2</v>
      </c>
      <c r="D36" s="2">
        <v>0.14899999999999999</v>
      </c>
      <c r="E36" s="2">
        <v>4.1000000000000002E-2</v>
      </c>
      <c r="F36" s="2">
        <v>0.14499999999999999</v>
      </c>
      <c r="G36" s="2">
        <v>7.9000000000000001E-2</v>
      </c>
      <c r="H36" s="2">
        <v>0.13200000000000001</v>
      </c>
      <c r="I36" s="2">
        <v>9.4E-2</v>
      </c>
      <c r="K36" s="71">
        <v>7.0000000000000007E-2</v>
      </c>
      <c r="L36" s="60">
        <v>5.0000000000000001E-3</v>
      </c>
      <c r="M36" s="72">
        <v>0.11600000000000001</v>
      </c>
      <c r="N36" s="72">
        <v>3.5000000000000003E-2</v>
      </c>
      <c r="O36" s="72">
        <v>0.13400000000000001</v>
      </c>
      <c r="P36" s="72">
        <v>0.08</v>
      </c>
      <c r="Q36" s="72">
        <v>0.13200000000000001</v>
      </c>
      <c r="R36" s="73">
        <v>9.2999999999999999E-2</v>
      </c>
    </row>
    <row r="37" spans="2:18" s="2" customFormat="1">
      <c r="B37" s="2">
        <v>7.0000000000000007E-2</v>
      </c>
      <c r="C37">
        <v>3.0000000000000001E-3</v>
      </c>
      <c r="D37" s="2">
        <v>0.11600000000000001</v>
      </c>
      <c r="E37" s="2">
        <v>3.5000000000000003E-2</v>
      </c>
      <c r="F37" s="2">
        <v>0.13300000000000001</v>
      </c>
      <c r="G37" s="2">
        <v>8.4000000000000005E-2</v>
      </c>
      <c r="H37" s="2">
        <v>0.13200000000000001</v>
      </c>
      <c r="I37" s="2">
        <v>9.2999999999999999E-2</v>
      </c>
      <c r="K37" s="71">
        <v>7.0999999999999994E-2</v>
      </c>
      <c r="L37" s="60">
        <v>6.0000000000000001E-3</v>
      </c>
      <c r="M37" s="72">
        <v>0.11600000000000001</v>
      </c>
      <c r="N37" s="72">
        <v>3.5999999999999997E-2</v>
      </c>
      <c r="O37" s="72">
        <v>0.13400000000000001</v>
      </c>
      <c r="P37" s="72">
        <v>0.08</v>
      </c>
      <c r="Q37" s="72">
        <v>0.13200000000000001</v>
      </c>
      <c r="R37" s="73">
        <v>9.2999999999999999E-2</v>
      </c>
    </row>
    <row r="38" spans="2:18" s="2" customFormat="1">
      <c r="B38" s="2">
        <v>7.0000000000000007E-2</v>
      </c>
      <c r="C38">
        <v>8.0000000000000002E-3</v>
      </c>
      <c r="D38" s="2">
        <v>0.12</v>
      </c>
      <c r="E38" s="2">
        <v>3.5999999999999997E-2</v>
      </c>
      <c r="F38" s="2">
        <v>0.13300000000000001</v>
      </c>
      <c r="G38" s="2">
        <v>7.9000000000000001E-2</v>
      </c>
      <c r="H38" s="2">
        <v>0.13800000000000001</v>
      </c>
      <c r="I38" s="2">
        <v>9.4E-2</v>
      </c>
      <c r="K38" s="71">
        <v>7.0999999999999994E-2</v>
      </c>
      <c r="L38" s="60">
        <v>6.0000000000000001E-3</v>
      </c>
      <c r="M38" s="72">
        <v>0.11700000000000001</v>
      </c>
      <c r="N38" s="72">
        <v>3.5999999999999997E-2</v>
      </c>
      <c r="O38" s="72">
        <v>0.13400000000000001</v>
      </c>
      <c r="P38" s="72">
        <v>0.08</v>
      </c>
      <c r="Q38" s="72">
        <v>0.13200000000000001</v>
      </c>
      <c r="R38" s="73">
        <v>9.2999999999999999E-2</v>
      </c>
    </row>
    <row r="39" spans="2:18" s="2" customFormat="1">
      <c r="B39" s="2">
        <v>7.1999999999999995E-2</v>
      </c>
      <c r="C39">
        <v>3.0000000000000001E-3</v>
      </c>
      <c r="D39" s="2">
        <v>0.12</v>
      </c>
      <c r="E39" s="2">
        <v>3.5000000000000003E-2</v>
      </c>
      <c r="F39" s="2">
        <v>0.13400000000000001</v>
      </c>
      <c r="G39" s="2">
        <v>7.9000000000000001E-2</v>
      </c>
      <c r="H39" s="2">
        <v>0.13200000000000001</v>
      </c>
      <c r="I39" s="2">
        <v>9.2999999999999999E-2</v>
      </c>
      <c r="K39" s="71">
        <v>7.0999999999999994E-2</v>
      </c>
      <c r="L39" s="60">
        <v>6.0000000000000001E-3</v>
      </c>
      <c r="M39" s="72">
        <v>0.11700000000000001</v>
      </c>
      <c r="N39" s="72">
        <v>3.5999999999999997E-2</v>
      </c>
      <c r="O39" s="72">
        <v>0.13400000000000001</v>
      </c>
      <c r="P39" s="72">
        <v>0.08</v>
      </c>
      <c r="Q39" s="72">
        <v>0.13200000000000001</v>
      </c>
      <c r="R39" s="73">
        <v>9.2999999999999999E-2</v>
      </c>
    </row>
    <row r="40" spans="2:18" s="2" customFormat="1">
      <c r="B40" s="2">
        <v>7.0000000000000007E-2</v>
      </c>
      <c r="C40">
        <v>5.0000000000000001E-3</v>
      </c>
      <c r="D40" s="2">
        <v>0.11799999999999999</v>
      </c>
      <c r="E40" s="2">
        <v>3.5000000000000003E-2</v>
      </c>
      <c r="F40" s="2">
        <v>0.13300000000000001</v>
      </c>
      <c r="G40" s="2">
        <v>0.09</v>
      </c>
      <c r="H40" s="2">
        <v>0.13200000000000001</v>
      </c>
      <c r="I40" s="2">
        <v>9.2999999999999999E-2</v>
      </c>
      <c r="K40" s="71">
        <v>7.0999999999999994E-2</v>
      </c>
      <c r="L40" s="60">
        <v>7.0000000000000001E-3</v>
      </c>
      <c r="M40" s="72">
        <v>0.11700000000000001</v>
      </c>
      <c r="N40" s="72">
        <v>3.5999999999999997E-2</v>
      </c>
      <c r="O40" s="72">
        <v>0.13400000000000001</v>
      </c>
      <c r="P40" s="72">
        <v>0.08</v>
      </c>
      <c r="Q40" s="72">
        <v>0.13200000000000001</v>
      </c>
      <c r="R40" s="73">
        <v>9.2999999999999999E-2</v>
      </c>
    </row>
    <row r="41" spans="2:18" s="2" customFormat="1">
      <c r="B41" s="2">
        <v>8.7999999999999995E-2</v>
      </c>
      <c r="C41">
        <v>3.0000000000000001E-3</v>
      </c>
      <c r="D41" s="2">
        <v>0.11600000000000001</v>
      </c>
      <c r="E41" s="2">
        <v>3.9E-2</v>
      </c>
      <c r="F41" s="2">
        <v>0.14399999999999999</v>
      </c>
      <c r="G41" s="2">
        <v>7.9000000000000001E-2</v>
      </c>
      <c r="H41" s="2">
        <v>0.13400000000000001</v>
      </c>
      <c r="I41" s="2">
        <v>0.11600000000000001</v>
      </c>
      <c r="K41" s="71">
        <v>7.0999999999999994E-2</v>
      </c>
      <c r="L41" s="60">
        <v>7.0000000000000001E-3</v>
      </c>
      <c r="M41" s="72">
        <v>0.11700000000000001</v>
      </c>
      <c r="N41" s="72">
        <v>3.5999999999999997E-2</v>
      </c>
      <c r="O41" s="72">
        <v>0.13400000000000001</v>
      </c>
      <c r="P41" s="72">
        <v>8.1000000000000003E-2</v>
      </c>
      <c r="Q41" s="72">
        <v>0.13200000000000001</v>
      </c>
      <c r="R41" s="73">
        <v>9.2999999999999999E-2</v>
      </c>
    </row>
    <row r="42" spans="2:18" s="2" customFormat="1">
      <c r="B42" s="2">
        <v>8.3000000000000004E-2</v>
      </c>
      <c r="C42">
        <v>3.0000000000000001E-3</v>
      </c>
      <c r="D42" s="2">
        <v>0.11600000000000001</v>
      </c>
      <c r="E42" s="2">
        <v>3.5000000000000003E-2</v>
      </c>
      <c r="F42" s="2">
        <v>0.13300000000000001</v>
      </c>
      <c r="G42" s="2">
        <v>7.9000000000000001E-2</v>
      </c>
      <c r="H42" s="2">
        <v>0.13200000000000001</v>
      </c>
      <c r="I42" s="2">
        <v>9.2999999999999999E-2</v>
      </c>
      <c r="K42" s="71">
        <v>7.0999999999999994E-2</v>
      </c>
      <c r="L42" s="60">
        <v>8.0000000000000002E-3</v>
      </c>
      <c r="M42" s="72">
        <v>0.11700000000000001</v>
      </c>
      <c r="N42" s="72">
        <v>3.5999999999999997E-2</v>
      </c>
      <c r="O42" s="72">
        <v>0.13500000000000001</v>
      </c>
      <c r="P42" s="72">
        <v>8.1000000000000003E-2</v>
      </c>
      <c r="Q42" s="72">
        <v>0.13200000000000001</v>
      </c>
      <c r="R42" s="73">
        <v>9.2999999999999999E-2</v>
      </c>
    </row>
    <row r="43" spans="2:18" s="2" customFormat="1">
      <c r="B43" s="2">
        <v>7.0000000000000007E-2</v>
      </c>
      <c r="C43">
        <v>2.8000000000000001E-2</v>
      </c>
      <c r="D43" s="2">
        <v>0.128</v>
      </c>
      <c r="E43" s="2">
        <v>3.5000000000000003E-2</v>
      </c>
      <c r="F43" s="2">
        <v>0.13300000000000001</v>
      </c>
      <c r="G43" s="2">
        <v>9.0999999999999998E-2</v>
      </c>
      <c r="H43" s="2">
        <v>0.13200000000000001</v>
      </c>
      <c r="I43" s="2">
        <v>0.1</v>
      </c>
      <c r="K43" s="71">
        <v>7.1999999999999995E-2</v>
      </c>
      <c r="L43" s="60">
        <v>8.9999999999999993E-3</v>
      </c>
      <c r="M43" s="72">
        <v>0.11799999999999999</v>
      </c>
      <c r="N43" s="72">
        <v>3.5999999999999997E-2</v>
      </c>
      <c r="O43" s="72">
        <v>0.13500000000000001</v>
      </c>
      <c r="P43" s="72">
        <v>8.1000000000000003E-2</v>
      </c>
      <c r="Q43" s="72">
        <v>0.13200000000000001</v>
      </c>
      <c r="R43" s="73">
        <v>9.2999999999999999E-2</v>
      </c>
    </row>
    <row r="44" spans="2:18" s="2" customFormat="1">
      <c r="B44" s="2">
        <v>7.0000000000000007E-2</v>
      </c>
      <c r="C44">
        <v>3.0000000000000001E-3</v>
      </c>
      <c r="D44" s="2">
        <v>0.11600000000000001</v>
      </c>
      <c r="E44" s="2">
        <v>5.7000000000000002E-2</v>
      </c>
      <c r="F44" s="2">
        <v>0.13400000000000001</v>
      </c>
      <c r="G44" s="2">
        <v>7.9000000000000001E-2</v>
      </c>
      <c r="H44" s="2">
        <v>0.13200000000000001</v>
      </c>
      <c r="I44" s="2">
        <v>9.2999999999999999E-2</v>
      </c>
      <c r="K44" s="71">
        <v>7.1999999999999995E-2</v>
      </c>
      <c r="L44" s="60">
        <v>8.9999999999999993E-3</v>
      </c>
      <c r="M44" s="72">
        <v>0.11799999999999999</v>
      </c>
      <c r="N44" s="72">
        <v>3.5999999999999997E-2</v>
      </c>
      <c r="O44" s="72">
        <v>0.13500000000000001</v>
      </c>
      <c r="P44" s="72">
        <v>8.1000000000000003E-2</v>
      </c>
      <c r="Q44" s="72">
        <v>0.13200000000000001</v>
      </c>
      <c r="R44" s="73">
        <v>9.4E-2</v>
      </c>
    </row>
    <row r="45" spans="2:18" s="2" customFormat="1">
      <c r="B45" s="2">
        <v>7.0000000000000007E-2</v>
      </c>
      <c r="C45">
        <v>4.0000000000000001E-3</v>
      </c>
      <c r="D45" s="2">
        <v>0.12</v>
      </c>
      <c r="E45" s="2">
        <v>3.5000000000000003E-2</v>
      </c>
      <c r="F45" s="2">
        <v>0.13300000000000001</v>
      </c>
      <c r="G45" s="2">
        <v>7.9000000000000001E-2</v>
      </c>
      <c r="H45" s="2">
        <v>0.14199999999999999</v>
      </c>
      <c r="I45" s="2">
        <v>9.5000000000000001E-2</v>
      </c>
      <c r="K45" s="71">
        <v>7.1999999999999995E-2</v>
      </c>
      <c r="L45" s="60">
        <v>0.01</v>
      </c>
      <c r="M45" s="72">
        <v>0.11799999999999999</v>
      </c>
      <c r="N45" s="72">
        <v>3.5999999999999997E-2</v>
      </c>
      <c r="O45" s="72">
        <v>0.13500000000000001</v>
      </c>
      <c r="P45" s="72">
        <v>8.1000000000000003E-2</v>
      </c>
      <c r="Q45" s="72">
        <v>0.13300000000000001</v>
      </c>
      <c r="R45" s="73">
        <v>9.4E-2</v>
      </c>
    </row>
    <row r="46" spans="2:18" s="2" customFormat="1">
      <c r="B46" s="2">
        <v>0.09</v>
      </c>
      <c r="C46">
        <v>2.7E-2</v>
      </c>
      <c r="D46" s="2">
        <v>0.11600000000000001</v>
      </c>
      <c r="E46" s="2">
        <v>3.6999999999999998E-2</v>
      </c>
      <c r="F46" s="2">
        <v>0.14199999999999999</v>
      </c>
      <c r="G46" s="2">
        <v>0.12</v>
      </c>
      <c r="H46" s="2">
        <v>0.13200000000000001</v>
      </c>
      <c r="I46" s="2">
        <v>9.1999999999999998E-2</v>
      </c>
      <c r="K46" s="71">
        <v>7.1999999999999995E-2</v>
      </c>
      <c r="L46" s="72">
        <v>1.2E-2</v>
      </c>
      <c r="M46" s="72">
        <v>0.11799999999999999</v>
      </c>
      <c r="N46" s="72">
        <v>3.5999999999999997E-2</v>
      </c>
      <c r="O46" s="72">
        <v>0.13700000000000001</v>
      </c>
      <c r="P46" s="72">
        <v>8.1000000000000003E-2</v>
      </c>
      <c r="Q46" s="72">
        <v>0.13300000000000001</v>
      </c>
      <c r="R46" s="73">
        <v>9.4E-2</v>
      </c>
    </row>
    <row r="47" spans="2:18" s="2" customFormat="1">
      <c r="B47" s="2">
        <v>7.0000000000000007E-2</v>
      </c>
      <c r="C47">
        <v>3.0000000000000001E-3</v>
      </c>
      <c r="D47" s="2">
        <v>0.11600000000000001</v>
      </c>
      <c r="E47" s="2">
        <v>3.5000000000000003E-2</v>
      </c>
      <c r="F47" s="2">
        <v>0.13300000000000001</v>
      </c>
      <c r="G47" s="2">
        <v>7.9000000000000001E-2</v>
      </c>
      <c r="H47" s="2">
        <v>0.13200000000000001</v>
      </c>
      <c r="I47" s="2">
        <v>9.2999999999999999E-2</v>
      </c>
      <c r="K47" s="71">
        <v>7.1999999999999995E-2</v>
      </c>
      <c r="L47" s="72">
        <v>1.2E-2</v>
      </c>
      <c r="M47" s="72">
        <v>0.11799999999999999</v>
      </c>
      <c r="N47" s="72">
        <v>3.5999999999999997E-2</v>
      </c>
      <c r="O47" s="72">
        <v>0.13700000000000001</v>
      </c>
      <c r="P47" s="72">
        <v>8.2000000000000003E-2</v>
      </c>
      <c r="Q47" s="72">
        <v>0.13300000000000001</v>
      </c>
      <c r="R47" s="73">
        <v>9.4E-2</v>
      </c>
    </row>
    <row r="48" spans="2:18" s="2" customFormat="1">
      <c r="B48" s="2">
        <v>7.3999999999999996E-2</v>
      </c>
      <c r="C48">
        <v>4.0000000000000001E-3</v>
      </c>
      <c r="D48" s="2">
        <v>0.155</v>
      </c>
      <c r="E48" s="2">
        <v>3.5000000000000003E-2</v>
      </c>
      <c r="F48" s="2">
        <v>0.13200000000000001</v>
      </c>
      <c r="G48" s="2">
        <v>0.08</v>
      </c>
      <c r="H48" s="2">
        <v>0.13300000000000001</v>
      </c>
      <c r="I48" s="2">
        <v>9.2999999999999999E-2</v>
      </c>
      <c r="K48" s="71">
        <v>7.2999999999999995E-2</v>
      </c>
      <c r="L48" s="60">
        <v>1.2999999999999999E-2</v>
      </c>
      <c r="M48" s="72">
        <v>0.11899999999999999</v>
      </c>
      <c r="N48" s="72">
        <v>3.5999999999999997E-2</v>
      </c>
      <c r="O48" s="72">
        <v>0.13700000000000001</v>
      </c>
      <c r="P48" s="72">
        <v>8.2000000000000003E-2</v>
      </c>
      <c r="Q48" s="72">
        <v>0.13300000000000001</v>
      </c>
      <c r="R48" s="73">
        <v>9.4E-2</v>
      </c>
    </row>
    <row r="49" spans="2:18" s="2" customFormat="1">
      <c r="B49" s="2">
        <v>7.0000000000000007E-2</v>
      </c>
      <c r="C49">
        <v>3.0000000000000001E-3</v>
      </c>
      <c r="D49" s="2">
        <v>0.11600000000000001</v>
      </c>
      <c r="E49" s="2">
        <v>3.7999999999999999E-2</v>
      </c>
      <c r="F49" s="2">
        <v>0.13400000000000001</v>
      </c>
      <c r="G49" s="2">
        <v>8.1000000000000003E-2</v>
      </c>
      <c r="H49" s="2">
        <v>0.14799999999999999</v>
      </c>
      <c r="I49" s="2">
        <v>9.2999999999999999E-2</v>
      </c>
      <c r="K49" s="71">
        <v>7.2999999999999995E-2</v>
      </c>
      <c r="L49" s="72">
        <v>1.4E-2</v>
      </c>
      <c r="M49" s="72">
        <v>0.11899999999999999</v>
      </c>
      <c r="N49" s="72">
        <v>3.5999999999999997E-2</v>
      </c>
      <c r="O49" s="72">
        <v>0.13800000000000001</v>
      </c>
      <c r="P49" s="72">
        <v>8.3000000000000004E-2</v>
      </c>
      <c r="Q49" s="72">
        <v>0.13300000000000001</v>
      </c>
      <c r="R49" s="73">
        <v>9.4E-2</v>
      </c>
    </row>
    <row r="50" spans="2:18" s="2" customFormat="1">
      <c r="B50" s="2">
        <v>7.0999999999999994E-2</v>
      </c>
      <c r="C50">
        <v>3.0000000000000001E-3</v>
      </c>
      <c r="D50" s="2">
        <v>0.11600000000000001</v>
      </c>
      <c r="E50" s="2">
        <v>3.5000000000000003E-2</v>
      </c>
      <c r="F50" s="2">
        <v>0.13300000000000001</v>
      </c>
      <c r="G50" s="2">
        <v>7.9000000000000001E-2</v>
      </c>
      <c r="H50" s="2">
        <v>0.13200000000000001</v>
      </c>
      <c r="I50" s="2">
        <v>9.4E-2</v>
      </c>
      <c r="K50" s="71">
        <v>7.3999999999999996E-2</v>
      </c>
      <c r="L50" s="60">
        <v>1.4999999999999999E-2</v>
      </c>
      <c r="M50" s="72">
        <v>0.11899999999999999</v>
      </c>
      <c r="N50" s="72">
        <v>3.6999999999999998E-2</v>
      </c>
      <c r="O50" s="72">
        <v>0.13900000000000001</v>
      </c>
      <c r="P50" s="72">
        <v>8.4000000000000005E-2</v>
      </c>
      <c r="Q50" s="72">
        <v>0.13300000000000001</v>
      </c>
      <c r="R50" s="73">
        <v>9.4E-2</v>
      </c>
    </row>
    <row r="51" spans="2:18" s="2" customFormat="1">
      <c r="B51" s="2">
        <v>0.105</v>
      </c>
      <c r="C51">
        <v>3.0000000000000001E-3</v>
      </c>
      <c r="D51" s="2">
        <v>0.11600000000000001</v>
      </c>
      <c r="E51" s="2">
        <v>3.5000000000000003E-2</v>
      </c>
      <c r="F51" s="2">
        <v>0.14399999999999999</v>
      </c>
      <c r="G51" s="2">
        <v>7.9000000000000001E-2</v>
      </c>
      <c r="H51" s="2">
        <v>0.13200000000000001</v>
      </c>
      <c r="I51" s="2">
        <v>9.2999999999999999E-2</v>
      </c>
      <c r="K51" s="71">
        <v>7.3999999999999996E-2</v>
      </c>
      <c r="L51" s="60">
        <v>1.6E-2</v>
      </c>
      <c r="M51" s="72">
        <v>0.11899999999999999</v>
      </c>
      <c r="N51" s="72">
        <v>3.6999999999999998E-2</v>
      </c>
      <c r="O51" s="72">
        <v>0.14199999999999999</v>
      </c>
      <c r="P51" s="72">
        <v>8.5000000000000006E-2</v>
      </c>
      <c r="Q51" s="72">
        <v>0.13300000000000001</v>
      </c>
      <c r="R51" s="73">
        <v>9.5000000000000001E-2</v>
      </c>
    </row>
    <row r="52" spans="2:18" s="2" customFormat="1">
      <c r="B52" s="2">
        <v>7.0000000000000007E-2</v>
      </c>
      <c r="C52">
        <v>2.8000000000000001E-2</v>
      </c>
      <c r="D52" s="2">
        <v>0.11600000000000001</v>
      </c>
      <c r="E52" s="2">
        <v>3.5999999999999997E-2</v>
      </c>
      <c r="F52" s="2">
        <v>0.13300000000000001</v>
      </c>
      <c r="G52" s="2">
        <v>7.9000000000000001E-2</v>
      </c>
      <c r="H52" s="2">
        <v>0.13200000000000001</v>
      </c>
      <c r="I52" s="2">
        <v>9.2999999999999999E-2</v>
      </c>
      <c r="K52" s="71">
        <v>7.3999999999999996E-2</v>
      </c>
      <c r="L52" s="60">
        <v>1.6E-2</v>
      </c>
      <c r="M52" s="72">
        <v>0.12</v>
      </c>
      <c r="N52" s="72">
        <v>3.6999999999999998E-2</v>
      </c>
      <c r="O52" s="72">
        <v>0.14199999999999999</v>
      </c>
      <c r="P52" s="72">
        <v>8.5999999999999993E-2</v>
      </c>
      <c r="Q52" s="72">
        <v>0.13300000000000001</v>
      </c>
      <c r="R52" s="73">
        <v>9.5000000000000001E-2</v>
      </c>
    </row>
    <row r="53" spans="2:18" s="2" customFormat="1">
      <c r="B53" s="2">
        <v>7.8E-2</v>
      </c>
      <c r="C53">
        <v>3.0000000000000001E-3</v>
      </c>
      <c r="D53" s="2">
        <v>0.11600000000000001</v>
      </c>
      <c r="E53" s="2">
        <v>4.7E-2</v>
      </c>
      <c r="F53" s="2">
        <v>0.13300000000000001</v>
      </c>
      <c r="G53" s="2">
        <v>0.108</v>
      </c>
      <c r="H53" s="2">
        <v>0.156</v>
      </c>
      <c r="I53" s="2">
        <v>9.4E-2</v>
      </c>
      <c r="K53" s="71">
        <v>7.4999999999999997E-2</v>
      </c>
      <c r="L53" s="72">
        <v>1.6E-2</v>
      </c>
      <c r="M53" s="72">
        <v>0.12</v>
      </c>
      <c r="N53" s="72">
        <v>3.6999999999999998E-2</v>
      </c>
      <c r="O53" s="72">
        <v>0.14199999999999999</v>
      </c>
      <c r="P53" s="72">
        <v>8.5999999999999993E-2</v>
      </c>
      <c r="Q53" s="72">
        <v>0.13300000000000001</v>
      </c>
      <c r="R53" s="73">
        <v>9.6000000000000002E-2</v>
      </c>
    </row>
    <row r="54" spans="2:18" s="2" customFormat="1">
      <c r="B54" s="2">
        <v>7.0000000000000007E-2</v>
      </c>
      <c r="C54">
        <v>3.0000000000000001E-3</v>
      </c>
      <c r="D54" s="2">
        <v>0.11600000000000001</v>
      </c>
      <c r="E54" s="2">
        <v>3.5000000000000003E-2</v>
      </c>
      <c r="F54" s="2">
        <v>0.13700000000000001</v>
      </c>
      <c r="G54" s="2">
        <v>0.1</v>
      </c>
      <c r="H54" s="2">
        <v>0.13200000000000001</v>
      </c>
      <c r="I54" s="2">
        <v>0.13</v>
      </c>
      <c r="K54" s="71">
        <v>7.5999999999999998E-2</v>
      </c>
      <c r="L54" s="60">
        <v>1.7000000000000001E-2</v>
      </c>
      <c r="M54" s="72">
        <v>0.12</v>
      </c>
      <c r="N54" s="72">
        <v>3.7999999999999999E-2</v>
      </c>
      <c r="O54" s="72">
        <v>0.14199999999999999</v>
      </c>
      <c r="P54" s="72">
        <v>8.5999999999999993E-2</v>
      </c>
      <c r="Q54" s="72">
        <v>0.13400000000000001</v>
      </c>
      <c r="R54" s="73">
        <v>9.6000000000000002E-2</v>
      </c>
    </row>
    <row r="55" spans="2:18" s="2" customFormat="1">
      <c r="B55" s="2">
        <v>7.1999999999999995E-2</v>
      </c>
      <c r="C55">
        <v>1.6E-2</v>
      </c>
      <c r="D55" s="2">
        <v>0.13400000000000001</v>
      </c>
      <c r="E55" s="2">
        <v>3.5000000000000003E-2</v>
      </c>
      <c r="F55" s="2">
        <v>0.13300000000000001</v>
      </c>
      <c r="G55" s="2">
        <v>9.4E-2</v>
      </c>
      <c r="H55" s="2">
        <v>0.13300000000000001</v>
      </c>
      <c r="I55" s="2">
        <v>9.2999999999999999E-2</v>
      </c>
      <c r="K55" s="71">
        <v>7.8E-2</v>
      </c>
      <c r="L55" s="60">
        <v>1.9E-2</v>
      </c>
      <c r="M55" s="72">
        <v>0.121</v>
      </c>
      <c r="N55" s="72">
        <v>3.9E-2</v>
      </c>
      <c r="O55" s="72">
        <v>0.14299999999999999</v>
      </c>
      <c r="P55" s="72">
        <v>8.7999999999999995E-2</v>
      </c>
      <c r="Q55" s="72">
        <v>0.13400000000000001</v>
      </c>
      <c r="R55" s="73">
        <v>9.7000000000000003E-2</v>
      </c>
    </row>
    <row r="56" spans="2:18" s="2" customFormat="1">
      <c r="B56" s="2">
        <v>7.0000000000000007E-2</v>
      </c>
      <c r="C56">
        <v>3.0000000000000001E-3</v>
      </c>
      <c r="D56" s="2">
        <v>0.11600000000000001</v>
      </c>
      <c r="E56" s="2">
        <v>4.1000000000000002E-2</v>
      </c>
      <c r="F56" s="2">
        <v>0.13300000000000001</v>
      </c>
      <c r="G56" s="2">
        <v>0.107</v>
      </c>
      <c r="H56" s="2">
        <v>0.17499999999999999</v>
      </c>
      <c r="I56" s="2">
        <v>0.113</v>
      </c>
      <c r="K56" s="71">
        <v>7.9000000000000001E-2</v>
      </c>
      <c r="L56" s="60">
        <v>1.9E-2</v>
      </c>
      <c r="M56" s="72">
        <v>0.121</v>
      </c>
      <c r="N56" s="72">
        <v>3.9E-2</v>
      </c>
      <c r="O56" s="72">
        <v>0.14399999999999999</v>
      </c>
      <c r="P56" s="72">
        <v>8.7999999999999995E-2</v>
      </c>
      <c r="Q56" s="72">
        <v>0.13400000000000001</v>
      </c>
      <c r="R56" s="73">
        <v>9.7000000000000003E-2</v>
      </c>
    </row>
    <row r="57" spans="2:18" s="2" customFormat="1">
      <c r="B57" s="2">
        <v>7.0999999999999994E-2</v>
      </c>
      <c r="C57">
        <v>3.0000000000000001E-3</v>
      </c>
      <c r="D57" s="2">
        <v>0.11799999999999999</v>
      </c>
      <c r="E57" s="2">
        <v>3.5000000000000003E-2</v>
      </c>
      <c r="F57" s="2">
        <v>0.13400000000000001</v>
      </c>
      <c r="G57" s="2">
        <v>7.9000000000000001E-2</v>
      </c>
      <c r="H57" s="2">
        <v>0.16800000000000001</v>
      </c>
      <c r="I57" s="2">
        <v>0.10299999999999999</v>
      </c>
      <c r="K57" s="71">
        <v>8.1000000000000003E-2</v>
      </c>
      <c r="L57" s="60">
        <v>2.1000000000000001E-2</v>
      </c>
      <c r="M57" s="72">
        <v>0.123</v>
      </c>
      <c r="N57" s="72">
        <v>3.9E-2</v>
      </c>
      <c r="O57" s="72">
        <v>0.14399999999999999</v>
      </c>
      <c r="P57" s="72">
        <v>8.7999999999999995E-2</v>
      </c>
      <c r="Q57" s="72">
        <v>0.13400000000000001</v>
      </c>
      <c r="R57" s="73">
        <v>9.7000000000000003E-2</v>
      </c>
    </row>
    <row r="58" spans="2:18" s="2" customFormat="1">
      <c r="B58" s="2">
        <v>7.0000000000000007E-2</v>
      </c>
      <c r="C58">
        <v>6.0000000000000001E-3</v>
      </c>
      <c r="D58" s="2">
        <v>0.11600000000000001</v>
      </c>
      <c r="E58" s="2">
        <v>3.5999999999999997E-2</v>
      </c>
      <c r="F58" s="2">
        <v>0.13300000000000001</v>
      </c>
      <c r="G58" s="2">
        <v>7.9000000000000001E-2</v>
      </c>
      <c r="H58" s="2">
        <v>0.161</v>
      </c>
      <c r="I58" s="2">
        <v>9.2999999999999999E-2</v>
      </c>
      <c r="K58" s="71">
        <v>8.3000000000000004E-2</v>
      </c>
      <c r="L58" s="60">
        <v>2.1000000000000001E-2</v>
      </c>
      <c r="M58" s="72">
        <v>0.123</v>
      </c>
      <c r="N58" s="72">
        <v>0.04</v>
      </c>
      <c r="O58" s="72">
        <v>0.14399999999999999</v>
      </c>
      <c r="P58" s="72">
        <v>8.8999999999999996E-2</v>
      </c>
      <c r="Q58" s="72">
        <v>0.13500000000000001</v>
      </c>
      <c r="R58" s="73">
        <v>9.9000000000000005E-2</v>
      </c>
    </row>
    <row r="59" spans="2:18" s="2" customFormat="1">
      <c r="B59" s="2">
        <v>7.0000000000000007E-2</v>
      </c>
      <c r="C59">
        <v>3.0000000000000001E-3</v>
      </c>
      <c r="D59" s="2">
        <v>0.11600000000000001</v>
      </c>
      <c r="E59" s="2">
        <v>5.5E-2</v>
      </c>
      <c r="F59" s="2">
        <v>0.17499999999999999</v>
      </c>
      <c r="G59" s="2">
        <v>0.106</v>
      </c>
      <c r="H59" s="2">
        <v>0.158</v>
      </c>
      <c r="I59" s="2">
        <v>0.111</v>
      </c>
      <c r="K59" s="71">
        <v>8.3000000000000004E-2</v>
      </c>
      <c r="L59" s="60">
        <v>2.5000000000000001E-2</v>
      </c>
      <c r="M59" s="72">
        <v>0.123</v>
      </c>
      <c r="N59" s="72">
        <v>0.04</v>
      </c>
      <c r="O59" s="72">
        <v>0.14499999999999999</v>
      </c>
      <c r="P59" s="72">
        <v>0.09</v>
      </c>
      <c r="Q59" s="72">
        <v>0.13800000000000001</v>
      </c>
      <c r="R59" s="73">
        <v>9.9000000000000005E-2</v>
      </c>
    </row>
    <row r="60" spans="2:18" s="2" customFormat="1">
      <c r="B60" s="2">
        <v>9.5000000000000001E-2</v>
      </c>
      <c r="C60">
        <v>3.0000000000000001E-3</v>
      </c>
      <c r="D60" s="2">
        <v>0.14699999999999999</v>
      </c>
      <c r="E60" s="2">
        <v>3.5000000000000003E-2</v>
      </c>
      <c r="F60" s="2">
        <v>0.13300000000000001</v>
      </c>
      <c r="G60" s="2">
        <v>7.9000000000000001E-2</v>
      </c>
      <c r="H60" s="2">
        <v>0.15</v>
      </c>
      <c r="I60" s="2">
        <v>0.13200000000000001</v>
      </c>
      <c r="K60" s="71">
        <v>8.5999999999999993E-2</v>
      </c>
      <c r="L60" s="72">
        <v>2.5000000000000001E-2</v>
      </c>
      <c r="M60" s="72">
        <v>0.125</v>
      </c>
      <c r="N60" s="72">
        <v>4.1000000000000002E-2</v>
      </c>
      <c r="O60" s="72">
        <v>0.14599999999999999</v>
      </c>
      <c r="P60" s="72">
        <v>0.09</v>
      </c>
      <c r="Q60" s="72">
        <v>0.14199999999999999</v>
      </c>
      <c r="R60" s="73">
        <v>9.9000000000000005E-2</v>
      </c>
    </row>
    <row r="61" spans="2:18" s="2" customFormat="1">
      <c r="B61" s="2">
        <v>7.0000000000000007E-2</v>
      </c>
      <c r="C61">
        <v>4.0000000000000001E-3</v>
      </c>
      <c r="D61" s="2">
        <v>0.11600000000000001</v>
      </c>
      <c r="E61" s="2">
        <v>3.5999999999999997E-2</v>
      </c>
      <c r="F61" s="2">
        <v>0.13300000000000001</v>
      </c>
      <c r="G61" s="2">
        <v>7.9000000000000001E-2</v>
      </c>
      <c r="H61" s="2">
        <v>0.14199999999999999</v>
      </c>
      <c r="I61" s="2">
        <v>9.2999999999999999E-2</v>
      </c>
      <c r="K61" s="71">
        <v>8.7999999999999995E-2</v>
      </c>
      <c r="L61" s="60">
        <v>2.5999999999999999E-2</v>
      </c>
      <c r="M61" s="72">
        <v>0.128</v>
      </c>
      <c r="N61" s="72">
        <v>4.1000000000000002E-2</v>
      </c>
      <c r="O61" s="72">
        <v>0.14699999999999999</v>
      </c>
      <c r="P61" s="72">
        <v>9.0999999999999998E-2</v>
      </c>
      <c r="Q61" s="72">
        <v>0.14199999999999999</v>
      </c>
      <c r="R61" s="73">
        <v>9.9000000000000005E-2</v>
      </c>
    </row>
    <row r="62" spans="2:18" s="2" customFormat="1">
      <c r="B62" s="2">
        <v>8.1000000000000003E-2</v>
      </c>
      <c r="C62">
        <v>3.0000000000000001E-3</v>
      </c>
      <c r="D62" s="2">
        <v>0.11899999999999999</v>
      </c>
      <c r="E62" s="2">
        <v>3.5000000000000003E-2</v>
      </c>
      <c r="F62" s="2">
        <v>0.13700000000000001</v>
      </c>
      <c r="G62" s="2">
        <v>7.9000000000000001E-2</v>
      </c>
      <c r="H62" s="2">
        <v>0.13400000000000001</v>
      </c>
      <c r="I62" s="2">
        <v>9.2999999999999999E-2</v>
      </c>
      <c r="K62" s="71">
        <v>8.7999999999999995E-2</v>
      </c>
      <c r="L62" s="60">
        <v>2.5999999999999999E-2</v>
      </c>
      <c r="M62" s="72">
        <v>0.129</v>
      </c>
      <c r="N62" s="72">
        <v>4.2000000000000003E-2</v>
      </c>
      <c r="O62" s="72">
        <v>0.14699999999999999</v>
      </c>
      <c r="P62" s="72">
        <v>9.2999999999999999E-2</v>
      </c>
      <c r="Q62" s="72">
        <v>0.14499999999999999</v>
      </c>
      <c r="R62" s="73">
        <v>0.1</v>
      </c>
    </row>
    <row r="63" spans="2:18" s="2" customFormat="1">
      <c r="B63" s="2">
        <v>7.0000000000000007E-2</v>
      </c>
      <c r="C63">
        <v>3.0000000000000001E-3</v>
      </c>
      <c r="D63" s="2">
        <v>0.11600000000000001</v>
      </c>
      <c r="E63" s="2">
        <v>3.5000000000000003E-2</v>
      </c>
      <c r="F63" s="2">
        <v>0.13300000000000001</v>
      </c>
      <c r="G63" s="2">
        <v>7.9000000000000001E-2</v>
      </c>
      <c r="H63" s="2">
        <v>0.13500000000000001</v>
      </c>
      <c r="I63" s="2">
        <v>9.2999999999999999E-2</v>
      </c>
      <c r="K63" s="71">
        <v>8.8999999999999996E-2</v>
      </c>
      <c r="L63" s="60">
        <v>2.7E-2</v>
      </c>
      <c r="M63" s="72">
        <v>0.129</v>
      </c>
      <c r="N63" s="72">
        <v>4.7E-2</v>
      </c>
      <c r="O63" s="72">
        <v>0.14799999999999999</v>
      </c>
      <c r="P63" s="72">
        <v>9.4E-2</v>
      </c>
      <c r="Q63" s="72">
        <v>0.14799999999999999</v>
      </c>
      <c r="R63" s="73">
        <v>0.1</v>
      </c>
    </row>
    <row r="64" spans="2:18" s="2" customFormat="1">
      <c r="B64" s="2">
        <v>7.1999999999999995E-2</v>
      </c>
      <c r="C64">
        <v>2.5999999999999999E-2</v>
      </c>
      <c r="D64" s="2">
        <v>0.11600000000000001</v>
      </c>
      <c r="E64" s="2">
        <v>6.2E-2</v>
      </c>
      <c r="F64" s="2">
        <v>0.17</v>
      </c>
      <c r="G64" s="2">
        <v>7.9000000000000001E-2</v>
      </c>
      <c r="H64" s="2">
        <v>0.13200000000000001</v>
      </c>
      <c r="I64" s="2">
        <v>9.2999999999999999E-2</v>
      </c>
      <c r="K64" s="71">
        <v>0.09</v>
      </c>
      <c r="L64" s="60">
        <v>2.8000000000000001E-2</v>
      </c>
      <c r="M64" s="72">
        <v>0.129</v>
      </c>
      <c r="N64" s="72">
        <v>4.7E-2</v>
      </c>
      <c r="O64" s="72">
        <v>0.14899999999999999</v>
      </c>
      <c r="P64" s="72">
        <v>0.1</v>
      </c>
      <c r="Q64" s="72">
        <v>0.15</v>
      </c>
      <c r="R64" s="73">
        <v>0.10299999999999999</v>
      </c>
    </row>
    <row r="65" spans="2:18" s="2" customFormat="1">
      <c r="B65" s="2">
        <v>7.0000000000000007E-2</v>
      </c>
      <c r="C65">
        <v>3.0000000000000001E-3</v>
      </c>
      <c r="D65" s="2">
        <v>0.123</v>
      </c>
      <c r="E65" s="2">
        <v>3.5999999999999997E-2</v>
      </c>
      <c r="F65" s="2">
        <v>0.13400000000000001</v>
      </c>
      <c r="G65" s="2">
        <v>7.9000000000000001E-2</v>
      </c>
      <c r="H65" s="2">
        <v>0.15</v>
      </c>
      <c r="I65" s="2">
        <v>9.2999999999999999E-2</v>
      </c>
      <c r="K65" s="71">
        <v>9.0999999999999998E-2</v>
      </c>
      <c r="L65" s="60">
        <v>2.8000000000000001E-2</v>
      </c>
      <c r="M65" s="72">
        <v>0.13100000000000001</v>
      </c>
      <c r="N65" s="72">
        <v>4.8000000000000001E-2</v>
      </c>
      <c r="O65" s="72">
        <v>0.15</v>
      </c>
      <c r="P65" s="72">
        <v>0.1</v>
      </c>
      <c r="Q65" s="72">
        <v>0.15</v>
      </c>
      <c r="R65" s="73">
        <v>0.107</v>
      </c>
    </row>
    <row r="66" spans="2:18" s="2" customFormat="1">
      <c r="B66" s="2">
        <v>9.0999999999999998E-2</v>
      </c>
      <c r="C66">
        <v>1.6E-2</v>
      </c>
      <c r="D66" s="2">
        <v>0.11600000000000001</v>
      </c>
      <c r="E66" s="2">
        <v>3.5999999999999997E-2</v>
      </c>
      <c r="F66" s="2">
        <v>0.13300000000000001</v>
      </c>
      <c r="G66" s="2">
        <v>0.107</v>
      </c>
      <c r="H66" s="2">
        <v>0.13200000000000001</v>
      </c>
      <c r="I66" s="2">
        <v>9.4E-2</v>
      </c>
      <c r="K66" s="71">
        <v>9.0999999999999998E-2</v>
      </c>
      <c r="L66" s="60">
        <v>2.8000000000000001E-2</v>
      </c>
      <c r="M66" s="72">
        <v>0.13200000000000001</v>
      </c>
      <c r="N66" s="72">
        <v>0.05</v>
      </c>
      <c r="O66" s="72">
        <v>0.159</v>
      </c>
      <c r="P66" s="72">
        <v>0.10299999999999999</v>
      </c>
      <c r="Q66" s="72">
        <v>0.151</v>
      </c>
      <c r="R66" s="73">
        <v>0.111</v>
      </c>
    </row>
    <row r="67" spans="2:18" s="2" customFormat="1">
      <c r="B67" s="2">
        <v>7.2999999999999995E-2</v>
      </c>
      <c r="C67">
        <v>3.0000000000000001E-3</v>
      </c>
      <c r="D67" s="2">
        <v>0.11600000000000001</v>
      </c>
      <c r="E67" s="2">
        <v>3.5000000000000003E-2</v>
      </c>
      <c r="F67" s="2">
        <v>0.16200000000000001</v>
      </c>
      <c r="G67" s="2">
        <v>8.5999999999999993E-2</v>
      </c>
      <c r="H67" s="2">
        <v>0.17</v>
      </c>
      <c r="I67" s="2">
        <v>9.2999999999999999E-2</v>
      </c>
      <c r="K67" s="71">
        <v>9.2999999999999999E-2</v>
      </c>
      <c r="L67" s="60">
        <v>2.8000000000000001E-2</v>
      </c>
      <c r="M67" s="72">
        <v>0.13400000000000001</v>
      </c>
      <c r="N67" s="72">
        <v>5.5E-2</v>
      </c>
      <c r="O67" s="72">
        <v>0.161</v>
      </c>
      <c r="P67" s="72">
        <v>0.10299999999999999</v>
      </c>
      <c r="Q67" s="72">
        <v>0.156</v>
      </c>
      <c r="R67" s="73">
        <v>0.111</v>
      </c>
    </row>
    <row r="68" spans="2:18" s="2" customFormat="1">
      <c r="B68" s="2">
        <v>7.4999999999999997E-2</v>
      </c>
      <c r="C68">
        <v>3.0000000000000001E-3</v>
      </c>
      <c r="D68" s="2">
        <v>0.14099999999999999</v>
      </c>
      <c r="E68" s="2">
        <v>3.5000000000000003E-2</v>
      </c>
      <c r="F68" s="2">
        <v>0.13400000000000001</v>
      </c>
      <c r="G68" s="2">
        <v>7.9000000000000001E-2</v>
      </c>
      <c r="H68" s="2">
        <v>0.13200000000000001</v>
      </c>
      <c r="I68" s="2">
        <v>9.9000000000000005E-2</v>
      </c>
      <c r="K68" s="71">
        <v>9.4E-2</v>
      </c>
      <c r="L68" s="72">
        <v>2.9000000000000001E-2</v>
      </c>
      <c r="M68" s="72">
        <v>0.13400000000000001</v>
      </c>
      <c r="N68" s="72">
        <v>5.5E-2</v>
      </c>
      <c r="O68" s="72">
        <v>0.16200000000000001</v>
      </c>
      <c r="P68" s="72">
        <v>0.106</v>
      </c>
      <c r="Q68" s="72">
        <v>0.158</v>
      </c>
      <c r="R68" s="73">
        <v>0.113</v>
      </c>
    </row>
    <row r="69" spans="2:18" s="2" customFormat="1">
      <c r="B69" s="2">
        <v>7.2999999999999995E-2</v>
      </c>
      <c r="C69">
        <v>3.2000000000000001E-2</v>
      </c>
      <c r="D69" s="2">
        <v>0.11600000000000001</v>
      </c>
      <c r="E69" s="2">
        <v>3.9E-2</v>
      </c>
      <c r="F69" s="2">
        <v>0.13300000000000001</v>
      </c>
      <c r="G69" s="2">
        <v>7.9000000000000001E-2</v>
      </c>
      <c r="H69" s="2">
        <v>0.13400000000000001</v>
      </c>
      <c r="I69" s="2">
        <v>9.2999999999999999E-2</v>
      </c>
      <c r="K69" s="71">
        <v>9.5000000000000001E-2</v>
      </c>
      <c r="L69" s="72">
        <v>2.9000000000000001E-2</v>
      </c>
      <c r="M69" s="72">
        <v>0.13700000000000001</v>
      </c>
      <c r="N69" s="72">
        <v>5.7000000000000002E-2</v>
      </c>
      <c r="O69" s="72">
        <v>0.16600000000000001</v>
      </c>
      <c r="P69" s="72">
        <v>0.107</v>
      </c>
      <c r="Q69" s="72">
        <v>0.159</v>
      </c>
      <c r="R69" s="73">
        <v>0.11600000000000001</v>
      </c>
    </row>
    <row r="70" spans="2:18" s="2" customFormat="1">
      <c r="B70" s="2">
        <v>7.0999999999999994E-2</v>
      </c>
      <c r="C70">
        <v>2.8000000000000001E-2</v>
      </c>
      <c r="D70" s="2">
        <v>0.11899999999999999</v>
      </c>
      <c r="E70" s="2">
        <v>3.5000000000000003E-2</v>
      </c>
      <c r="F70" s="2">
        <v>0.161</v>
      </c>
      <c r="G70" s="2">
        <v>7.9000000000000001E-2</v>
      </c>
      <c r="H70" s="2">
        <v>0.13200000000000001</v>
      </c>
      <c r="I70" s="2">
        <v>9.7000000000000003E-2</v>
      </c>
      <c r="K70" s="71">
        <v>9.5000000000000001E-2</v>
      </c>
      <c r="L70" s="60">
        <v>3.1E-2</v>
      </c>
      <c r="M70" s="72">
        <v>0.14099999999999999</v>
      </c>
      <c r="N70" s="72">
        <v>5.7000000000000002E-2</v>
      </c>
      <c r="O70" s="72">
        <v>0.16700000000000001</v>
      </c>
      <c r="P70" s="72">
        <v>0.107</v>
      </c>
      <c r="Q70" s="72">
        <v>0.161</v>
      </c>
      <c r="R70" s="73">
        <v>0.11700000000000001</v>
      </c>
    </row>
    <row r="71" spans="2:18" s="2" customFormat="1">
      <c r="B71" s="2">
        <v>7.1999999999999995E-2</v>
      </c>
      <c r="C71">
        <v>3.4000000000000002E-2</v>
      </c>
      <c r="D71" s="2">
        <v>0.11600000000000001</v>
      </c>
      <c r="E71" s="2">
        <v>3.5000000000000003E-2</v>
      </c>
      <c r="F71" s="2">
        <v>0.13400000000000001</v>
      </c>
      <c r="G71" s="2">
        <v>8.1000000000000003E-2</v>
      </c>
      <c r="H71" s="2">
        <v>0.13300000000000001</v>
      </c>
      <c r="I71" s="2">
        <v>9.2999999999999999E-2</v>
      </c>
      <c r="K71" s="71">
        <v>9.6000000000000002E-2</v>
      </c>
      <c r="L71" s="60">
        <v>3.1E-2</v>
      </c>
      <c r="M71" s="72">
        <v>0.14099999999999999</v>
      </c>
      <c r="N71" s="72">
        <v>5.8000000000000003E-2</v>
      </c>
      <c r="O71" s="72">
        <v>0.17</v>
      </c>
      <c r="P71" s="72">
        <v>0.108</v>
      </c>
      <c r="Q71" s="72">
        <v>0.161</v>
      </c>
      <c r="R71" s="73">
        <v>0.11700000000000001</v>
      </c>
    </row>
    <row r="72" spans="2:18" s="2" customFormat="1">
      <c r="B72" s="2">
        <v>7.0000000000000007E-2</v>
      </c>
      <c r="C72">
        <v>3.0000000000000001E-3</v>
      </c>
      <c r="D72" s="2">
        <v>0.11600000000000001</v>
      </c>
      <c r="E72" s="2">
        <v>3.5000000000000003E-2</v>
      </c>
      <c r="F72" s="2">
        <v>0.13300000000000001</v>
      </c>
      <c r="G72" s="2">
        <v>7.9000000000000001E-2</v>
      </c>
      <c r="H72" s="2">
        <v>0.13300000000000001</v>
      </c>
      <c r="I72" s="2">
        <v>9.2999999999999999E-2</v>
      </c>
      <c r="K72" s="71">
        <v>9.7000000000000003E-2</v>
      </c>
      <c r="L72" s="60">
        <v>3.2000000000000001E-2</v>
      </c>
      <c r="M72" s="72">
        <v>0.14499999999999999</v>
      </c>
      <c r="N72" s="72">
        <v>5.8000000000000003E-2</v>
      </c>
      <c r="O72" s="72">
        <v>0.17</v>
      </c>
      <c r="P72" s="72">
        <v>0.112</v>
      </c>
      <c r="Q72" s="72">
        <v>0.16600000000000001</v>
      </c>
      <c r="R72" s="73">
        <v>0.11899999999999999</v>
      </c>
    </row>
    <row r="73" spans="2:18" s="2" customFormat="1">
      <c r="B73" s="2">
        <v>7.0999999999999994E-2</v>
      </c>
      <c r="C73">
        <v>1.9E-2</v>
      </c>
      <c r="D73" s="2">
        <v>0.11799999999999999</v>
      </c>
      <c r="E73" s="2">
        <v>3.6999999999999998E-2</v>
      </c>
      <c r="F73" s="2">
        <v>0.14799999999999999</v>
      </c>
      <c r="G73" s="2">
        <v>7.9000000000000001E-2</v>
      </c>
      <c r="H73" s="2">
        <v>0.13200000000000001</v>
      </c>
      <c r="I73" s="2">
        <v>9.2999999999999999E-2</v>
      </c>
      <c r="K73" s="71">
        <v>0.1</v>
      </c>
      <c r="L73" s="60">
        <v>3.3000000000000002E-2</v>
      </c>
      <c r="M73" s="72">
        <v>0.14699999999999999</v>
      </c>
      <c r="N73" s="72">
        <v>5.8999999999999997E-2</v>
      </c>
      <c r="O73" s="72">
        <v>0.17100000000000001</v>
      </c>
      <c r="P73" s="72">
        <v>0.115</v>
      </c>
      <c r="Q73" s="72">
        <v>0.16800000000000001</v>
      </c>
      <c r="R73" s="73">
        <v>0.13</v>
      </c>
    </row>
    <row r="74" spans="2:18" s="2" customFormat="1">
      <c r="B74" s="2">
        <v>7.0000000000000007E-2</v>
      </c>
      <c r="C74">
        <v>2E-3</v>
      </c>
      <c r="D74" s="2">
        <v>0.121</v>
      </c>
      <c r="E74" s="2">
        <v>5.7000000000000002E-2</v>
      </c>
      <c r="F74" s="2">
        <v>0.13400000000000001</v>
      </c>
      <c r="G74" s="2">
        <v>8.7999999999999995E-2</v>
      </c>
      <c r="H74" s="2">
        <v>0.13400000000000001</v>
      </c>
      <c r="I74" s="2">
        <v>9.2999999999999999E-2</v>
      </c>
      <c r="K74" s="71">
        <v>0.10100000000000001</v>
      </c>
      <c r="L74" s="60">
        <v>3.4000000000000002E-2</v>
      </c>
      <c r="M74" s="72">
        <v>0.14899999999999999</v>
      </c>
      <c r="N74" s="72">
        <v>6.2E-2</v>
      </c>
      <c r="O74" s="72">
        <v>0.17199999999999999</v>
      </c>
      <c r="P74" s="72">
        <v>0.12</v>
      </c>
      <c r="Q74" s="72">
        <v>0.17</v>
      </c>
      <c r="R74" s="73">
        <v>0.13200000000000001</v>
      </c>
    </row>
    <row r="75" spans="2:18" s="2" customFormat="1" ht="13.5" thickBot="1">
      <c r="B75" s="2">
        <v>7.0000000000000007E-2</v>
      </c>
      <c r="C75">
        <v>2.5999999999999999E-2</v>
      </c>
      <c r="D75" s="2">
        <v>0.11600000000000001</v>
      </c>
      <c r="E75" s="2">
        <v>3.5000000000000003E-2</v>
      </c>
      <c r="F75" s="2">
        <v>0.13200000000000001</v>
      </c>
      <c r="G75" s="2">
        <v>7.9000000000000001E-2</v>
      </c>
      <c r="H75" s="2">
        <v>0.13200000000000001</v>
      </c>
      <c r="I75" s="2">
        <v>9.2999999999999999E-2</v>
      </c>
      <c r="K75" s="74">
        <v>0.105</v>
      </c>
      <c r="L75" s="75">
        <v>3.4000000000000002E-2</v>
      </c>
      <c r="M75" s="76">
        <v>0.155</v>
      </c>
      <c r="N75" s="76">
        <v>6.9000000000000006E-2</v>
      </c>
      <c r="O75" s="76">
        <v>0.17499999999999999</v>
      </c>
      <c r="P75" s="76">
        <v>0.12</v>
      </c>
      <c r="Q75" s="76">
        <v>0.17499999999999999</v>
      </c>
      <c r="R75" s="77">
        <v>0.13200000000000001</v>
      </c>
    </row>
    <row r="76" spans="2:18" s="2" customFormat="1">
      <c r="B76" s="2">
        <v>7.0000000000000007E-2</v>
      </c>
      <c r="C76">
        <v>8.9999999999999993E-3</v>
      </c>
      <c r="D76" s="2">
        <v>0.11700000000000001</v>
      </c>
      <c r="E76" s="2">
        <v>3.5000000000000003E-2</v>
      </c>
      <c r="F76" s="2">
        <v>0.14399999999999999</v>
      </c>
      <c r="G76" s="2">
        <v>8.5000000000000006E-2</v>
      </c>
      <c r="H76" s="2">
        <v>0.13200000000000001</v>
      </c>
      <c r="I76" s="2">
        <v>9.2999999999999999E-2</v>
      </c>
      <c r="K76" s="57"/>
      <c r="M76" s="57"/>
      <c r="N76" s="57"/>
      <c r="O76" s="57"/>
      <c r="P76" s="57"/>
      <c r="Q76" s="57"/>
      <c r="R76" s="57"/>
    </row>
    <row r="77" spans="2:18" s="2" customFormat="1">
      <c r="B77" s="2">
        <v>8.8999999999999996E-2</v>
      </c>
      <c r="C77">
        <v>3.0000000000000001E-3</v>
      </c>
      <c r="D77" s="2">
        <v>0.11899999999999999</v>
      </c>
      <c r="E77" s="2">
        <v>3.9E-2</v>
      </c>
      <c r="F77" s="2">
        <v>0.17199999999999999</v>
      </c>
      <c r="G77" s="2">
        <v>7.9000000000000001E-2</v>
      </c>
      <c r="H77" s="2">
        <v>0.13300000000000001</v>
      </c>
      <c r="I77" s="2">
        <v>9.2999999999999999E-2</v>
      </c>
      <c r="K77" s="57"/>
      <c r="M77" s="57"/>
      <c r="N77" s="57"/>
      <c r="O77" s="57"/>
      <c r="P77" s="57"/>
      <c r="Q77" s="57"/>
      <c r="R77" s="57"/>
    </row>
    <row r="78" spans="2:18" s="2" customFormat="1">
      <c r="B78" s="2">
        <v>7.0000000000000007E-2</v>
      </c>
      <c r="C78">
        <v>3.0000000000000001E-3</v>
      </c>
      <c r="D78" s="2">
        <v>0.11600000000000001</v>
      </c>
      <c r="E78" s="2">
        <v>5.8000000000000003E-2</v>
      </c>
      <c r="F78" s="2">
        <v>0.14299999999999999</v>
      </c>
      <c r="G78" s="2">
        <v>0.08</v>
      </c>
      <c r="H78" s="2">
        <v>0.13200000000000001</v>
      </c>
      <c r="I78" s="2">
        <v>9.9000000000000005E-2</v>
      </c>
      <c r="K78" s="57"/>
      <c r="M78" s="57"/>
      <c r="N78" s="57"/>
      <c r="O78" s="57"/>
      <c r="P78" s="57"/>
      <c r="Q78" s="57"/>
      <c r="R78" s="57"/>
    </row>
    <row r="79" spans="2:18" s="2" customFormat="1">
      <c r="B79" s="2">
        <v>7.0000000000000007E-2</v>
      </c>
      <c r="C79">
        <v>2.1000000000000001E-2</v>
      </c>
      <c r="D79" s="2">
        <v>0.11600000000000001</v>
      </c>
      <c r="E79" s="2">
        <v>3.5000000000000003E-2</v>
      </c>
      <c r="F79" s="2">
        <v>0.14199999999999999</v>
      </c>
      <c r="G79" s="2">
        <v>0.112</v>
      </c>
      <c r="I79" s="2">
        <v>9.2999999999999999E-2</v>
      </c>
      <c r="K79" s="57"/>
      <c r="M79" s="57"/>
      <c r="N79" s="57"/>
      <c r="O79" s="57"/>
      <c r="P79" s="57"/>
      <c r="Q79" s="57"/>
      <c r="R79" s="57"/>
    </row>
    <row r="80" spans="2:18" s="2" customFormat="1">
      <c r="B80" s="2">
        <v>7.0000000000000007E-2</v>
      </c>
      <c r="C80">
        <v>7.0000000000000001E-3</v>
      </c>
      <c r="D80" s="2">
        <v>0.121</v>
      </c>
      <c r="E80" s="2">
        <v>3.5000000000000003E-2</v>
      </c>
      <c r="F80" s="2">
        <v>0.13300000000000001</v>
      </c>
      <c r="G80" s="2">
        <v>0.09</v>
      </c>
      <c r="I80" s="2">
        <v>9.2999999999999999E-2</v>
      </c>
      <c r="K80" s="57"/>
      <c r="M80" s="57"/>
      <c r="N80" s="57"/>
      <c r="O80" s="57"/>
      <c r="P80" s="57"/>
      <c r="Q80" s="57"/>
      <c r="R80" s="57"/>
    </row>
    <row r="81" spans="2:18" s="2" customFormat="1">
      <c r="B81" s="2">
        <v>7.0000000000000007E-2</v>
      </c>
      <c r="C81">
        <v>3.3000000000000002E-2</v>
      </c>
      <c r="D81" s="2">
        <v>0.11600000000000001</v>
      </c>
      <c r="E81" s="2">
        <v>3.5000000000000003E-2</v>
      </c>
      <c r="F81" s="2">
        <v>0.13200000000000001</v>
      </c>
      <c r="G81" s="2">
        <v>7.9000000000000001E-2</v>
      </c>
      <c r="I81" s="2">
        <v>9.2999999999999999E-2</v>
      </c>
      <c r="K81" s="57"/>
      <c r="M81" s="57"/>
      <c r="N81" s="57"/>
      <c r="P81" s="57"/>
      <c r="Q81" s="57"/>
      <c r="R81" s="57"/>
    </row>
    <row r="82" spans="2:18" s="2" customFormat="1">
      <c r="B82" s="2">
        <v>7.0000000000000007E-2</v>
      </c>
      <c r="C82">
        <v>3.0000000000000001E-3</v>
      </c>
      <c r="D82" s="2">
        <v>0.11600000000000001</v>
      </c>
      <c r="E82" s="2">
        <v>3.5000000000000003E-2</v>
      </c>
      <c r="F82" s="2">
        <v>0.14199999999999999</v>
      </c>
      <c r="G82" s="2">
        <v>7.9000000000000001E-2</v>
      </c>
      <c r="I82" s="2">
        <v>9.2999999999999999E-2</v>
      </c>
      <c r="K82" s="57"/>
      <c r="M82" s="57"/>
      <c r="N82" s="57"/>
      <c r="P82" s="57"/>
      <c r="Q82" s="57"/>
      <c r="R82" s="57"/>
    </row>
    <row r="83" spans="2:18" s="2" customFormat="1">
      <c r="B83" s="2">
        <v>7.0000000000000007E-2</v>
      </c>
      <c r="C83">
        <v>3.0000000000000001E-3</v>
      </c>
      <c r="D83" s="2">
        <v>0.123</v>
      </c>
      <c r="E83" s="2">
        <v>3.5000000000000003E-2</v>
      </c>
      <c r="F83" s="2">
        <v>0.13300000000000001</v>
      </c>
      <c r="G83" s="2">
        <v>0.08</v>
      </c>
      <c r="I83" s="2">
        <v>9.2999999999999999E-2</v>
      </c>
      <c r="K83" s="57"/>
      <c r="M83" s="57"/>
      <c r="N83" s="57"/>
      <c r="P83" s="57"/>
      <c r="Q83" s="57"/>
      <c r="R83" s="57"/>
    </row>
    <row r="84" spans="2:18" s="2" customFormat="1">
      <c r="B84" s="2">
        <v>7.0000000000000007E-2</v>
      </c>
      <c r="C84">
        <v>3.0000000000000001E-3</v>
      </c>
      <c r="D84" s="2">
        <v>0.11600000000000001</v>
      </c>
      <c r="E84" s="2">
        <v>3.5000000000000003E-2</v>
      </c>
      <c r="F84" s="2">
        <v>0.13300000000000001</v>
      </c>
      <c r="G84" s="2">
        <v>8.1000000000000003E-2</v>
      </c>
      <c r="I84" s="2">
        <v>0.13200000000000001</v>
      </c>
      <c r="K84" s="57"/>
      <c r="M84" s="57"/>
      <c r="N84" s="57"/>
      <c r="P84" s="57"/>
      <c r="Q84" s="57"/>
      <c r="R84" s="57"/>
    </row>
    <row r="85" spans="2:18" s="2" customFormat="1">
      <c r="B85" s="2">
        <v>7.5999999999999998E-2</v>
      </c>
      <c r="C85">
        <v>3.0000000000000001E-3</v>
      </c>
      <c r="D85" s="2">
        <v>0.11600000000000001</v>
      </c>
      <c r="E85" s="2">
        <v>3.5000000000000003E-2</v>
      </c>
      <c r="F85" s="2">
        <v>0.13400000000000001</v>
      </c>
      <c r="G85" s="2">
        <v>0.08</v>
      </c>
      <c r="I85" s="2">
        <v>9.7000000000000003E-2</v>
      </c>
      <c r="K85" s="57"/>
      <c r="M85" s="57"/>
      <c r="N85" s="57"/>
      <c r="P85" s="57"/>
      <c r="Q85" s="57"/>
      <c r="R85" s="57"/>
    </row>
    <row r="86" spans="2:18" s="2" customFormat="1">
      <c r="B86" s="2">
        <v>0.1</v>
      </c>
      <c r="C86">
        <v>2.1000000000000001E-2</v>
      </c>
      <c r="D86" s="2">
        <v>0.13200000000000001</v>
      </c>
      <c r="E86" s="2">
        <v>3.5000000000000003E-2</v>
      </c>
      <c r="F86" s="2">
        <v>0.13300000000000001</v>
      </c>
      <c r="G86" s="2">
        <v>7.9000000000000001E-2</v>
      </c>
      <c r="I86" s="2">
        <v>9.2999999999999999E-2</v>
      </c>
      <c r="K86" s="57"/>
      <c r="M86" s="57"/>
      <c r="N86" s="57"/>
      <c r="Q86" s="57"/>
      <c r="R86" s="57"/>
    </row>
    <row r="87" spans="2:18" s="2" customFormat="1">
      <c r="B87" s="2">
        <v>7.0000000000000007E-2</v>
      </c>
      <c r="C87">
        <v>3.0000000000000001E-3</v>
      </c>
      <c r="D87" s="2">
        <v>0.115</v>
      </c>
      <c r="E87" s="2">
        <v>3.5000000000000003E-2</v>
      </c>
      <c r="F87" s="2">
        <v>0.13300000000000001</v>
      </c>
      <c r="G87" s="2">
        <v>7.9000000000000001E-2</v>
      </c>
      <c r="I87" s="2">
        <v>9.2999999999999999E-2</v>
      </c>
      <c r="K87" s="57"/>
      <c r="M87" s="57"/>
      <c r="N87" s="57"/>
      <c r="Q87" s="57"/>
      <c r="R87" s="57"/>
    </row>
    <row r="88" spans="2:18" s="2" customFormat="1">
      <c r="B88" s="2">
        <v>9.2999999999999999E-2</v>
      </c>
      <c r="C88">
        <v>3.0000000000000001E-3</v>
      </c>
      <c r="D88" s="2">
        <v>0.11700000000000001</v>
      </c>
      <c r="E88" s="2">
        <v>0.04</v>
      </c>
      <c r="F88" s="2">
        <v>0.13800000000000001</v>
      </c>
      <c r="G88" s="2">
        <v>0.1</v>
      </c>
      <c r="I88" s="2">
        <v>9.2999999999999999E-2</v>
      </c>
      <c r="K88" s="57"/>
      <c r="M88" s="57"/>
      <c r="N88" s="57"/>
      <c r="Q88" s="57"/>
      <c r="R88" s="57"/>
    </row>
    <row r="89" spans="2:18" s="2" customFormat="1">
      <c r="B89" s="2">
        <v>7.0000000000000007E-2</v>
      </c>
      <c r="C89">
        <v>3.0000000000000001E-3</v>
      </c>
      <c r="D89" s="2">
        <v>0.11600000000000001</v>
      </c>
      <c r="E89" s="2">
        <v>3.5000000000000003E-2</v>
      </c>
      <c r="F89" s="2">
        <v>0.13300000000000001</v>
      </c>
      <c r="G89" s="2">
        <v>7.9000000000000001E-2</v>
      </c>
      <c r="I89" s="2">
        <v>9.2999999999999999E-2</v>
      </c>
      <c r="K89" s="57"/>
      <c r="M89" s="57"/>
      <c r="N89" s="57"/>
      <c r="Q89" s="57"/>
      <c r="R89" s="57"/>
    </row>
    <row r="90" spans="2:18" s="2" customFormat="1">
      <c r="B90" s="2">
        <v>9.6000000000000002E-2</v>
      </c>
      <c r="C90">
        <v>3.0000000000000001E-3</v>
      </c>
      <c r="D90" s="2">
        <v>0.11600000000000001</v>
      </c>
      <c r="E90" s="2">
        <v>3.5999999999999997E-2</v>
      </c>
      <c r="F90" s="2">
        <v>0.13300000000000001</v>
      </c>
      <c r="G90" s="2">
        <v>7.9000000000000001E-2</v>
      </c>
      <c r="I90" s="2">
        <v>9.9000000000000005E-2</v>
      </c>
      <c r="K90" s="57"/>
      <c r="M90" s="57"/>
      <c r="N90" s="57"/>
      <c r="Q90" s="57"/>
      <c r="R90" s="57"/>
    </row>
    <row r="91" spans="2:18" s="2" customFormat="1">
      <c r="B91" s="2">
        <v>7.0000000000000007E-2</v>
      </c>
      <c r="C91">
        <v>1.7000000000000001E-2</v>
      </c>
      <c r="D91" s="2">
        <v>0.11899999999999999</v>
      </c>
      <c r="E91" s="2">
        <v>3.5000000000000003E-2</v>
      </c>
      <c r="F91" s="2">
        <v>0.14599999999999999</v>
      </c>
      <c r="G91" s="2">
        <v>7.9000000000000001E-2</v>
      </c>
      <c r="I91" s="2">
        <v>9.2999999999999999E-2</v>
      </c>
      <c r="K91" s="57"/>
      <c r="M91" s="57"/>
      <c r="N91" s="57"/>
      <c r="Q91" s="57"/>
      <c r="R91" s="57"/>
    </row>
    <row r="92" spans="2:18" s="2" customFormat="1">
      <c r="B92" s="2">
        <v>7.0000000000000007E-2</v>
      </c>
      <c r="C92">
        <v>3.0000000000000001E-3</v>
      </c>
      <c r="D92" s="2">
        <v>0.11600000000000001</v>
      </c>
      <c r="E92" s="2">
        <v>3.5000000000000003E-2</v>
      </c>
      <c r="F92" s="2">
        <v>0.13300000000000001</v>
      </c>
      <c r="G92" s="2">
        <v>7.9000000000000001E-2</v>
      </c>
      <c r="I92" s="2">
        <v>9.4E-2</v>
      </c>
      <c r="K92" s="57"/>
      <c r="M92" s="57"/>
      <c r="N92" s="57"/>
      <c r="Q92" s="57"/>
      <c r="R92" s="57"/>
    </row>
    <row r="93" spans="2:18" s="2" customFormat="1">
      <c r="B93" s="2">
        <v>9.0999999999999998E-2</v>
      </c>
      <c r="C93">
        <v>8.9999999999999993E-3</v>
      </c>
      <c r="D93" s="2">
        <v>0.11600000000000001</v>
      </c>
      <c r="E93" s="2">
        <v>3.5000000000000003E-2</v>
      </c>
      <c r="F93" s="2">
        <v>0.13300000000000001</v>
      </c>
      <c r="G93" s="2">
        <v>7.9000000000000001E-2</v>
      </c>
      <c r="I93" s="2">
        <v>9.2999999999999999E-2</v>
      </c>
      <c r="K93" s="57"/>
      <c r="M93" s="57"/>
      <c r="N93" s="57"/>
      <c r="Q93" s="57"/>
      <c r="R93" s="57"/>
    </row>
    <row r="94" spans="2:18" s="2" customFormat="1">
      <c r="B94" s="2">
        <v>9.4E-2</v>
      </c>
      <c r="C94">
        <v>3.0000000000000001E-3</v>
      </c>
      <c r="D94" s="2">
        <v>0.11799999999999999</v>
      </c>
      <c r="E94" s="2">
        <v>3.5000000000000003E-2</v>
      </c>
      <c r="F94" s="2">
        <v>0.13900000000000001</v>
      </c>
      <c r="G94" s="2">
        <v>7.9000000000000001E-2</v>
      </c>
      <c r="I94" s="2">
        <v>9.2999999999999999E-2</v>
      </c>
      <c r="K94" s="57"/>
      <c r="M94" s="57"/>
      <c r="N94" s="57"/>
      <c r="Q94" s="57"/>
      <c r="R94" s="57"/>
    </row>
    <row r="95" spans="2:18" s="2" customFormat="1">
      <c r="B95" s="2">
        <v>7.0000000000000007E-2</v>
      </c>
      <c r="C95">
        <v>3.0000000000000001E-3</v>
      </c>
      <c r="D95" s="2">
        <v>0.11600000000000001</v>
      </c>
      <c r="E95" s="2">
        <v>3.5999999999999997E-2</v>
      </c>
      <c r="F95" s="2">
        <v>0.13200000000000001</v>
      </c>
      <c r="G95" s="2">
        <v>8.2000000000000003E-2</v>
      </c>
      <c r="I95" s="2">
        <v>0.107</v>
      </c>
      <c r="K95" s="57"/>
      <c r="M95" s="57"/>
      <c r="N95" s="57"/>
      <c r="Q95" s="57"/>
      <c r="R95" s="57"/>
    </row>
    <row r="96" spans="2:18" s="2" customFormat="1">
      <c r="B96" s="2">
        <v>9.7000000000000003E-2</v>
      </c>
      <c r="C96">
        <v>3.0000000000000001E-3</v>
      </c>
      <c r="D96" s="2">
        <v>0.13400000000000001</v>
      </c>
      <c r="E96" s="2">
        <v>3.5000000000000003E-2</v>
      </c>
      <c r="F96" s="2">
        <v>0.13300000000000001</v>
      </c>
      <c r="G96" s="2">
        <v>7.9000000000000001E-2</v>
      </c>
      <c r="I96" s="2">
        <v>9.2999999999999999E-2</v>
      </c>
      <c r="K96" s="57"/>
      <c r="M96" s="57"/>
      <c r="Q96" s="57"/>
      <c r="R96" s="57"/>
    </row>
    <row r="97" spans="3:18" s="2" customFormat="1">
      <c r="C97">
        <v>3.0000000000000001E-3</v>
      </c>
      <c r="D97" s="2">
        <v>0.123</v>
      </c>
      <c r="E97" s="2">
        <v>3.5000000000000003E-2</v>
      </c>
      <c r="F97" s="2">
        <v>0.13400000000000001</v>
      </c>
      <c r="G97" s="2">
        <v>0.08</v>
      </c>
      <c r="I97" s="2">
        <v>9.4E-2</v>
      </c>
      <c r="K97" s="57"/>
      <c r="M97" s="57"/>
      <c r="Q97" s="57"/>
      <c r="R97" s="57"/>
    </row>
    <row r="98" spans="3:18" s="2" customFormat="1">
      <c r="C98">
        <v>3.0000000000000001E-3</v>
      </c>
      <c r="D98" s="2">
        <v>0.11799999999999999</v>
      </c>
      <c r="E98" s="2">
        <v>3.5000000000000003E-2</v>
      </c>
      <c r="F98" s="2">
        <v>0.17</v>
      </c>
      <c r="G98" s="2">
        <v>7.9000000000000001E-2</v>
      </c>
      <c r="I98" s="2">
        <v>9.2999999999999999E-2</v>
      </c>
      <c r="K98" s="57"/>
      <c r="M98" s="57"/>
      <c r="Q98" s="57"/>
      <c r="R98" s="57"/>
    </row>
    <row r="99" spans="3:18" s="2" customFormat="1">
      <c r="C99">
        <v>3.0000000000000001E-3</v>
      </c>
      <c r="D99" s="2">
        <v>0.11600000000000001</v>
      </c>
      <c r="E99" s="2">
        <v>3.6999999999999998E-2</v>
      </c>
      <c r="F99" s="2">
        <v>0.13200000000000001</v>
      </c>
      <c r="G99" s="2">
        <v>7.9000000000000001E-2</v>
      </c>
      <c r="I99" s="2">
        <v>9.2999999999999999E-2</v>
      </c>
      <c r="K99" s="57"/>
      <c r="M99" s="57"/>
      <c r="Q99" s="57"/>
      <c r="R99" s="57"/>
    </row>
    <row r="100" spans="3:18" s="2" customFormat="1">
      <c r="C100">
        <v>3.1E-2</v>
      </c>
      <c r="D100" s="2">
        <v>0.115</v>
      </c>
      <c r="E100" s="2">
        <v>0.05</v>
      </c>
      <c r="F100" s="2">
        <v>0.13300000000000001</v>
      </c>
      <c r="G100" s="2">
        <v>8.7999999999999995E-2</v>
      </c>
      <c r="I100" s="2">
        <v>9.6000000000000002E-2</v>
      </c>
      <c r="K100" s="57"/>
      <c r="M100" s="57"/>
      <c r="Q100" s="57"/>
    </row>
    <row r="101" spans="3:18" s="2" customFormat="1">
      <c r="C101">
        <v>3.0000000000000001E-3</v>
      </c>
      <c r="D101" s="2">
        <v>0.13100000000000001</v>
      </c>
      <c r="E101" s="2">
        <v>3.5000000000000003E-2</v>
      </c>
      <c r="F101" s="2">
        <v>0.13400000000000001</v>
      </c>
      <c r="G101" s="2">
        <v>7.9000000000000001E-2</v>
      </c>
      <c r="I101" s="2">
        <v>9.2999999999999999E-2</v>
      </c>
      <c r="K101" s="57"/>
      <c r="M101" s="57"/>
      <c r="Q101" s="57"/>
    </row>
    <row r="102" spans="3:18" s="2" customFormat="1">
      <c r="C102">
        <v>4.0000000000000001E-3</v>
      </c>
      <c r="D102" s="2">
        <v>0.129</v>
      </c>
      <c r="E102" s="2">
        <v>3.5000000000000003E-2</v>
      </c>
      <c r="F102" s="2">
        <v>0.13500000000000001</v>
      </c>
      <c r="G102" s="2">
        <v>7.9000000000000001E-2</v>
      </c>
      <c r="I102" s="2">
        <v>9.2999999999999999E-2</v>
      </c>
      <c r="K102" s="57"/>
      <c r="M102" s="57"/>
      <c r="Q102" s="57"/>
    </row>
    <row r="103" spans="3:18" s="2" customFormat="1">
      <c r="C103">
        <v>1.2999999999999999E-2</v>
      </c>
      <c r="D103" s="2">
        <v>0.14099999999999999</v>
      </c>
      <c r="E103" s="2">
        <v>3.5000000000000003E-2</v>
      </c>
      <c r="F103" s="2">
        <v>0.13300000000000001</v>
      </c>
      <c r="G103" s="2">
        <v>0.10299999999999999</v>
      </c>
      <c r="I103" s="2">
        <v>9.2999999999999999E-2</v>
      </c>
      <c r="K103" s="57"/>
      <c r="M103" s="57"/>
      <c r="Q103" s="57"/>
    </row>
    <row r="104" spans="3:18" s="2" customFormat="1">
      <c r="C104">
        <v>3.0000000000000001E-3</v>
      </c>
      <c r="D104" s="2">
        <v>0.129</v>
      </c>
      <c r="E104" s="2">
        <v>3.5000000000000003E-2</v>
      </c>
      <c r="F104" s="2">
        <v>0.16600000000000001</v>
      </c>
      <c r="G104" s="2">
        <v>7.9000000000000001E-2</v>
      </c>
      <c r="I104" s="2">
        <v>9.2999999999999999E-2</v>
      </c>
      <c r="K104" s="57"/>
      <c r="M104" s="57"/>
      <c r="Q104" s="57"/>
    </row>
    <row r="105" spans="3:18" s="2" customFormat="1">
      <c r="C105">
        <v>6.0000000000000001E-3</v>
      </c>
      <c r="E105" s="2">
        <v>6.9000000000000006E-2</v>
      </c>
      <c r="F105" s="2">
        <v>0.15</v>
      </c>
      <c r="G105" s="2">
        <v>0.10299999999999999</v>
      </c>
      <c r="I105" s="2">
        <v>0.111</v>
      </c>
      <c r="K105" s="57"/>
      <c r="Q105" s="57"/>
    </row>
    <row r="106" spans="3:18" s="2" customFormat="1">
      <c r="C106">
        <v>3.0000000000000001E-3</v>
      </c>
      <c r="E106" s="2">
        <v>3.5000000000000003E-2</v>
      </c>
      <c r="F106" s="2">
        <v>0.13300000000000001</v>
      </c>
      <c r="G106" s="2">
        <v>8.5999999999999993E-2</v>
      </c>
      <c r="I106" s="2">
        <v>9.2999999999999999E-2</v>
      </c>
      <c r="K106" s="57"/>
      <c r="Q106" s="57"/>
    </row>
    <row r="107" spans="3:18" s="2" customFormat="1">
      <c r="C107">
        <v>3.0000000000000001E-3</v>
      </c>
      <c r="E107" s="2">
        <v>3.5000000000000003E-2</v>
      </c>
      <c r="F107" s="2">
        <v>0.13400000000000001</v>
      </c>
      <c r="G107" s="2">
        <v>7.9000000000000001E-2</v>
      </c>
      <c r="I107" s="2">
        <v>9.2999999999999999E-2</v>
      </c>
      <c r="K107" s="57"/>
      <c r="Q107" s="57"/>
    </row>
    <row r="108" spans="3:18" s="2" customFormat="1">
      <c r="C108">
        <v>3.0000000000000001E-3</v>
      </c>
      <c r="E108" s="2">
        <v>5.8000000000000003E-2</v>
      </c>
      <c r="F108" s="2">
        <v>0.13300000000000001</v>
      </c>
      <c r="G108" s="2">
        <v>7.9000000000000001E-2</v>
      </c>
      <c r="I108" s="2">
        <v>0.11700000000000001</v>
      </c>
      <c r="K108" s="57"/>
      <c r="Q108" s="57"/>
    </row>
    <row r="109" spans="3:18" s="2" customFormat="1">
      <c r="C109">
        <v>3.0000000000000001E-3</v>
      </c>
      <c r="E109" s="2">
        <v>3.5000000000000003E-2</v>
      </c>
      <c r="F109" s="2">
        <v>0.13300000000000001</v>
      </c>
      <c r="G109" s="2">
        <v>8.1000000000000003E-2</v>
      </c>
      <c r="I109" s="2">
        <v>9.1999999999999998E-2</v>
      </c>
      <c r="K109" s="57"/>
      <c r="Q109" s="57"/>
    </row>
    <row r="110" spans="3:18" s="2" customFormat="1">
      <c r="C110">
        <v>3.0000000000000001E-3</v>
      </c>
      <c r="E110" s="2">
        <v>3.5000000000000003E-2</v>
      </c>
      <c r="F110" s="2">
        <v>0.14199999999999999</v>
      </c>
      <c r="G110" s="2">
        <v>7.9000000000000001E-2</v>
      </c>
      <c r="K110" s="57"/>
      <c r="Q110" s="57"/>
    </row>
    <row r="111" spans="3:18" s="2" customFormat="1">
      <c r="C111">
        <v>3.0000000000000001E-3</v>
      </c>
      <c r="E111" s="2">
        <v>4.8000000000000001E-2</v>
      </c>
      <c r="F111" s="2">
        <v>0.13300000000000001</v>
      </c>
      <c r="G111" s="2">
        <v>7.9000000000000001E-2</v>
      </c>
      <c r="K111" s="57"/>
      <c r="Q111" s="57"/>
    </row>
    <row r="112" spans="3:18" s="2" customFormat="1">
      <c r="C112">
        <v>2.5000000000000001E-2</v>
      </c>
      <c r="E112" s="2">
        <v>3.5000000000000003E-2</v>
      </c>
      <c r="F112" s="2">
        <v>0.13400000000000001</v>
      </c>
      <c r="G112" s="2">
        <v>7.9000000000000001E-2</v>
      </c>
      <c r="K112" s="57"/>
      <c r="Q112" s="57"/>
    </row>
    <row r="113" spans="3:17" s="2" customFormat="1">
      <c r="C113">
        <v>3.0000000000000001E-3</v>
      </c>
      <c r="E113" s="2">
        <v>5.5E-2</v>
      </c>
      <c r="F113" s="2">
        <v>0.159</v>
      </c>
      <c r="G113" s="2">
        <v>7.9000000000000001E-2</v>
      </c>
      <c r="Q113" s="57"/>
    </row>
    <row r="114" spans="3:17" s="2" customFormat="1">
      <c r="C114">
        <v>2.8000000000000001E-2</v>
      </c>
      <c r="F114" s="2">
        <v>0.13300000000000001</v>
      </c>
      <c r="G114" s="2">
        <v>8.5999999999999993E-2</v>
      </c>
    </row>
    <row r="115" spans="3:17" s="2" customFormat="1">
      <c r="C115">
        <v>3.0000000000000001E-3</v>
      </c>
      <c r="F115" s="2">
        <v>0.13300000000000001</v>
      </c>
      <c r="G115" s="2">
        <v>7.9000000000000001E-2</v>
      </c>
    </row>
    <row r="116" spans="3:17" s="2" customFormat="1">
      <c r="C116">
        <v>3.0000000000000001E-3</v>
      </c>
      <c r="F116" s="2">
        <v>0.13300000000000001</v>
      </c>
      <c r="G116" s="2">
        <v>7.9000000000000001E-2</v>
      </c>
    </row>
    <row r="117" spans="3:17" s="2" customFormat="1">
      <c r="C117">
        <v>3.0000000000000001E-3</v>
      </c>
      <c r="F117" s="2">
        <v>0.13500000000000001</v>
      </c>
      <c r="G117" s="2">
        <v>9.2999999999999999E-2</v>
      </c>
    </row>
    <row r="118" spans="3:17" s="2" customFormat="1">
      <c r="C118">
        <v>1.9E-2</v>
      </c>
      <c r="F118" s="2">
        <v>0.13400000000000001</v>
      </c>
      <c r="G118" s="2">
        <v>7.9000000000000001E-2</v>
      </c>
    </row>
    <row r="119" spans="3:17" s="2" customFormat="1">
      <c r="C119">
        <v>3.0000000000000001E-3</v>
      </c>
      <c r="F119" s="2">
        <v>0.13200000000000001</v>
      </c>
      <c r="G119" s="2">
        <v>8.1000000000000003E-2</v>
      </c>
    </row>
    <row r="120" spans="3:17" s="2" customFormat="1">
      <c r="C120">
        <v>3.0000000000000001E-3</v>
      </c>
      <c r="F120" s="2">
        <v>0.13300000000000001</v>
      </c>
      <c r="G120" s="2">
        <v>7.9000000000000001E-2</v>
      </c>
    </row>
    <row r="121" spans="3:17" s="2" customFormat="1">
      <c r="C121">
        <v>3.0000000000000001E-3</v>
      </c>
      <c r="F121" s="2">
        <v>0.16700000000000001</v>
      </c>
      <c r="G121" s="2">
        <v>7.9000000000000001E-2</v>
      </c>
    </row>
    <row r="122" spans="3:17" s="2" customFormat="1">
      <c r="C122" s="2">
        <v>1.4E-2</v>
      </c>
      <c r="F122" s="2">
        <v>0.13300000000000001</v>
      </c>
      <c r="G122" s="2">
        <v>0.115</v>
      </c>
    </row>
    <row r="123" spans="3:17" s="2" customFormat="1">
      <c r="C123" s="2">
        <v>1.2E-2</v>
      </c>
      <c r="F123" s="2">
        <v>0.13300000000000001</v>
      </c>
      <c r="G123" s="2">
        <v>7.9000000000000001E-2</v>
      </c>
    </row>
    <row r="124" spans="3:17" s="2" customFormat="1">
      <c r="C124" s="2">
        <v>3.0000000000000001E-3</v>
      </c>
      <c r="F124" s="2">
        <v>0.13400000000000001</v>
      </c>
    </row>
    <row r="125" spans="3:17" s="2" customFormat="1">
      <c r="C125" s="2">
        <v>1.2E-2</v>
      </c>
      <c r="F125" s="2">
        <v>0.13200000000000001</v>
      </c>
    </row>
    <row r="126" spans="3:17" s="2" customFormat="1">
      <c r="C126" s="2">
        <v>3.0000000000000001E-3</v>
      </c>
      <c r="F126" s="2">
        <v>0.13300000000000001</v>
      </c>
    </row>
    <row r="127" spans="3:17" s="2" customFormat="1">
      <c r="C127" s="2">
        <v>3.0000000000000001E-3</v>
      </c>
      <c r="F127" s="2">
        <v>0.13200000000000001</v>
      </c>
    </row>
    <row r="128" spans="3:17" s="2" customFormat="1">
      <c r="C128" s="2">
        <v>3.0000000000000001E-3</v>
      </c>
      <c r="F128" s="2">
        <v>0.17100000000000001</v>
      </c>
    </row>
    <row r="129" spans="3:3" s="2" customFormat="1">
      <c r="C129" s="2">
        <v>2.9000000000000001E-2</v>
      </c>
    </row>
    <row r="130" spans="3:3" s="2" customFormat="1">
      <c r="C130" s="2">
        <v>2.9000000000000001E-2</v>
      </c>
    </row>
    <row r="131" spans="3:3" s="2" customFormat="1">
      <c r="C131" s="2">
        <v>1.6E-2</v>
      </c>
    </row>
    <row r="132" spans="3:3" s="2" customFormat="1">
      <c r="C132" s="2">
        <v>3.0000000000000001E-3</v>
      </c>
    </row>
    <row r="133" spans="3:3" s="2" customFormat="1">
      <c r="C133" s="2">
        <v>2.5000000000000001E-2</v>
      </c>
    </row>
    <row r="134" spans="3:3" s="2" customFormat="1"/>
    <row r="135" spans="3:3" s="2" customFormat="1"/>
    <row r="136" spans="3:3" s="2" customFormat="1"/>
    <row r="137" spans="3:3" s="2" customFormat="1"/>
    <row r="138" spans="3:3" s="2" customFormat="1"/>
    <row r="139" spans="3:3" s="2" customFormat="1"/>
    <row r="140" spans="3:3" s="2" customFormat="1"/>
    <row r="141" spans="3:3" s="2" customFormat="1"/>
    <row r="142" spans="3:3" s="2" customFormat="1"/>
    <row r="143" spans="3:3" s="2" customFormat="1"/>
    <row r="144" spans="3:3" s="2" customFormat="1"/>
    <row r="145" s="2" customFormat="1"/>
    <row r="146" s="2" customFormat="1"/>
    <row r="147" s="2" customFormat="1"/>
    <row r="148" s="2" customFormat="1"/>
    <row r="149" s="2" customFormat="1"/>
    <row r="150" s="2" customFormat="1"/>
    <row r="151" s="2" customFormat="1"/>
    <row r="152" s="2" customFormat="1"/>
    <row r="153" s="2" customFormat="1"/>
    <row r="154" s="2" customFormat="1"/>
    <row r="155" s="2" customFormat="1"/>
    <row r="156" s="2" customFormat="1"/>
    <row r="157" s="2" customFormat="1"/>
    <row r="158" s="2" customFormat="1"/>
    <row r="159" s="2" customFormat="1"/>
    <row r="160" s="2" customFormat="1"/>
    <row r="161" s="2" customFormat="1"/>
    <row r="162" s="2" customFormat="1"/>
    <row r="163" s="2" customFormat="1"/>
    <row r="164" s="2" customFormat="1"/>
    <row r="165" s="2" customFormat="1"/>
    <row r="166" s="2" customFormat="1"/>
    <row r="167" s="2" customFormat="1"/>
    <row r="168" s="2" customFormat="1"/>
    <row r="169" s="2" customFormat="1"/>
    <row r="170" s="2" customFormat="1"/>
    <row r="171" s="2" customFormat="1"/>
    <row r="172" s="2" customFormat="1"/>
    <row r="173" s="2" customFormat="1"/>
    <row r="174" s="2" customFormat="1"/>
    <row r="175" s="2" customFormat="1"/>
    <row r="176" s="2" customFormat="1"/>
    <row r="177" s="2" customFormat="1"/>
    <row r="178" s="2" customFormat="1"/>
    <row r="179" s="2" customFormat="1"/>
    <row r="180" s="2" customFormat="1"/>
    <row r="181" s="2" customFormat="1"/>
    <row r="182" s="2" customFormat="1"/>
    <row r="183" s="2" customFormat="1"/>
    <row r="184" s="2" customFormat="1"/>
    <row r="185" s="2" customFormat="1"/>
    <row r="186" s="2" customFormat="1"/>
    <row r="187" s="2" customFormat="1"/>
    <row r="188" s="2" customFormat="1"/>
    <row r="189" s="2" customFormat="1"/>
    <row r="190" s="2" customFormat="1"/>
    <row r="191" s="2" customFormat="1"/>
    <row r="192" s="2" customFormat="1"/>
    <row r="193" s="2" customFormat="1"/>
    <row r="194" s="2" customFormat="1"/>
    <row r="195" s="2" customFormat="1"/>
    <row r="196" s="2" customFormat="1"/>
    <row r="197" s="2" customFormat="1"/>
    <row r="198" s="2" customFormat="1"/>
    <row r="199" s="2" customFormat="1"/>
    <row r="200" s="2" customFormat="1"/>
    <row r="201" s="2" customFormat="1"/>
    <row r="202" s="2" customFormat="1"/>
    <row r="203" s="2" customFormat="1"/>
    <row r="204" s="2" customFormat="1"/>
    <row r="205" s="2" customFormat="1"/>
    <row r="206" s="2" customFormat="1"/>
    <row r="207" s="2" customFormat="1"/>
    <row r="208" s="2" customFormat="1"/>
    <row r="209" s="2" customFormat="1"/>
    <row r="210" s="2" customFormat="1"/>
    <row r="211" s="2" customFormat="1"/>
    <row r="212" s="2" customFormat="1"/>
    <row r="213" s="2" customFormat="1"/>
    <row r="214" s="2" customFormat="1"/>
    <row r="215" s="2" customFormat="1"/>
    <row r="216" s="2" customFormat="1"/>
    <row r="217" s="2" customFormat="1"/>
    <row r="218" s="2" customFormat="1"/>
    <row r="219" s="2" customFormat="1"/>
    <row r="220" s="2" customFormat="1"/>
    <row r="221" s="2" customFormat="1"/>
    <row r="222" s="2" customFormat="1"/>
    <row r="223" s="2" customFormat="1"/>
    <row r="224" s="2" customFormat="1"/>
    <row r="225" s="2" customFormat="1"/>
    <row r="226" s="2" customFormat="1"/>
    <row r="227" s="2" customFormat="1"/>
    <row r="228" s="2" customFormat="1"/>
    <row r="229" s="2" customFormat="1"/>
    <row r="230" s="2" customFormat="1"/>
    <row r="231" s="2" customFormat="1"/>
    <row r="232" s="2" customFormat="1"/>
    <row r="233" s="2" customFormat="1"/>
    <row r="234" s="2" customFormat="1"/>
    <row r="235" s="2" customFormat="1"/>
    <row r="236" s="2" customFormat="1"/>
    <row r="237" s="2" customFormat="1"/>
    <row r="238" s="2" customFormat="1"/>
    <row r="239" s="2" customFormat="1"/>
    <row r="240" s="2" customFormat="1"/>
    <row r="241" s="2" customFormat="1"/>
    <row r="242" s="2" customFormat="1"/>
    <row r="243" s="2" customFormat="1"/>
    <row r="244" s="2" customFormat="1"/>
    <row r="245" s="2" customFormat="1"/>
    <row r="246" s="2" customFormat="1"/>
    <row r="247" s="2" customFormat="1"/>
    <row r="248" s="2" customFormat="1"/>
    <row r="249" s="2" customFormat="1"/>
    <row r="250" s="2" customFormat="1"/>
    <row r="251" s="2" customFormat="1"/>
    <row r="252" s="2" customFormat="1"/>
    <row r="253" s="2" customFormat="1"/>
    <row r="254" s="2" customFormat="1"/>
    <row r="255" s="2" customFormat="1"/>
    <row r="256" s="2" customFormat="1"/>
    <row r="257" s="2" customFormat="1"/>
    <row r="258" s="2" customFormat="1"/>
    <row r="259" s="2" customFormat="1"/>
    <row r="260" s="2" customFormat="1"/>
    <row r="261" s="2" customFormat="1"/>
    <row r="262" s="2" customFormat="1"/>
    <row r="263" s="2" customFormat="1"/>
    <row r="264" s="2" customFormat="1"/>
    <row r="265" s="2" customFormat="1"/>
    <row r="266" s="2" customFormat="1"/>
    <row r="267" s="2" customFormat="1"/>
    <row r="268" s="2" customFormat="1"/>
    <row r="269" s="2" customFormat="1"/>
    <row r="270" s="2" customFormat="1"/>
    <row r="271" s="2" customFormat="1"/>
    <row r="272" s="2" customFormat="1"/>
    <row r="273" s="2" customFormat="1"/>
    <row r="274" s="2" customFormat="1"/>
    <row r="275" s="2" customFormat="1"/>
    <row r="276" s="2" customFormat="1"/>
    <row r="277" s="2" customFormat="1"/>
    <row r="278" s="2" customFormat="1"/>
    <row r="279" s="2" customFormat="1"/>
    <row r="280" s="2" customFormat="1"/>
    <row r="281" s="2" customFormat="1"/>
    <row r="282" s="2" customFormat="1"/>
    <row r="283" s="2" customFormat="1"/>
    <row r="284" s="2" customFormat="1"/>
    <row r="285" s="2" customFormat="1"/>
    <row r="286" s="2" customFormat="1"/>
    <row r="287" s="2" customFormat="1"/>
    <row r="288" s="2" customFormat="1"/>
    <row r="289" s="2" customFormat="1"/>
    <row r="290" s="2" customFormat="1"/>
    <row r="291" s="2" customFormat="1"/>
    <row r="292" s="2" customFormat="1"/>
    <row r="293" s="2" customFormat="1"/>
    <row r="294" s="2" customFormat="1"/>
    <row r="295" s="2" customFormat="1"/>
    <row r="296" s="2" customFormat="1"/>
    <row r="297" s="2" customFormat="1"/>
    <row r="298" s="2" customFormat="1"/>
    <row r="299" s="2" customFormat="1"/>
    <row r="300" s="2" customFormat="1"/>
    <row r="301" s="2" customFormat="1"/>
    <row r="302" s="2" customFormat="1"/>
    <row r="303" s="2" customFormat="1"/>
    <row r="304" s="2" customFormat="1"/>
    <row r="305" s="2" customFormat="1"/>
    <row r="306" s="2" customFormat="1"/>
    <row r="307" s="2" customFormat="1"/>
    <row r="308" s="2" customFormat="1"/>
    <row r="309" s="2" customFormat="1"/>
    <row r="310" s="2" customFormat="1"/>
    <row r="311" s="2" customFormat="1"/>
    <row r="312" s="2" customFormat="1"/>
    <row r="313" s="2" customFormat="1"/>
    <row r="314" s="2" customFormat="1"/>
    <row r="315" s="2" customFormat="1"/>
    <row r="316" s="2" customFormat="1"/>
    <row r="317" s="2" customFormat="1"/>
    <row r="318" s="2" customFormat="1"/>
    <row r="319" s="2" customFormat="1"/>
    <row r="320" s="2" customFormat="1"/>
    <row r="321" s="2" customFormat="1"/>
    <row r="322" s="2" customFormat="1"/>
    <row r="323" s="2" customFormat="1"/>
    <row r="324" s="2" customFormat="1"/>
    <row r="325" s="2" customFormat="1"/>
    <row r="326" s="2" customFormat="1"/>
    <row r="327" s="2" customFormat="1"/>
    <row r="328" s="2" customFormat="1"/>
    <row r="329" s="2" customFormat="1"/>
    <row r="330" s="2" customFormat="1"/>
    <row r="331" s="2" customFormat="1"/>
    <row r="332" s="2" customFormat="1"/>
    <row r="333" s="2" customFormat="1"/>
    <row r="334" s="2" customFormat="1"/>
    <row r="335" s="2" customFormat="1"/>
    <row r="336" s="2" customFormat="1"/>
    <row r="337" s="2" customFormat="1"/>
    <row r="338" s="2" customFormat="1"/>
    <row r="339" s="2" customFormat="1"/>
    <row r="340" s="2" customFormat="1"/>
    <row r="341" s="2" customFormat="1"/>
    <row r="342" s="2" customFormat="1"/>
    <row r="343" s="2" customFormat="1"/>
    <row r="344" s="2" customFormat="1"/>
    <row r="345" s="2" customFormat="1"/>
    <row r="346" s="2" customFormat="1"/>
    <row r="347" s="2" customFormat="1"/>
    <row r="348" s="2" customFormat="1"/>
    <row r="349" s="2" customFormat="1"/>
    <row r="350" s="2" customFormat="1"/>
    <row r="351" s="2" customFormat="1"/>
    <row r="352" s="2" customFormat="1"/>
    <row r="353" s="2" customFormat="1"/>
    <row r="354" s="2" customFormat="1"/>
    <row r="355" s="2" customFormat="1"/>
    <row r="356" s="2" customFormat="1"/>
    <row r="357" s="2" customFormat="1"/>
    <row r="358" s="2" customFormat="1"/>
    <row r="359" s="2" customFormat="1"/>
    <row r="360" s="2" customFormat="1"/>
    <row r="361" s="2" customFormat="1"/>
    <row r="362" s="2" customFormat="1"/>
    <row r="363" s="2" customFormat="1"/>
    <row r="364" s="2" customFormat="1"/>
    <row r="365" s="2" customFormat="1"/>
    <row r="366" s="2" customFormat="1"/>
    <row r="367" s="2" customFormat="1"/>
    <row r="368" s="2" customFormat="1"/>
    <row r="369" s="2" customFormat="1"/>
    <row r="370" s="2" customFormat="1"/>
    <row r="371" s="2" customFormat="1"/>
    <row r="372" s="2" customFormat="1"/>
    <row r="373" s="2" customFormat="1"/>
    <row r="374" s="2" customFormat="1"/>
    <row r="375" s="2" customFormat="1"/>
    <row r="376" s="2" customFormat="1"/>
    <row r="377" s="2" customFormat="1"/>
    <row r="378" s="2" customFormat="1"/>
    <row r="379" s="2" customFormat="1"/>
    <row r="380" s="2" customFormat="1"/>
    <row r="381" s="2" customFormat="1"/>
    <row r="382" s="2" customFormat="1"/>
    <row r="383" s="2" customFormat="1"/>
    <row r="384" s="2" customFormat="1"/>
    <row r="385" s="2" customFormat="1"/>
    <row r="386" s="2" customFormat="1"/>
    <row r="387" s="2" customFormat="1"/>
    <row r="388" s="2" customFormat="1"/>
    <row r="389" s="2" customFormat="1"/>
    <row r="390" s="2" customFormat="1"/>
    <row r="391" s="2" customFormat="1"/>
    <row r="392" s="2" customFormat="1"/>
    <row r="393" s="2" customFormat="1"/>
    <row r="394" s="2" customFormat="1"/>
    <row r="395" s="2" customFormat="1"/>
    <row r="396" s="2" customFormat="1"/>
    <row r="397" s="2" customFormat="1"/>
    <row r="398" s="2" customFormat="1"/>
    <row r="399" s="2" customFormat="1"/>
    <row r="400" s="2" customFormat="1"/>
    <row r="401" s="2" customFormat="1"/>
    <row r="402" s="2" customFormat="1"/>
    <row r="403" s="2" customFormat="1"/>
    <row r="404" s="2" customFormat="1"/>
    <row r="405" s="2" customFormat="1"/>
    <row r="406" s="2" customFormat="1"/>
    <row r="407" s="2" customFormat="1"/>
    <row r="408" s="2" customFormat="1"/>
    <row r="409" s="2" customFormat="1"/>
    <row r="410" s="2" customFormat="1"/>
    <row r="411" s="2" customFormat="1"/>
    <row r="412" s="2" customFormat="1"/>
    <row r="413" s="2" customFormat="1"/>
    <row r="414" s="2" customFormat="1"/>
    <row r="415" s="2" customFormat="1"/>
    <row r="416" s="2" customFormat="1"/>
    <row r="417" s="2" customFormat="1"/>
    <row r="418" s="2" customFormat="1"/>
    <row r="419" s="2" customFormat="1"/>
    <row r="420" s="2" customFormat="1"/>
    <row r="421" s="2" customFormat="1"/>
    <row r="422" s="2" customFormat="1"/>
    <row r="423" s="2" customFormat="1"/>
    <row r="424" s="2" customFormat="1"/>
    <row r="425" s="2" customFormat="1"/>
    <row r="426" s="2" customFormat="1"/>
    <row r="427" s="2" customFormat="1"/>
    <row r="428" s="2" customFormat="1"/>
    <row r="429" s="2" customFormat="1"/>
    <row r="430" s="2" customFormat="1"/>
    <row r="431" s="2" customFormat="1"/>
    <row r="432" s="2" customFormat="1"/>
    <row r="433" s="2" customFormat="1"/>
    <row r="434" s="2" customFormat="1"/>
    <row r="435" s="2" customFormat="1"/>
    <row r="436" s="2" customFormat="1"/>
    <row r="437" s="2" customFormat="1"/>
    <row r="438" s="2" customFormat="1"/>
    <row r="439" s="2" customFormat="1"/>
    <row r="440" s="2" customFormat="1"/>
    <row r="441" s="2" customFormat="1"/>
    <row r="442" s="2" customFormat="1"/>
    <row r="443" s="2" customFormat="1"/>
    <row r="444" s="2" customFormat="1"/>
    <row r="445" s="2" customFormat="1"/>
    <row r="446" s="2" customFormat="1"/>
    <row r="447" s="2" customFormat="1"/>
    <row r="448" s="2" customFormat="1"/>
    <row r="449" s="2" customFormat="1"/>
    <row r="450" s="2" customFormat="1"/>
    <row r="451" s="2" customFormat="1"/>
    <row r="452" s="2" customFormat="1"/>
    <row r="453" s="2" customFormat="1"/>
    <row r="454" s="2" customFormat="1"/>
    <row r="455" s="2" customFormat="1"/>
    <row r="456" s="2" customFormat="1"/>
    <row r="457" s="2" customFormat="1"/>
    <row r="458" s="2" customFormat="1"/>
    <row r="459" s="2" customFormat="1"/>
    <row r="460" s="2" customFormat="1"/>
    <row r="461" s="2" customFormat="1"/>
    <row r="462" s="2" customFormat="1"/>
    <row r="463" s="2" customFormat="1"/>
    <row r="464" s="2" customFormat="1"/>
    <row r="465" s="2" customFormat="1"/>
    <row r="466" s="2" customFormat="1"/>
    <row r="467" s="2" customFormat="1"/>
    <row r="468" s="2" customFormat="1"/>
    <row r="469" s="2" customFormat="1"/>
    <row r="470" s="2" customFormat="1"/>
    <row r="471" s="2" customFormat="1"/>
    <row r="472" s="2" customFormat="1"/>
    <row r="473" s="2" customFormat="1"/>
    <row r="474" s="2" customFormat="1"/>
    <row r="475" s="2" customFormat="1"/>
    <row r="476" s="2" customFormat="1"/>
    <row r="477" s="2" customFormat="1"/>
    <row r="478" s="2" customFormat="1"/>
    <row r="479" s="2" customFormat="1"/>
    <row r="480" s="2" customFormat="1"/>
    <row r="481" s="2" customFormat="1"/>
    <row r="482" s="2" customFormat="1"/>
    <row r="483" s="2" customFormat="1"/>
    <row r="484" s="2" customFormat="1"/>
    <row r="485" s="2" customFormat="1"/>
    <row r="486" s="2" customFormat="1"/>
    <row r="487" s="2" customFormat="1"/>
    <row r="488" s="2" customFormat="1"/>
    <row r="489" s="2" customFormat="1"/>
    <row r="490" s="2" customFormat="1"/>
    <row r="491" s="2" customFormat="1"/>
    <row r="492" s="2" customFormat="1"/>
    <row r="493" s="2" customFormat="1"/>
    <row r="494" s="2" customFormat="1"/>
    <row r="495" s="2" customFormat="1"/>
    <row r="496" s="2" customFormat="1"/>
    <row r="497" s="2" customFormat="1"/>
    <row r="498" s="2" customFormat="1"/>
    <row r="499" s="2" customFormat="1"/>
    <row r="500" s="2" customFormat="1"/>
    <row r="501" s="2" customFormat="1"/>
    <row r="502" s="2" customFormat="1"/>
    <row r="503" s="2" customFormat="1"/>
    <row r="504" s="2" customFormat="1"/>
    <row r="505" s="2" customFormat="1"/>
    <row r="506" s="2" customFormat="1"/>
    <row r="507" s="2" customFormat="1"/>
    <row r="508" s="2" customFormat="1"/>
    <row r="509" s="2" customFormat="1"/>
    <row r="510" s="2" customFormat="1"/>
    <row r="511" s="2" customFormat="1"/>
    <row r="512" s="2" customFormat="1"/>
    <row r="513" s="2" customFormat="1"/>
    <row r="514" s="2" customFormat="1"/>
    <row r="515" s="2" customFormat="1"/>
    <row r="516" s="2" customFormat="1"/>
    <row r="517" s="2" customFormat="1"/>
    <row r="518" s="2" customFormat="1"/>
    <row r="519" s="2" customFormat="1"/>
    <row r="520" s="2" customFormat="1"/>
    <row r="521" s="2" customFormat="1"/>
    <row r="522" s="2" customFormat="1"/>
    <row r="523" s="2" customFormat="1"/>
    <row r="524" s="2" customFormat="1"/>
    <row r="525" s="2" customFormat="1"/>
    <row r="526" s="2" customFormat="1"/>
    <row r="527" s="2" customFormat="1"/>
    <row r="528" s="2" customFormat="1"/>
    <row r="529" spans="12:15" s="2" customFormat="1"/>
    <row r="530" spans="12:15" s="2" customFormat="1"/>
    <row r="531" spans="12:15" s="2" customFormat="1">
      <c r="L531"/>
    </row>
    <row r="532" spans="12:15" s="2" customFormat="1">
      <c r="L532"/>
    </row>
    <row r="533" spans="12:15" s="2" customFormat="1">
      <c r="L533"/>
    </row>
    <row r="534" spans="12:15" s="2" customFormat="1">
      <c r="L534"/>
    </row>
    <row r="535" spans="12:15" s="2" customFormat="1">
      <c r="L535"/>
    </row>
    <row r="536" spans="12:15" s="2" customFormat="1">
      <c r="L536"/>
    </row>
    <row r="537" spans="12:15" s="2" customFormat="1">
      <c r="L537"/>
      <c r="O537"/>
    </row>
    <row r="538" spans="12:15" s="2" customFormat="1">
      <c r="L538"/>
      <c r="O538"/>
    </row>
    <row r="539" spans="12:15" s="2" customFormat="1">
      <c r="L539"/>
      <c r="O539"/>
    </row>
    <row r="540" spans="12:15" s="2" customFormat="1">
      <c r="L540"/>
      <c r="O540"/>
    </row>
    <row r="541" spans="12:15" s="2" customFormat="1">
      <c r="L541"/>
      <c r="O541"/>
    </row>
    <row r="542" spans="12:15" s="2" customFormat="1">
      <c r="L542"/>
      <c r="O542"/>
    </row>
    <row r="543" spans="12:15" s="2" customFormat="1">
      <c r="L543"/>
      <c r="O543"/>
    </row>
    <row r="544" spans="12:15" s="2" customFormat="1">
      <c r="L544"/>
      <c r="O544"/>
    </row>
    <row r="545" spans="12:15" s="2" customFormat="1">
      <c r="L545"/>
      <c r="O545"/>
    </row>
    <row r="546" spans="12:15" s="2" customFormat="1">
      <c r="L546"/>
      <c r="O546"/>
    </row>
    <row r="547" spans="12:15" s="2" customFormat="1">
      <c r="L547"/>
      <c r="O547"/>
    </row>
    <row r="548" spans="12:15" s="2" customFormat="1">
      <c r="L548"/>
      <c r="O548"/>
    </row>
    <row r="549" spans="12:15" s="2" customFormat="1">
      <c r="L549"/>
      <c r="O549"/>
    </row>
    <row r="550" spans="12:15" s="2" customFormat="1">
      <c r="L550"/>
      <c r="O550"/>
    </row>
    <row r="551" spans="12:15" s="2" customFormat="1">
      <c r="L551"/>
      <c r="N551"/>
      <c r="O551"/>
    </row>
    <row r="552" spans="12:15" s="2" customFormat="1">
      <c r="L552"/>
      <c r="N552"/>
      <c r="O552"/>
    </row>
    <row r="553" spans="12:15" s="2" customFormat="1">
      <c r="L553"/>
      <c r="N553"/>
      <c r="O553"/>
    </row>
    <row r="554" spans="12:15" s="2" customFormat="1">
      <c r="L554"/>
      <c r="N554"/>
      <c r="O554"/>
    </row>
    <row r="555" spans="12:15" s="2" customFormat="1">
      <c r="L555"/>
      <c r="N555"/>
      <c r="O555"/>
    </row>
    <row r="556" spans="12:15" s="2" customFormat="1">
      <c r="L556"/>
      <c r="N556"/>
      <c r="O556"/>
    </row>
    <row r="557" spans="12:15" s="2" customFormat="1">
      <c r="L557"/>
      <c r="N557"/>
      <c r="O557"/>
    </row>
    <row r="558" spans="12:15" s="2" customFormat="1">
      <c r="L558"/>
      <c r="N558"/>
      <c r="O558"/>
    </row>
    <row r="559" spans="12:15" s="2" customFormat="1">
      <c r="L559"/>
      <c r="N559"/>
      <c r="O559"/>
    </row>
    <row r="560" spans="12:15" s="2" customFormat="1">
      <c r="L560"/>
      <c r="M560"/>
      <c r="N560"/>
      <c r="O560"/>
    </row>
    <row r="561" spans="11:15" s="2" customFormat="1">
      <c r="L561"/>
      <c r="M561"/>
      <c r="N561"/>
      <c r="O561"/>
    </row>
    <row r="562" spans="11:15" s="2" customFormat="1">
      <c r="L562"/>
      <c r="M562"/>
      <c r="N562"/>
      <c r="O562"/>
    </row>
    <row r="563" spans="11:15" s="2" customFormat="1">
      <c r="L563"/>
      <c r="M563"/>
      <c r="N563"/>
      <c r="O563"/>
    </row>
    <row r="564" spans="11:15" s="2" customFormat="1">
      <c r="L564"/>
      <c r="M564"/>
      <c r="N564"/>
      <c r="O564"/>
    </row>
    <row r="565" spans="11:15" s="2" customFormat="1">
      <c r="L565"/>
      <c r="M565"/>
      <c r="N565"/>
      <c r="O565"/>
    </row>
    <row r="566" spans="11:15" s="2" customFormat="1">
      <c r="L566"/>
      <c r="M566"/>
      <c r="N566"/>
      <c r="O566"/>
    </row>
    <row r="567" spans="11:15" s="2" customFormat="1">
      <c r="L567"/>
      <c r="M567"/>
      <c r="N567"/>
      <c r="O567"/>
    </row>
    <row r="568" spans="11:15" s="2" customFormat="1">
      <c r="K568"/>
      <c r="L568"/>
      <c r="M568"/>
      <c r="N568"/>
      <c r="O568"/>
    </row>
    <row r="569" spans="11:15" s="2" customFormat="1">
      <c r="K569"/>
      <c r="L569"/>
      <c r="M569"/>
      <c r="N569"/>
      <c r="O569"/>
    </row>
    <row r="570" spans="11:15" s="2" customFormat="1">
      <c r="K570"/>
      <c r="L570"/>
      <c r="M570"/>
      <c r="N570"/>
      <c r="O570"/>
    </row>
    <row r="571" spans="11:15" s="2" customFormat="1">
      <c r="K571"/>
      <c r="L571"/>
      <c r="M571"/>
      <c r="N571"/>
      <c r="O571"/>
    </row>
    <row r="572" spans="11:15" s="2" customFormat="1">
      <c r="K572"/>
      <c r="L572"/>
      <c r="M572"/>
      <c r="N572"/>
      <c r="O572"/>
    </row>
    <row r="573" spans="11:15" s="2" customFormat="1">
      <c r="K573"/>
      <c r="L573"/>
      <c r="M573"/>
      <c r="N573"/>
      <c r="O573"/>
    </row>
    <row r="574" spans="11:15" s="2" customFormat="1">
      <c r="K574"/>
      <c r="L574"/>
      <c r="M574"/>
      <c r="N574"/>
      <c r="O574"/>
    </row>
    <row r="575" spans="11:15" s="2" customFormat="1">
      <c r="K575"/>
      <c r="L575"/>
      <c r="M575"/>
      <c r="N575"/>
      <c r="O575"/>
    </row>
    <row r="576" spans="11:15" s="2" customFormat="1">
      <c r="K576"/>
      <c r="L576"/>
      <c r="M576"/>
      <c r="N576"/>
      <c r="O576"/>
    </row>
    <row r="577" spans="7:15" s="2" customFormat="1">
      <c r="K577"/>
      <c r="L577"/>
      <c r="M577"/>
      <c r="N577"/>
      <c r="O577"/>
    </row>
    <row r="578" spans="7:15" s="2" customFormat="1">
      <c r="K578"/>
      <c r="L578"/>
      <c r="M578"/>
      <c r="N578"/>
      <c r="O578"/>
    </row>
    <row r="579" spans="7:15" s="2" customFormat="1">
      <c r="K579"/>
      <c r="L579"/>
      <c r="M579"/>
      <c r="N579"/>
      <c r="O579"/>
    </row>
    <row r="580" spans="7:15" s="2" customFormat="1">
      <c r="K580"/>
      <c r="L580"/>
      <c r="M580"/>
      <c r="N580"/>
      <c r="O580"/>
    </row>
    <row r="581" spans="7:15" s="2" customFormat="1">
      <c r="K581"/>
      <c r="L581"/>
      <c r="M581"/>
      <c r="N581"/>
      <c r="O581"/>
    </row>
    <row r="582" spans="7:15" s="2" customFormat="1">
      <c r="K582"/>
      <c r="L582"/>
      <c r="M582"/>
      <c r="N582"/>
      <c r="O582"/>
    </row>
    <row r="583" spans="7:15" s="2" customFormat="1">
      <c r="K583"/>
      <c r="L583"/>
      <c r="M583"/>
      <c r="N583"/>
      <c r="O583"/>
    </row>
    <row r="584" spans="7:15" s="2" customFormat="1">
      <c r="K584"/>
      <c r="L584"/>
      <c r="M584"/>
      <c r="N584"/>
      <c r="O584"/>
    </row>
    <row r="585" spans="7:15" s="2" customFormat="1">
      <c r="K585"/>
      <c r="L585"/>
      <c r="M585"/>
      <c r="N585"/>
      <c r="O585"/>
    </row>
    <row r="586" spans="7:15" s="2" customFormat="1">
      <c r="K586"/>
      <c r="L586"/>
      <c r="M586"/>
      <c r="N586"/>
      <c r="O586"/>
    </row>
    <row r="587" spans="7:15" s="2" customFormat="1">
      <c r="K587"/>
      <c r="L587"/>
      <c r="M587"/>
      <c r="N587"/>
      <c r="O587"/>
    </row>
    <row r="588" spans="7:15" s="2" customFormat="1">
      <c r="G588"/>
      <c r="K588"/>
      <c r="L588"/>
      <c r="M588"/>
      <c r="N588"/>
      <c r="O588"/>
    </row>
    <row r="589" spans="7:15" s="2" customFormat="1">
      <c r="G589"/>
      <c r="H589"/>
      <c r="I589"/>
      <c r="J589"/>
      <c r="K589"/>
      <c r="L589"/>
      <c r="M589"/>
      <c r="N589"/>
      <c r="O589"/>
    </row>
    <row r="590" spans="7:15" s="2" customFormat="1">
      <c r="G590"/>
      <c r="H590"/>
      <c r="I590"/>
      <c r="J590"/>
      <c r="K590"/>
      <c r="L590"/>
      <c r="M590"/>
      <c r="N590"/>
      <c r="O590"/>
    </row>
    <row r="591" spans="7:15" s="2" customFormat="1">
      <c r="G591"/>
      <c r="H591"/>
      <c r="I591"/>
      <c r="J591"/>
      <c r="K591"/>
      <c r="L591"/>
      <c r="M591"/>
      <c r="N591"/>
      <c r="O591"/>
    </row>
    <row r="592" spans="7:15" s="2" customFormat="1">
      <c r="G592"/>
      <c r="H592"/>
      <c r="I592"/>
      <c r="J592"/>
      <c r="K592"/>
      <c r="L592"/>
      <c r="M592"/>
      <c r="N592"/>
      <c r="O592"/>
    </row>
    <row r="593" spans="7:15" s="2" customFormat="1">
      <c r="G593"/>
      <c r="H593"/>
      <c r="I593"/>
      <c r="J593"/>
      <c r="K593"/>
      <c r="L593"/>
      <c r="M593"/>
      <c r="N593"/>
      <c r="O593"/>
    </row>
    <row r="594" spans="7:15" s="2" customFormat="1">
      <c r="G594"/>
      <c r="H594"/>
      <c r="I594"/>
      <c r="J594"/>
      <c r="K594"/>
      <c r="L594"/>
      <c r="M594"/>
      <c r="N594"/>
      <c r="O594"/>
    </row>
    <row r="595" spans="7:15" s="2" customFormat="1">
      <c r="G595"/>
      <c r="H595"/>
      <c r="I595"/>
      <c r="J595"/>
      <c r="K595"/>
      <c r="L595"/>
      <c r="M595"/>
      <c r="N595"/>
      <c r="O595"/>
    </row>
    <row r="596" spans="7:15" s="2" customFormat="1">
      <c r="G596"/>
      <c r="H596"/>
      <c r="I596"/>
      <c r="J596"/>
      <c r="K596"/>
      <c r="L596"/>
      <c r="M596"/>
      <c r="N596"/>
      <c r="O596"/>
    </row>
    <row r="597" spans="7:15" s="2" customFormat="1">
      <c r="G597"/>
      <c r="H597"/>
      <c r="I597"/>
      <c r="J597"/>
      <c r="K597"/>
      <c r="L597"/>
      <c r="M597"/>
      <c r="N597"/>
      <c r="O597"/>
    </row>
    <row r="598" spans="7:15" s="2" customFormat="1">
      <c r="G598"/>
      <c r="H598"/>
      <c r="I598"/>
      <c r="J598"/>
      <c r="K598"/>
      <c r="L598"/>
      <c r="M598"/>
      <c r="N598"/>
      <c r="O598"/>
    </row>
    <row r="599" spans="7:15" s="2" customFormat="1">
      <c r="G599"/>
      <c r="H599"/>
      <c r="I599"/>
      <c r="J599"/>
      <c r="K599"/>
      <c r="L599"/>
      <c r="M599"/>
      <c r="N599"/>
      <c r="O599"/>
    </row>
    <row r="600" spans="7:15" s="2" customFormat="1">
      <c r="G600"/>
      <c r="H600"/>
      <c r="I600"/>
      <c r="J600"/>
      <c r="K600"/>
      <c r="L600"/>
      <c r="M600"/>
      <c r="N600"/>
      <c r="O600"/>
    </row>
    <row r="601" spans="7:15" s="2" customFormat="1">
      <c r="G601"/>
      <c r="H601"/>
      <c r="I601"/>
      <c r="J601"/>
      <c r="K601"/>
      <c r="L601"/>
      <c r="M601"/>
      <c r="N601"/>
      <c r="O601"/>
    </row>
    <row r="602" spans="7:15" s="2" customFormat="1">
      <c r="G602"/>
      <c r="H602"/>
      <c r="I602"/>
      <c r="J602"/>
      <c r="K602"/>
      <c r="L602"/>
      <c r="M602"/>
      <c r="N602"/>
      <c r="O602"/>
    </row>
    <row r="603" spans="7:15" s="2" customFormat="1">
      <c r="G603"/>
      <c r="H603"/>
      <c r="I603"/>
      <c r="J603"/>
      <c r="K603"/>
      <c r="L603"/>
      <c r="M603"/>
      <c r="N603"/>
      <c r="O603"/>
    </row>
    <row r="604" spans="7:15" s="2" customFormat="1">
      <c r="G604"/>
      <c r="H604"/>
      <c r="I604"/>
      <c r="J604"/>
      <c r="K604"/>
      <c r="L604"/>
      <c r="M604"/>
      <c r="N604"/>
      <c r="O604"/>
    </row>
    <row r="605" spans="7:15" s="2" customFormat="1">
      <c r="G605"/>
      <c r="H605"/>
      <c r="I605"/>
      <c r="J605"/>
      <c r="K605"/>
      <c r="L605"/>
      <c r="M605"/>
      <c r="N605"/>
      <c r="O605"/>
    </row>
    <row r="606" spans="7:15" s="2" customFormat="1">
      <c r="G606"/>
      <c r="H606"/>
      <c r="I606"/>
      <c r="J606"/>
      <c r="K606"/>
      <c r="L606"/>
      <c r="M606"/>
      <c r="N606"/>
      <c r="O606"/>
    </row>
    <row r="607" spans="7:15" s="2" customFormat="1">
      <c r="G607"/>
      <c r="H607"/>
      <c r="I607"/>
      <c r="J607"/>
      <c r="K607"/>
      <c r="L607"/>
      <c r="M607"/>
      <c r="N607"/>
      <c r="O607"/>
    </row>
    <row r="608" spans="7:15" s="2" customFormat="1">
      <c r="G608"/>
      <c r="H608"/>
      <c r="I608"/>
      <c r="J608"/>
      <c r="K608"/>
      <c r="L608"/>
      <c r="M608"/>
      <c r="N608"/>
      <c r="O608"/>
    </row>
    <row r="609" spans="7:15" s="2" customFormat="1">
      <c r="G609"/>
      <c r="H609"/>
      <c r="I609"/>
      <c r="J609"/>
      <c r="K609"/>
      <c r="L609"/>
      <c r="M609"/>
      <c r="N609"/>
      <c r="O609"/>
    </row>
    <row r="610" spans="7:15" s="2" customFormat="1">
      <c r="G610"/>
      <c r="H610"/>
      <c r="I610"/>
      <c r="J610"/>
      <c r="K610"/>
      <c r="L610"/>
      <c r="M610"/>
      <c r="N610"/>
      <c r="O610"/>
    </row>
    <row r="611" spans="7:15" s="2" customFormat="1">
      <c r="G611"/>
      <c r="H611"/>
      <c r="I611"/>
      <c r="J611"/>
      <c r="K611"/>
      <c r="L611"/>
      <c r="M611"/>
      <c r="N611"/>
      <c r="O611"/>
    </row>
    <row r="612" spans="7:15" s="2" customFormat="1">
      <c r="G612"/>
      <c r="H612"/>
      <c r="I612"/>
      <c r="J612"/>
      <c r="K612"/>
      <c r="L612"/>
      <c r="M612"/>
      <c r="N612"/>
      <c r="O612"/>
    </row>
    <row r="613" spans="7:15" s="2" customFormat="1">
      <c r="G613"/>
      <c r="H613"/>
      <c r="I613"/>
      <c r="J613"/>
      <c r="K613"/>
      <c r="L613"/>
      <c r="M613"/>
      <c r="N613"/>
      <c r="O613"/>
    </row>
    <row r="614" spans="7:15" s="2" customFormat="1">
      <c r="G614"/>
      <c r="H614"/>
      <c r="I614"/>
      <c r="J614"/>
      <c r="K614"/>
      <c r="L614"/>
      <c r="M614"/>
      <c r="N614"/>
      <c r="O614"/>
    </row>
    <row r="615" spans="7:15" s="2" customFormat="1">
      <c r="G615"/>
      <c r="H615"/>
      <c r="I615"/>
      <c r="J615"/>
      <c r="K615"/>
      <c r="L615"/>
      <c r="M615"/>
      <c r="N615"/>
      <c r="O615"/>
    </row>
    <row r="616" spans="7:15" s="2" customFormat="1">
      <c r="G616"/>
      <c r="H616"/>
      <c r="I616"/>
      <c r="J616"/>
      <c r="K616"/>
      <c r="L616"/>
      <c r="M616"/>
      <c r="N616"/>
      <c r="O616"/>
    </row>
    <row r="617" spans="7:15" s="2" customFormat="1">
      <c r="G617"/>
      <c r="H617"/>
      <c r="I617"/>
      <c r="J617"/>
      <c r="K617"/>
      <c r="L617"/>
      <c r="M617"/>
      <c r="N617"/>
      <c r="O617"/>
    </row>
    <row r="618" spans="7:15" s="2" customFormat="1">
      <c r="G618"/>
      <c r="H618"/>
      <c r="I618"/>
      <c r="J618"/>
      <c r="K618"/>
      <c r="L618"/>
      <c r="M618"/>
      <c r="N618"/>
      <c r="O618"/>
    </row>
    <row r="619" spans="7:15" s="2" customFormat="1">
      <c r="G619"/>
      <c r="H619"/>
      <c r="I619"/>
      <c r="J619"/>
      <c r="K619"/>
      <c r="L619"/>
      <c r="M619"/>
      <c r="N619"/>
      <c r="O619"/>
    </row>
    <row r="620" spans="7:15" s="2" customFormat="1">
      <c r="G620"/>
      <c r="H620"/>
      <c r="I620"/>
      <c r="J620"/>
      <c r="K620"/>
      <c r="L620"/>
      <c r="M620"/>
      <c r="N620"/>
      <c r="O620"/>
    </row>
    <row r="621" spans="7:15" s="2" customFormat="1">
      <c r="G621"/>
      <c r="H621"/>
      <c r="I621"/>
      <c r="J621"/>
      <c r="K621"/>
      <c r="L621"/>
      <c r="M621"/>
      <c r="N621"/>
      <c r="O621"/>
    </row>
    <row r="622" spans="7:15" s="2" customFormat="1">
      <c r="G622"/>
      <c r="H622"/>
      <c r="I622"/>
      <c r="J622"/>
      <c r="K622"/>
      <c r="L622"/>
      <c r="M622"/>
      <c r="N622"/>
      <c r="O622"/>
    </row>
    <row r="623" spans="7:15" s="2" customFormat="1">
      <c r="G623"/>
      <c r="H623"/>
      <c r="I623"/>
      <c r="J623"/>
      <c r="K623"/>
      <c r="L623"/>
      <c r="M623"/>
      <c r="N623"/>
      <c r="O623"/>
    </row>
    <row r="624" spans="7:15" s="2" customFormat="1">
      <c r="G624"/>
      <c r="H624"/>
      <c r="I624"/>
      <c r="J624"/>
      <c r="K624"/>
      <c r="L624"/>
      <c r="M624"/>
      <c r="N624"/>
      <c r="O624"/>
    </row>
    <row r="625" spans="7:15" s="2" customFormat="1">
      <c r="G625"/>
      <c r="H625"/>
      <c r="I625"/>
      <c r="J625"/>
      <c r="K625"/>
      <c r="L625"/>
      <c r="M625"/>
      <c r="N625"/>
      <c r="O625"/>
    </row>
    <row r="626" spans="7:15" s="2" customFormat="1">
      <c r="G626"/>
      <c r="H626"/>
      <c r="I626"/>
      <c r="J626"/>
      <c r="K626"/>
      <c r="L626"/>
      <c r="M626"/>
      <c r="N626"/>
      <c r="O626"/>
    </row>
    <row r="627" spans="7:15" s="2" customFormat="1">
      <c r="G627"/>
      <c r="H627"/>
      <c r="I627"/>
      <c r="J627"/>
      <c r="K627"/>
      <c r="L627"/>
      <c r="M627"/>
      <c r="N627"/>
      <c r="O627"/>
    </row>
    <row r="628" spans="7:15" s="2" customFormat="1">
      <c r="G628"/>
      <c r="H628"/>
      <c r="I628"/>
      <c r="J628"/>
      <c r="K628"/>
      <c r="L628"/>
      <c r="M628"/>
      <c r="N628"/>
      <c r="O628"/>
    </row>
    <row r="629" spans="7:15" s="2" customFormat="1">
      <c r="G629"/>
      <c r="H629"/>
      <c r="I629"/>
      <c r="J629"/>
      <c r="K629"/>
      <c r="L629"/>
      <c r="M629"/>
      <c r="N629"/>
      <c r="O629"/>
    </row>
    <row r="630" spans="7:15" s="2" customFormat="1">
      <c r="G630"/>
      <c r="H630"/>
      <c r="I630"/>
      <c r="J630"/>
      <c r="K630"/>
      <c r="L630"/>
      <c r="M630"/>
      <c r="N630"/>
      <c r="O630"/>
    </row>
    <row r="631" spans="7:15" s="2" customFormat="1">
      <c r="G631"/>
      <c r="H631"/>
      <c r="I631"/>
      <c r="J631"/>
      <c r="K631"/>
      <c r="L631"/>
      <c r="M631"/>
      <c r="N631"/>
      <c r="O631"/>
    </row>
    <row r="632" spans="7:15" s="2" customFormat="1">
      <c r="G632"/>
      <c r="H632"/>
      <c r="I632"/>
      <c r="J632"/>
      <c r="K632"/>
      <c r="L632"/>
      <c r="M632"/>
      <c r="N632"/>
      <c r="O632"/>
    </row>
    <row r="633" spans="7:15" s="2" customFormat="1">
      <c r="G633"/>
      <c r="H633"/>
      <c r="I633"/>
      <c r="J633"/>
      <c r="K633"/>
      <c r="L633"/>
      <c r="M633"/>
      <c r="N633"/>
      <c r="O633"/>
    </row>
    <row r="634" spans="7:15" s="2" customFormat="1">
      <c r="G634"/>
      <c r="H634"/>
      <c r="I634"/>
      <c r="J634"/>
      <c r="K634"/>
      <c r="L634"/>
      <c r="M634"/>
      <c r="N634"/>
      <c r="O634"/>
    </row>
    <row r="635" spans="7:15" s="2" customFormat="1">
      <c r="G635"/>
      <c r="H635"/>
      <c r="I635"/>
      <c r="J635"/>
      <c r="K635"/>
      <c r="L635"/>
      <c r="M635"/>
      <c r="N635"/>
      <c r="O635"/>
    </row>
    <row r="636" spans="7:15" s="2" customFormat="1">
      <c r="G636"/>
      <c r="H636"/>
      <c r="I636"/>
      <c r="J636"/>
      <c r="K636"/>
      <c r="L636"/>
      <c r="M636"/>
      <c r="N636"/>
      <c r="O636"/>
    </row>
    <row r="637" spans="7:15" s="2" customFormat="1">
      <c r="G637"/>
      <c r="H637"/>
      <c r="I637"/>
      <c r="J637"/>
      <c r="K637"/>
      <c r="L637"/>
      <c r="M637"/>
      <c r="N637"/>
      <c r="O637"/>
    </row>
    <row r="638" spans="7:15" s="2" customFormat="1">
      <c r="G638"/>
      <c r="H638"/>
      <c r="I638"/>
      <c r="J638"/>
      <c r="K638"/>
      <c r="L638"/>
      <c r="M638"/>
      <c r="N638"/>
      <c r="O638"/>
    </row>
    <row r="639" spans="7:15" s="2" customFormat="1">
      <c r="G639"/>
      <c r="H639"/>
      <c r="I639"/>
      <c r="J639"/>
      <c r="K639"/>
      <c r="L639"/>
      <c r="M639"/>
      <c r="N639"/>
      <c r="O639"/>
    </row>
    <row r="640" spans="7:15" s="2" customFormat="1">
      <c r="G640"/>
      <c r="H640"/>
      <c r="I640"/>
      <c r="J640"/>
      <c r="K640"/>
      <c r="L640"/>
      <c r="M640"/>
      <c r="N640"/>
      <c r="O640"/>
    </row>
    <row r="641" spans="7:15" s="2" customFormat="1">
      <c r="G641"/>
      <c r="H641"/>
      <c r="I641"/>
      <c r="J641"/>
      <c r="K641"/>
      <c r="L641"/>
      <c r="M641"/>
      <c r="N641"/>
      <c r="O641"/>
    </row>
    <row r="642" spans="7:15" s="2" customFormat="1">
      <c r="G642"/>
      <c r="H642"/>
      <c r="I642"/>
      <c r="J642"/>
      <c r="K642"/>
      <c r="L642"/>
      <c r="M642"/>
      <c r="N642"/>
      <c r="O642"/>
    </row>
    <row r="643" spans="7:15" s="2" customFormat="1">
      <c r="G643"/>
      <c r="H643"/>
      <c r="I643"/>
      <c r="J643"/>
      <c r="K643"/>
      <c r="L643"/>
      <c r="M643"/>
      <c r="N643"/>
      <c r="O643"/>
    </row>
    <row r="644" spans="7:15" s="2" customFormat="1">
      <c r="G644"/>
      <c r="H644"/>
      <c r="I644"/>
      <c r="J644"/>
      <c r="K644"/>
      <c r="L644"/>
      <c r="M644"/>
      <c r="N644"/>
      <c r="O644"/>
    </row>
    <row r="645" spans="7:15" s="2" customFormat="1">
      <c r="G645"/>
      <c r="H645"/>
      <c r="I645"/>
      <c r="J645"/>
      <c r="K645"/>
      <c r="L645"/>
      <c r="M645"/>
      <c r="N645"/>
      <c r="O645"/>
    </row>
    <row r="646" spans="7:15" s="2" customFormat="1">
      <c r="G646"/>
      <c r="H646"/>
      <c r="I646"/>
      <c r="J646"/>
      <c r="K646"/>
      <c r="L646"/>
      <c r="M646"/>
      <c r="N646"/>
      <c r="O646"/>
    </row>
    <row r="647" spans="7:15" s="2" customFormat="1">
      <c r="G647"/>
      <c r="H647"/>
      <c r="I647"/>
      <c r="J647"/>
      <c r="K647"/>
      <c r="L647"/>
      <c r="M647"/>
      <c r="N647"/>
      <c r="O647"/>
    </row>
    <row r="648" spans="7:15" s="2" customFormat="1">
      <c r="G648"/>
      <c r="H648"/>
      <c r="I648"/>
      <c r="J648"/>
      <c r="K648"/>
      <c r="L648"/>
      <c r="M648"/>
      <c r="N648"/>
      <c r="O648"/>
    </row>
    <row r="649" spans="7:15" s="2" customFormat="1">
      <c r="G649"/>
      <c r="H649"/>
      <c r="I649"/>
      <c r="J649"/>
      <c r="K649"/>
      <c r="L649"/>
      <c r="M649"/>
      <c r="N649"/>
      <c r="O649"/>
    </row>
    <row r="650" spans="7:15" s="2" customFormat="1">
      <c r="G650"/>
      <c r="H650"/>
      <c r="I650"/>
      <c r="J650"/>
      <c r="K650"/>
      <c r="L650"/>
      <c r="M650"/>
      <c r="N650"/>
      <c r="O650"/>
    </row>
    <row r="651" spans="7:15" s="2" customFormat="1">
      <c r="G651"/>
      <c r="H651"/>
      <c r="I651"/>
      <c r="J651"/>
      <c r="K651"/>
      <c r="L651"/>
      <c r="M651"/>
      <c r="N651"/>
      <c r="O651"/>
    </row>
    <row r="652" spans="7:15" s="2" customFormat="1">
      <c r="G652"/>
      <c r="H652"/>
      <c r="I652"/>
      <c r="J652"/>
      <c r="K652"/>
      <c r="L652"/>
      <c r="M652"/>
      <c r="N652"/>
      <c r="O652"/>
    </row>
    <row r="653" spans="7:15" s="2" customFormat="1">
      <c r="G653"/>
      <c r="H653"/>
      <c r="I653"/>
      <c r="J653"/>
      <c r="K653"/>
      <c r="L653"/>
      <c r="M653"/>
      <c r="N653"/>
      <c r="O653"/>
    </row>
    <row r="654" spans="7:15" s="2" customFormat="1">
      <c r="G654"/>
      <c r="H654"/>
      <c r="I654"/>
      <c r="J654"/>
      <c r="K654"/>
      <c r="L654"/>
      <c r="M654"/>
      <c r="N654"/>
      <c r="O654"/>
    </row>
    <row r="655" spans="7:15" s="2" customFormat="1">
      <c r="G655"/>
      <c r="H655"/>
      <c r="I655"/>
      <c r="J655"/>
      <c r="K655"/>
      <c r="L655"/>
      <c r="M655"/>
      <c r="N655"/>
      <c r="O655"/>
    </row>
    <row r="656" spans="7:15" s="2" customFormat="1">
      <c r="G656"/>
      <c r="H656"/>
      <c r="I656"/>
      <c r="J656"/>
      <c r="K656"/>
      <c r="L656"/>
      <c r="M656"/>
      <c r="N656"/>
      <c r="O656"/>
    </row>
    <row r="657" spans="7:15" s="2" customFormat="1">
      <c r="G657"/>
      <c r="H657"/>
      <c r="I657"/>
      <c r="J657"/>
      <c r="K657"/>
      <c r="L657"/>
      <c r="M657"/>
      <c r="N657"/>
      <c r="O657"/>
    </row>
    <row r="658" spans="7:15" s="2" customFormat="1">
      <c r="G658"/>
      <c r="H658"/>
      <c r="I658"/>
      <c r="J658"/>
      <c r="K658"/>
      <c r="L658"/>
      <c r="M658"/>
      <c r="N658"/>
      <c r="O658"/>
    </row>
    <row r="659" spans="7:15" s="2" customFormat="1">
      <c r="G659"/>
      <c r="H659"/>
      <c r="I659"/>
      <c r="J659"/>
      <c r="K659"/>
      <c r="L659"/>
      <c r="M659"/>
      <c r="N659"/>
      <c r="O659"/>
    </row>
    <row r="660" spans="7:15" s="2" customFormat="1">
      <c r="G660"/>
      <c r="H660"/>
      <c r="I660"/>
      <c r="J660"/>
      <c r="K660"/>
      <c r="L660"/>
      <c r="M660"/>
      <c r="N660"/>
      <c r="O660"/>
    </row>
    <row r="661" spans="7:15" s="2" customFormat="1">
      <c r="G661"/>
      <c r="H661"/>
      <c r="I661"/>
      <c r="J661"/>
      <c r="K661"/>
      <c r="L661"/>
      <c r="M661"/>
      <c r="N661"/>
      <c r="O661"/>
    </row>
    <row r="662" spans="7:15" s="2" customFormat="1">
      <c r="G662"/>
      <c r="H662"/>
      <c r="I662"/>
      <c r="J662"/>
      <c r="K662"/>
      <c r="L662"/>
      <c r="M662"/>
      <c r="N662"/>
      <c r="O662"/>
    </row>
    <row r="663" spans="7:15" s="2" customFormat="1">
      <c r="G663"/>
      <c r="H663"/>
      <c r="I663"/>
      <c r="J663"/>
      <c r="K663"/>
      <c r="L663"/>
      <c r="M663"/>
      <c r="N663"/>
      <c r="O663"/>
    </row>
    <row r="664" spans="7:15" s="2" customFormat="1">
      <c r="G664"/>
      <c r="H664"/>
      <c r="I664"/>
      <c r="J664"/>
      <c r="K664"/>
      <c r="L664"/>
      <c r="M664"/>
      <c r="N664"/>
      <c r="O664"/>
    </row>
    <row r="665" spans="7:15" s="2" customFormat="1">
      <c r="G665"/>
      <c r="H665"/>
      <c r="I665"/>
      <c r="J665"/>
      <c r="K665"/>
      <c r="L665"/>
      <c r="M665"/>
      <c r="N665"/>
      <c r="O665"/>
    </row>
    <row r="666" spans="7:15" s="2" customFormat="1">
      <c r="G666"/>
      <c r="H666"/>
      <c r="I666"/>
      <c r="J666"/>
      <c r="K666"/>
      <c r="L666"/>
      <c r="M666"/>
      <c r="N666"/>
      <c r="O666"/>
    </row>
    <row r="667" spans="7:15" s="2" customFormat="1">
      <c r="G667"/>
      <c r="H667"/>
      <c r="I667"/>
      <c r="J667"/>
      <c r="K667"/>
      <c r="L667"/>
      <c r="M667"/>
      <c r="N667"/>
      <c r="O667"/>
    </row>
    <row r="668" spans="7:15" s="2" customFormat="1">
      <c r="G668"/>
      <c r="H668"/>
      <c r="I668"/>
      <c r="J668"/>
      <c r="K668"/>
      <c r="L668"/>
      <c r="M668"/>
      <c r="N668"/>
      <c r="O668"/>
    </row>
    <row r="669" spans="7:15" s="2" customFormat="1">
      <c r="G669"/>
      <c r="H669"/>
      <c r="I669"/>
      <c r="J669"/>
      <c r="K669"/>
      <c r="L669"/>
      <c r="M669"/>
      <c r="N669"/>
      <c r="O669"/>
    </row>
    <row r="670" spans="7:15" s="2" customFormat="1">
      <c r="G670"/>
      <c r="H670"/>
      <c r="I670"/>
      <c r="J670"/>
      <c r="K670"/>
      <c r="L670"/>
      <c r="M670"/>
      <c r="N670"/>
      <c r="O670"/>
    </row>
    <row r="671" spans="7:15" s="2" customFormat="1">
      <c r="G671"/>
      <c r="H671"/>
      <c r="I671"/>
      <c r="J671"/>
      <c r="K671"/>
      <c r="L671"/>
      <c r="M671"/>
      <c r="N671"/>
      <c r="O671"/>
    </row>
    <row r="672" spans="7:15" s="2" customFormat="1">
      <c r="G672"/>
      <c r="H672"/>
      <c r="I672"/>
      <c r="J672"/>
      <c r="K672"/>
      <c r="L672"/>
      <c r="M672"/>
      <c r="N672"/>
      <c r="O672"/>
    </row>
    <row r="673" spans="7:15" s="2" customFormat="1">
      <c r="G673"/>
      <c r="H673"/>
      <c r="I673"/>
      <c r="J673"/>
      <c r="K673"/>
      <c r="L673"/>
      <c r="M673"/>
      <c r="N673"/>
      <c r="O673"/>
    </row>
    <row r="674" spans="7:15" s="2" customFormat="1">
      <c r="G674"/>
      <c r="H674"/>
      <c r="I674"/>
      <c r="J674"/>
      <c r="K674"/>
      <c r="L674"/>
      <c r="M674"/>
      <c r="N674"/>
      <c r="O674"/>
    </row>
    <row r="675" spans="7:15" s="2" customFormat="1">
      <c r="G675"/>
      <c r="H675"/>
      <c r="I675"/>
      <c r="J675"/>
      <c r="K675"/>
      <c r="L675"/>
      <c r="M675"/>
      <c r="N675"/>
      <c r="O675"/>
    </row>
    <row r="676" spans="7:15" s="2" customFormat="1">
      <c r="G676"/>
      <c r="H676"/>
      <c r="I676"/>
      <c r="J676"/>
      <c r="K676"/>
      <c r="L676"/>
      <c r="M676"/>
      <c r="N676"/>
      <c r="O676"/>
    </row>
    <row r="677" spans="7:15" s="2" customFormat="1">
      <c r="G677"/>
      <c r="H677"/>
      <c r="I677"/>
      <c r="J677"/>
      <c r="K677"/>
      <c r="L677"/>
      <c r="M677"/>
      <c r="N677"/>
      <c r="O677"/>
    </row>
    <row r="678" spans="7:15" s="2" customFormat="1">
      <c r="G678"/>
      <c r="H678"/>
      <c r="I678"/>
      <c r="J678"/>
      <c r="K678"/>
      <c r="L678"/>
      <c r="M678"/>
      <c r="N678"/>
      <c r="O678"/>
    </row>
    <row r="679" spans="7:15" s="2" customFormat="1">
      <c r="G679"/>
      <c r="H679"/>
      <c r="I679"/>
      <c r="J679"/>
      <c r="K679"/>
      <c r="L679"/>
      <c r="M679"/>
      <c r="N679"/>
      <c r="O679"/>
    </row>
    <row r="680" spans="7:15" s="2" customFormat="1">
      <c r="G680"/>
      <c r="H680"/>
      <c r="I680"/>
      <c r="J680"/>
      <c r="K680"/>
      <c r="L680"/>
      <c r="M680"/>
      <c r="N680"/>
      <c r="O680"/>
    </row>
    <row r="681" spans="7:15" s="2" customFormat="1">
      <c r="G681"/>
      <c r="H681"/>
      <c r="I681"/>
      <c r="J681"/>
      <c r="K681"/>
      <c r="L681"/>
      <c r="M681"/>
      <c r="N681"/>
      <c r="O681"/>
    </row>
    <row r="682" spans="7:15" s="2" customFormat="1">
      <c r="G682"/>
      <c r="H682"/>
      <c r="I682"/>
      <c r="J682"/>
      <c r="K682"/>
      <c r="L682"/>
      <c r="M682"/>
      <c r="N682"/>
      <c r="O682"/>
    </row>
    <row r="683" spans="7:15" s="2" customFormat="1">
      <c r="G683"/>
      <c r="H683"/>
      <c r="I683"/>
      <c r="J683"/>
      <c r="K683"/>
      <c r="L683"/>
      <c r="M683"/>
      <c r="N683"/>
      <c r="O683"/>
    </row>
    <row r="684" spans="7:15" s="2" customFormat="1">
      <c r="G684"/>
      <c r="H684"/>
      <c r="I684"/>
      <c r="J684"/>
      <c r="K684"/>
      <c r="L684"/>
      <c r="M684"/>
      <c r="N684"/>
      <c r="O684"/>
    </row>
    <row r="685" spans="7:15" s="2" customFormat="1">
      <c r="G685"/>
      <c r="H685"/>
      <c r="I685"/>
      <c r="J685"/>
      <c r="K685"/>
      <c r="L685"/>
      <c r="M685"/>
      <c r="N685"/>
      <c r="O685"/>
    </row>
    <row r="686" spans="7:15" s="2" customFormat="1">
      <c r="G686"/>
      <c r="H686"/>
      <c r="I686"/>
      <c r="J686"/>
      <c r="K686"/>
      <c r="L686"/>
      <c r="M686"/>
      <c r="N686"/>
      <c r="O686"/>
    </row>
    <row r="687" spans="7:15" s="2" customFormat="1">
      <c r="G687"/>
      <c r="H687"/>
      <c r="I687"/>
      <c r="J687"/>
      <c r="K687"/>
      <c r="L687"/>
      <c r="M687"/>
      <c r="N687"/>
      <c r="O687"/>
    </row>
    <row r="688" spans="7:15" s="2" customFormat="1">
      <c r="G688"/>
      <c r="H688"/>
      <c r="I688"/>
      <c r="J688"/>
      <c r="K688"/>
      <c r="L688"/>
      <c r="M688"/>
      <c r="N688"/>
      <c r="O688"/>
    </row>
    <row r="689" spans="7:15" s="2" customFormat="1">
      <c r="G689"/>
      <c r="H689"/>
      <c r="I689"/>
      <c r="J689"/>
      <c r="K689"/>
      <c r="L689"/>
      <c r="M689"/>
      <c r="N689"/>
      <c r="O689"/>
    </row>
    <row r="690" spans="7:15" s="2" customFormat="1">
      <c r="G690"/>
      <c r="H690"/>
      <c r="I690"/>
      <c r="J690"/>
      <c r="K690"/>
      <c r="L690"/>
      <c r="M690"/>
      <c r="N690"/>
      <c r="O690"/>
    </row>
    <row r="691" spans="7:15" s="2" customFormat="1">
      <c r="G691"/>
      <c r="H691"/>
      <c r="I691"/>
      <c r="J691"/>
      <c r="K691"/>
      <c r="L691"/>
      <c r="M691"/>
      <c r="N691"/>
      <c r="O691"/>
    </row>
    <row r="692" spans="7:15" s="2" customFormat="1">
      <c r="G692"/>
      <c r="H692"/>
      <c r="I692"/>
      <c r="J692"/>
      <c r="K692"/>
      <c r="L692"/>
      <c r="M692"/>
      <c r="N692"/>
      <c r="O692"/>
    </row>
    <row r="693" spans="7:15" s="2" customFormat="1">
      <c r="G693"/>
      <c r="H693"/>
      <c r="I693"/>
      <c r="J693"/>
      <c r="K693"/>
      <c r="L693"/>
      <c r="M693"/>
      <c r="N693"/>
      <c r="O693"/>
    </row>
    <row r="694" spans="7:15" s="2" customFormat="1">
      <c r="G694"/>
      <c r="H694"/>
      <c r="I694"/>
      <c r="J694"/>
      <c r="K694"/>
      <c r="L694"/>
      <c r="M694"/>
      <c r="N694"/>
      <c r="O694"/>
    </row>
    <row r="695" spans="7:15" s="2" customFormat="1">
      <c r="G695"/>
      <c r="H695"/>
      <c r="I695"/>
      <c r="J695"/>
      <c r="K695"/>
      <c r="L695"/>
      <c r="M695"/>
      <c r="N695"/>
      <c r="O695"/>
    </row>
    <row r="696" spans="7:15" s="2" customFormat="1">
      <c r="G696"/>
      <c r="H696"/>
      <c r="I696"/>
      <c r="J696"/>
      <c r="K696"/>
      <c r="L696"/>
      <c r="M696"/>
      <c r="N696"/>
      <c r="O696"/>
    </row>
    <row r="697" spans="7:15" s="2" customFormat="1">
      <c r="G697"/>
      <c r="H697"/>
      <c r="I697"/>
      <c r="J697"/>
      <c r="K697"/>
      <c r="L697"/>
      <c r="M697"/>
      <c r="N697"/>
      <c r="O697"/>
    </row>
    <row r="698" spans="7:15" s="2" customFormat="1">
      <c r="G698"/>
      <c r="H698"/>
      <c r="I698"/>
      <c r="J698"/>
      <c r="K698"/>
      <c r="L698"/>
      <c r="M698"/>
      <c r="N698"/>
      <c r="O698"/>
    </row>
    <row r="699" spans="7:15" s="2" customFormat="1">
      <c r="G699"/>
      <c r="H699"/>
      <c r="I699"/>
      <c r="J699"/>
      <c r="K699"/>
      <c r="L699"/>
      <c r="M699"/>
      <c r="N699"/>
      <c r="O699"/>
    </row>
    <row r="700" spans="7:15" s="2" customFormat="1">
      <c r="G700"/>
      <c r="H700"/>
      <c r="I700"/>
      <c r="J700"/>
      <c r="K700"/>
      <c r="L700"/>
      <c r="M700"/>
      <c r="N700"/>
      <c r="O700"/>
    </row>
    <row r="701" spans="7:15" s="2" customFormat="1">
      <c r="G701"/>
      <c r="H701"/>
      <c r="I701"/>
      <c r="J701"/>
      <c r="K701"/>
      <c r="L701"/>
      <c r="M701"/>
      <c r="N701"/>
      <c r="O701"/>
    </row>
    <row r="702" spans="7:15" s="2" customFormat="1">
      <c r="G702"/>
      <c r="H702"/>
      <c r="I702"/>
      <c r="J702"/>
      <c r="K702"/>
      <c r="L702"/>
      <c r="M702"/>
      <c r="N702"/>
      <c r="O702"/>
    </row>
    <row r="703" spans="7:15" s="2" customFormat="1">
      <c r="G703"/>
      <c r="H703"/>
      <c r="I703"/>
      <c r="J703"/>
      <c r="K703"/>
      <c r="L703"/>
      <c r="M703"/>
      <c r="N703"/>
      <c r="O703"/>
    </row>
    <row r="704" spans="7:15" s="2" customFormat="1">
      <c r="G704"/>
      <c r="H704"/>
      <c r="I704"/>
      <c r="J704"/>
      <c r="K704"/>
      <c r="L704"/>
      <c r="M704"/>
      <c r="N704"/>
      <c r="O704"/>
    </row>
    <row r="705" spans="7:15" s="2" customFormat="1">
      <c r="G705"/>
      <c r="H705"/>
      <c r="I705"/>
      <c r="J705"/>
      <c r="K705"/>
      <c r="L705"/>
      <c r="M705"/>
      <c r="N705"/>
      <c r="O705"/>
    </row>
    <row r="706" spans="7:15" s="2" customFormat="1">
      <c r="G706"/>
      <c r="H706"/>
      <c r="I706"/>
      <c r="J706"/>
      <c r="K706"/>
      <c r="L706"/>
      <c r="M706"/>
      <c r="N706"/>
      <c r="O706"/>
    </row>
    <row r="707" spans="7:15" s="2" customFormat="1">
      <c r="G707"/>
      <c r="H707"/>
      <c r="I707"/>
      <c r="J707"/>
      <c r="K707"/>
      <c r="L707"/>
      <c r="M707"/>
      <c r="N707"/>
      <c r="O707"/>
    </row>
    <row r="708" spans="7:15" s="2" customFormat="1">
      <c r="G708"/>
      <c r="H708"/>
      <c r="I708"/>
      <c r="J708"/>
      <c r="K708"/>
      <c r="L708"/>
      <c r="M708"/>
      <c r="N708"/>
      <c r="O708"/>
    </row>
    <row r="709" spans="7:15" s="2" customFormat="1">
      <c r="G709"/>
      <c r="H709"/>
      <c r="I709"/>
      <c r="J709"/>
      <c r="K709"/>
      <c r="L709"/>
      <c r="M709"/>
      <c r="N709"/>
      <c r="O709"/>
    </row>
    <row r="710" spans="7:15" s="2" customFormat="1">
      <c r="G710"/>
      <c r="H710"/>
      <c r="I710"/>
      <c r="J710"/>
      <c r="K710"/>
      <c r="L710"/>
      <c r="M710"/>
      <c r="N710"/>
      <c r="O710"/>
    </row>
    <row r="711" spans="7:15" s="2" customFormat="1">
      <c r="G711"/>
      <c r="H711"/>
      <c r="I711"/>
      <c r="J711"/>
      <c r="K711"/>
      <c r="L711"/>
      <c r="M711"/>
      <c r="N711"/>
      <c r="O711"/>
    </row>
    <row r="712" spans="7:15" s="2" customFormat="1">
      <c r="G712"/>
      <c r="H712"/>
      <c r="I712"/>
      <c r="J712"/>
      <c r="K712"/>
      <c r="L712"/>
      <c r="M712"/>
      <c r="N712"/>
      <c r="O712"/>
    </row>
    <row r="713" spans="7:15" s="2" customFormat="1">
      <c r="G713"/>
      <c r="H713"/>
      <c r="I713"/>
      <c r="J713"/>
      <c r="K713"/>
      <c r="L713"/>
      <c r="M713"/>
      <c r="N713"/>
      <c r="O713"/>
    </row>
    <row r="714" spans="7:15" s="2" customFormat="1">
      <c r="G714"/>
      <c r="H714"/>
      <c r="I714"/>
      <c r="J714"/>
      <c r="K714"/>
      <c r="L714"/>
      <c r="M714"/>
      <c r="N714"/>
      <c r="O714"/>
    </row>
    <row r="715" spans="7:15" s="2" customFormat="1">
      <c r="G715"/>
      <c r="H715"/>
      <c r="I715"/>
      <c r="J715"/>
      <c r="K715"/>
      <c r="L715"/>
      <c r="M715"/>
      <c r="N715"/>
      <c r="O715"/>
    </row>
    <row r="716" spans="7:15" s="2" customFormat="1">
      <c r="G716"/>
      <c r="H716"/>
      <c r="I716"/>
      <c r="J716"/>
      <c r="K716"/>
      <c r="L716"/>
      <c r="M716"/>
      <c r="N716"/>
      <c r="O716"/>
    </row>
    <row r="717" spans="7:15" s="2" customFormat="1">
      <c r="G717"/>
      <c r="H717"/>
      <c r="I717"/>
      <c r="J717"/>
      <c r="K717"/>
      <c r="L717"/>
      <c r="M717"/>
      <c r="N717"/>
      <c r="O717"/>
    </row>
    <row r="718" spans="7:15" s="2" customFormat="1">
      <c r="G718"/>
      <c r="H718"/>
      <c r="I718"/>
      <c r="J718"/>
      <c r="K718"/>
      <c r="L718"/>
      <c r="M718"/>
      <c r="N718"/>
      <c r="O718"/>
    </row>
    <row r="719" spans="7:15" s="2" customFormat="1">
      <c r="G719"/>
      <c r="H719"/>
      <c r="I719"/>
      <c r="J719"/>
      <c r="K719"/>
      <c r="L719"/>
      <c r="M719"/>
      <c r="N719"/>
      <c r="O719"/>
    </row>
    <row r="720" spans="7:15" s="2" customFormat="1">
      <c r="G720"/>
      <c r="H720"/>
      <c r="I720"/>
      <c r="J720"/>
      <c r="K720"/>
      <c r="L720"/>
      <c r="M720"/>
      <c r="N720"/>
      <c r="O720"/>
    </row>
    <row r="721" spans="7:15" s="2" customFormat="1">
      <c r="G721"/>
      <c r="H721"/>
      <c r="I721"/>
      <c r="J721"/>
      <c r="K721"/>
      <c r="L721"/>
      <c r="M721"/>
      <c r="N721"/>
      <c r="O721"/>
    </row>
    <row r="722" spans="7:15" s="2" customFormat="1">
      <c r="G722"/>
      <c r="H722"/>
      <c r="I722"/>
      <c r="J722"/>
      <c r="K722"/>
      <c r="L722"/>
      <c r="M722"/>
      <c r="N722"/>
      <c r="O722"/>
    </row>
    <row r="723" spans="7:15" s="2" customFormat="1">
      <c r="G723"/>
      <c r="H723"/>
      <c r="I723"/>
      <c r="J723"/>
      <c r="K723"/>
      <c r="L723"/>
      <c r="M723"/>
      <c r="N723"/>
      <c r="O723"/>
    </row>
    <row r="724" spans="7:15" s="2" customFormat="1">
      <c r="G724"/>
      <c r="H724"/>
      <c r="I724"/>
      <c r="J724"/>
      <c r="K724"/>
      <c r="L724"/>
      <c r="M724"/>
      <c r="N724"/>
      <c r="O724"/>
    </row>
    <row r="725" spans="7:15" s="2" customFormat="1">
      <c r="G725"/>
      <c r="H725"/>
      <c r="I725"/>
      <c r="J725"/>
      <c r="K725"/>
      <c r="L725"/>
      <c r="M725"/>
      <c r="N725"/>
      <c r="O725"/>
    </row>
    <row r="726" spans="7:15" s="2" customFormat="1">
      <c r="G726"/>
      <c r="H726"/>
      <c r="I726"/>
      <c r="J726"/>
      <c r="K726"/>
      <c r="L726"/>
      <c r="M726"/>
      <c r="N726"/>
      <c r="O726"/>
    </row>
    <row r="727" spans="7:15" s="2" customFormat="1">
      <c r="G727"/>
      <c r="H727"/>
      <c r="I727"/>
      <c r="J727"/>
      <c r="K727"/>
      <c r="L727"/>
      <c r="M727"/>
      <c r="N727"/>
      <c r="O727"/>
    </row>
    <row r="728" spans="7:15" s="2" customFormat="1">
      <c r="G728"/>
      <c r="H728"/>
      <c r="I728"/>
      <c r="J728"/>
      <c r="K728"/>
      <c r="L728"/>
      <c r="M728"/>
      <c r="N728"/>
      <c r="O728"/>
    </row>
    <row r="729" spans="7:15" s="2" customFormat="1">
      <c r="G729"/>
      <c r="H729"/>
      <c r="I729"/>
      <c r="J729"/>
      <c r="K729"/>
      <c r="L729"/>
      <c r="M729"/>
      <c r="N729"/>
      <c r="O729"/>
    </row>
    <row r="730" spans="7:15" s="2" customFormat="1">
      <c r="G730"/>
      <c r="H730"/>
      <c r="I730"/>
      <c r="J730"/>
      <c r="K730"/>
      <c r="L730"/>
      <c r="M730"/>
      <c r="N730"/>
      <c r="O730"/>
    </row>
    <row r="731" spans="7:15" s="2" customFormat="1">
      <c r="G731"/>
      <c r="H731"/>
      <c r="I731"/>
      <c r="J731"/>
      <c r="K731"/>
      <c r="L731"/>
      <c r="M731"/>
      <c r="N731"/>
      <c r="O731"/>
    </row>
    <row r="732" spans="7:15" s="2" customFormat="1">
      <c r="G732"/>
      <c r="H732"/>
      <c r="I732"/>
      <c r="J732"/>
      <c r="K732"/>
      <c r="L732"/>
      <c r="M732"/>
      <c r="N732"/>
      <c r="O732"/>
    </row>
    <row r="733" spans="7:15" s="2" customFormat="1">
      <c r="G733"/>
      <c r="H733"/>
      <c r="I733"/>
      <c r="J733"/>
      <c r="K733"/>
      <c r="L733"/>
      <c r="M733"/>
      <c r="N733"/>
      <c r="O733"/>
    </row>
    <row r="734" spans="7:15" s="2" customFormat="1">
      <c r="G734"/>
      <c r="H734"/>
      <c r="I734"/>
      <c r="J734"/>
      <c r="K734"/>
      <c r="L734"/>
      <c r="M734"/>
      <c r="N734"/>
      <c r="O734"/>
    </row>
    <row r="735" spans="7:15" s="2" customFormat="1">
      <c r="G735"/>
      <c r="H735"/>
      <c r="I735"/>
      <c r="J735"/>
      <c r="K735"/>
      <c r="L735"/>
      <c r="M735"/>
      <c r="N735"/>
      <c r="O735"/>
    </row>
    <row r="736" spans="7:15" s="2" customFormat="1">
      <c r="G736"/>
      <c r="H736"/>
      <c r="I736"/>
      <c r="J736"/>
      <c r="K736"/>
      <c r="L736"/>
      <c r="M736"/>
      <c r="N736"/>
      <c r="O736"/>
    </row>
    <row r="737" spans="7:15" s="2" customFormat="1">
      <c r="G737"/>
      <c r="H737"/>
      <c r="I737"/>
      <c r="J737"/>
      <c r="K737"/>
      <c r="L737"/>
      <c r="M737"/>
      <c r="N737"/>
      <c r="O737"/>
    </row>
    <row r="738" spans="7:15" s="2" customFormat="1">
      <c r="G738"/>
      <c r="H738"/>
      <c r="I738"/>
      <c r="J738"/>
      <c r="K738"/>
      <c r="L738"/>
      <c r="M738"/>
      <c r="N738"/>
      <c r="O738"/>
    </row>
    <row r="739" spans="7:15" s="2" customFormat="1">
      <c r="G739"/>
      <c r="H739"/>
      <c r="I739"/>
      <c r="J739"/>
      <c r="K739"/>
      <c r="L739"/>
      <c r="M739"/>
      <c r="N739"/>
      <c r="O739"/>
    </row>
    <row r="740" spans="7:15" s="2" customFormat="1">
      <c r="G740"/>
      <c r="H740"/>
      <c r="I740"/>
      <c r="J740"/>
      <c r="K740"/>
      <c r="L740"/>
      <c r="M740"/>
      <c r="N740"/>
      <c r="O740"/>
    </row>
    <row r="741" spans="7:15" s="2" customFormat="1">
      <c r="G741"/>
      <c r="H741"/>
      <c r="I741"/>
      <c r="J741"/>
      <c r="K741"/>
      <c r="L741"/>
      <c r="M741"/>
      <c r="N741"/>
      <c r="O741"/>
    </row>
    <row r="742" spans="7:15" s="2" customFormat="1">
      <c r="G742"/>
      <c r="H742"/>
      <c r="I742"/>
      <c r="J742"/>
      <c r="K742"/>
      <c r="L742"/>
      <c r="M742"/>
      <c r="N742"/>
      <c r="O742"/>
    </row>
    <row r="743" spans="7:15" s="2" customFormat="1">
      <c r="G743"/>
      <c r="H743"/>
      <c r="I743"/>
      <c r="J743"/>
      <c r="K743"/>
      <c r="L743"/>
      <c r="M743"/>
      <c r="N743"/>
      <c r="O743"/>
    </row>
    <row r="744" spans="7:15" s="2" customFormat="1">
      <c r="G744"/>
      <c r="H744"/>
      <c r="I744"/>
      <c r="J744"/>
      <c r="K744"/>
      <c r="L744"/>
      <c r="M744"/>
      <c r="N744"/>
      <c r="O744"/>
    </row>
    <row r="745" spans="7:15" s="2" customFormat="1">
      <c r="G745"/>
      <c r="H745"/>
      <c r="I745"/>
      <c r="J745"/>
      <c r="K745"/>
      <c r="L745"/>
      <c r="M745"/>
      <c r="N745"/>
      <c r="O745"/>
    </row>
    <row r="746" spans="7:15" s="2" customFormat="1">
      <c r="G746"/>
      <c r="H746"/>
      <c r="I746"/>
      <c r="J746"/>
      <c r="K746"/>
      <c r="L746"/>
      <c r="M746"/>
      <c r="N746"/>
      <c r="O746"/>
    </row>
    <row r="747" spans="7:15" s="2" customFormat="1">
      <c r="G747"/>
      <c r="H747"/>
      <c r="I747"/>
      <c r="J747"/>
      <c r="K747"/>
      <c r="L747"/>
      <c r="M747"/>
      <c r="N747"/>
      <c r="O747"/>
    </row>
    <row r="748" spans="7:15" s="2" customFormat="1">
      <c r="G748"/>
      <c r="H748"/>
      <c r="I748"/>
      <c r="J748"/>
      <c r="K748"/>
      <c r="L748"/>
      <c r="M748"/>
      <c r="N748"/>
      <c r="O748"/>
    </row>
    <row r="749" spans="7:15" s="2" customFormat="1">
      <c r="G749"/>
      <c r="H749"/>
      <c r="I749"/>
      <c r="J749"/>
      <c r="K749"/>
      <c r="L749"/>
      <c r="M749"/>
      <c r="N749"/>
      <c r="O749"/>
    </row>
    <row r="750" spans="7:15" s="2" customFormat="1">
      <c r="G750"/>
      <c r="H750"/>
      <c r="I750"/>
      <c r="J750"/>
      <c r="K750"/>
      <c r="L750"/>
      <c r="M750"/>
      <c r="N750"/>
      <c r="O750"/>
    </row>
    <row r="751" spans="7:15" s="2" customFormat="1">
      <c r="G751"/>
      <c r="H751"/>
      <c r="I751"/>
      <c r="J751"/>
      <c r="K751"/>
      <c r="L751"/>
      <c r="M751"/>
      <c r="N751"/>
      <c r="O751"/>
    </row>
    <row r="752" spans="7:15" s="2" customFormat="1">
      <c r="G752"/>
      <c r="H752"/>
      <c r="I752"/>
      <c r="J752"/>
      <c r="K752"/>
      <c r="L752"/>
      <c r="M752"/>
      <c r="N752"/>
      <c r="O752"/>
    </row>
    <row r="753" spans="7:15" s="2" customFormat="1">
      <c r="G753"/>
      <c r="H753"/>
      <c r="I753"/>
      <c r="J753"/>
      <c r="K753"/>
      <c r="L753"/>
      <c r="M753"/>
      <c r="N753"/>
      <c r="O753"/>
    </row>
    <row r="754" spans="7:15" s="2" customFormat="1">
      <c r="G754"/>
      <c r="H754"/>
      <c r="I754"/>
      <c r="J754"/>
      <c r="K754"/>
      <c r="L754"/>
      <c r="M754"/>
      <c r="N754"/>
      <c r="O754"/>
    </row>
    <row r="755" spans="7:15" s="2" customFormat="1">
      <c r="G755"/>
      <c r="H755"/>
      <c r="I755"/>
      <c r="J755"/>
      <c r="K755"/>
      <c r="L755"/>
      <c r="M755"/>
      <c r="N755"/>
      <c r="O755"/>
    </row>
    <row r="756" spans="7:15" s="2" customFormat="1">
      <c r="G756"/>
      <c r="H756"/>
      <c r="I756"/>
      <c r="J756"/>
      <c r="K756"/>
      <c r="L756"/>
      <c r="M756"/>
      <c r="N756"/>
      <c r="O756"/>
    </row>
    <row r="757" spans="7:15" s="2" customFormat="1">
      <c r="G757"/>
      <c r="H757"/>
      <c r="I757"/>
      <c r="J757"/>
      <c r="K757"/>
      <c r="L757"/>
      <c r="M757"/>
      <c r="N757"/>
      <c r="O757"/>
    </row>
    <row r="758" spans="7:15" s="2" customFormat="1">
      <c r="G758"/>
      <c r="H758"/>
      <c r="I758"/>
      <c r="J758"/>
      <c r="K758"/>
      <c r="L758"/>
      <c r="M758"/>
      <c r="N758"/>
      <c r="O758"/>
    </row>
    <row r="759" spans="7:15" s="2" customFormat="1">
      <c r="G759"/>
      <c r="H759"/>
      <c r="I759"/>
      <c r="J759"/>
      <c r="K759"/>
      <c r="L759"/>
      <c r="M759"/>
      <c r="N759"/>
      <c r="O759"/>
    </row>
    <row r="760" spans="7:15" s="2" customFormat="1">
      <c r="G760"/>
      <c r="H760"/>
      <c r="I760"/>
      <c r="J760"/>
      <c r="K760"/>
      <c r="L760"/>
      <c r="M760"/>
      <c r="N760"/>
      <c r="O760"/>
    </row>
    <row r="761" spans="7:15" s="2" customFormat="1">
      <c r="G761"/>
      <c r="H761"/>
      <c r="I761"/>
      <c r="J761"/>
      <c r="K761"/>
      <c r="L761"/>
      <c r="M761"/>
      <c r="N761"/>
      <c r="O761"/>
    </row>
    <row r="762" spans="7:15" s="2" customFormat="1">
      <c r="G762"/>
      <c r="H762"/>
      <c r="I762"/>
      <c r="J762"/>
      <c r="K762"/>
      <c r="L762"/>
      <c r="M762"/>
      <c r="N762"/>
      <c r="O762"/>
    </row>
    <row r="763" spans="7:15" s="2" customFormat="1">
      <c r="G763"/>
      <c r="H763"/>
      <c r="I763"/>
      <c r="J763"/>
      <c r="K763"/>
      <c r="L763"/>
      <c r="M763"/>
      <c r="N763"/>
      <c r="O763"/>
    </row>
    <row r="764" spans="7:15" s="2" customFormat="1">
      <c r="G764"/>
      <c r="H764"/>
      <c r="I764"/>
      <c r="J764"/>
      <c r="K764"/>
      <c r="L764"/>
      <c r="M764"/>
      <c r="N764"/>
      <c r="O764"/>
    </row>
    <row r="765" spans="7:15" s="2" customFormat="1">
      <c r="G765"/>
      <c r="H765"/>
      <c r="I765"/>
      <c r="J765"/>
      <c r="K765"/>
      <c r="L765"/>
      <c r="M765"/>
      <c r="N765"/>
      <c r="O765"/>
    </row>
    <row r="766" spans="7:15" s="2" customFormat="1">
      <c r="G766"/>
      <c r="H766"/>
      <c r="I766"/>
      <c r="J766"/>
      <c r="K766"/>
      <c r="L766"/>
      <c r="M766"/>
      <c r="N766"/>
      <c r="O766"/>
    </row>
    <row r="767" spans="7:15" s="2" customFormat="1">
      <c r="G767"/>
      <c r="H767"/>
      <c r="I767"/>
      <c r="J767"/>
      <c r="K767"/>
      <c r="L767"/>
      <c r="M767"/>
      <c r="N767"/>
      <c r="O767"/>
    </row>
    <row r="768" spans="7:15" s="2" customFormat="1">
      <c r="G768"/>
      <c r="H768"/>
      <c r="I768"/>
      <c r="J768"/>
      <c r="K768"/>
      <c r="L768"/>
      <c r="M768"/>
      <c r="N768"/>
      <c r="O768"/>
    </row>
    <row r="769" spans="7:15" s="2" customFormat="1">
      <c r="G769"/>
      <c r="H769"/>
      <c r="I769"/>
      <c r="J769"/>
      <c r="K769"/>
      <c r="L769"/>
      <c r="M769"/>
      <c r="N769"/>
      <c r="O769"/>
    </row>
    <row r="770" spans="7:15" s="2" customFormat="1">
      <c r="G770"/>
      <c r="H770"/>
      <c r="I770"/>
      <c r="J770"/>
      <c r="K770"/>
      <c r="L770"/>
      <c r="M770"/>
      <c r="N770"/>
      <c r="O770"/>
    </row>
    <row r="771" spans="7:15" s="2" customFormat="1">
      <c r="G771"/>
      <c r="H771"/>
      <c r="I771"/>
      <c r="J771"/>
      <c r="K771"/>
      <c r="L771"/>
      <c r="M771"/>
      <c r="N771"/>
      <c r="O771"/>
    </row>
    <row r="772" spans="7:15" s="2" customFormat="1">
      <c r="G772"/>
      <c r="H772"/>
      <c r="I772"/>
      <c r="J772"/>
      <c r="K772"/>
      <c r="L772"/>
      <c r="M772"/>
      <c r="N772"/>
      <c r="O772"/>
    </row>
    <row r="773" spans="7:15" s="2" customFormat="1">
      <c r="G773"/>
      <c r="H773"/>
      <c r="I773"/>
      <c r="J773"/>
      <c r="K773"/>
      <c r="L773"/>
      <c r="M773"/>
      <c r="N773"/>
      <c r="O773"/>
    </row>
    <row r="774" spans="7:15" s="2" customFormat="1">
      <c r="G774"/>
      <c r="H774"/>
      <c r="I774"/>
      <c r="J774"/>
      <c r="K774"/>
      <c r="L774"/>
      <c r="M774"/>
      <c r="N774"/>
      <c r="O774"/>
    </row>
    <row r="775" spans="7:15" s="2" customFormat="1">
      <c r="G775"/>
      <c r="H775"/>
      <c r="I775"/>
      <c r="J775"/>
      <c r="K775"/>
      <c r="L775"/>
      <c r="M775"/>
      <c r="N775"/>
      <c r="O775"/>
    </row>
    <row r="776" spans="7:15" s="2" customFormat="1">
      <c r="G776"/>
      <c r="H776"/>
      <c r="I776"/>
      <c r="J776"/>
      <c r="K776"/>
      <c r="L776"/>
      <c r="M776"/>
      <c r="N776"/>
      <c r="O776"/>
    </row>
    <row r="777" spans="7:15" s="2" customFormat="1">
      <c r="G777"/>
      <c r="H777"/>
      <c r="I777"/>
      <c r="J777"/>
      <c r="K777"/>
      <c r="L777"/>
      <c r="M777"/>
      <c r="N777"/>
      <c r="O777"/>
    </row>
    <row r="778" spans="7:15" s="2" customFormat="1">
      <c r="G778"/>
      <c r="H778"/>
      <c r="I778"/>
      <c r="J778"/>
      <c r="K778"/>
      <c r="L778"/>
      <c r="M778"/>
      <c r="N778"/>
      <c r="O778"/>
    </row>
    <row r="779" spans="7:15" s="2" customFormat="1">
      <c r="G779"/>
      <c r="H779"/>
      <c r="I779"/>
      <c r="J779"/>
      <c r="K779"/>
      <c r="L779"/>
      <c r="M779"/>
      <c r="N779"/>
      <c r="O779"/>
    </row>
    <row r="780" spans="7:15" s="2" customFormat="1">
      <c r="G780"/>
      <c r="H780"/>
      <c r="I780"/>
      <c r="J780"/>
      <c r="K780"/>
      <c r="L780"/>
      <c r="M780"/>
      <c r="N780"/>
      <c r="O780"/>
    </row>
    <row r="781" spans="7:15" s="2" customFormat="1">
      <c r="G781"/>
      <c r="H781"/>
      <c r="I781"/>
      <c r="J781"/>
      <c r="K781"/>
      <c r="L781"/>
      <c r="M781"/>
      <c r="N781"/>
      <c r="O781"/>
    </row>
    <row r="782" spans="7:15" s="2" customFormat="1">
      <c r="G782"/>
      <c r="H782"/>
      <c r="I782"/>
      <c r="J782"/>
      <c r="K782"/>
      <c r="L782"/>
      <c r="M782"/>
      <c r="N782"/>
      <c r="O782"/>
    </row>
    <row r="783" spans="7:15" s="2" customFormat="1">
      <c r="G783"/>
      <c r="H783"/>
      <c r="I783"/>
      <c r="J783"/>
      <c r="K783"/>
      <c r="L783"/>
      <c r="M783"/>
      <c r="N783"/>
      <c r="O783"/>
    </row>
    <row r="784" spans="7:15" s="2" customFormat="1">
      <c r="G784"/>
      <c r="H784"/>
      <c r="I784"/>
      <c r="J784"/>
      <c r="K784"/>
      <c r="L784"/>
      <c r="M784"/>
      <c r="N784"/>
      <c r="O784"/>
    </row>
    <row r="785" spans="7:15" s="2" customFormat="1">
      <c r="G785"/>
      <c r="H785"/>
      <c r="I785"/>
      <c r="J785"/>
      <c r="K785"/>
      <c r="L785"/>
      <c r="M785"/>
      <c r="N785"/>
      <c r="O785"/>
    </row>
    <row r="786" spans="7:15" s="2" customFormat="1">
      <c r="G786"/>
      <c r="H786"/>
      <c r="I786"/>
      <c r="J786"/>
      <c r="K786"/>
      <c r="L786"/>
      <c r="M786"/>
      <c r="N786"/>
      <c r="O786"/>
    </row>
    <row r="787" spans="7:15" s="2" customFormat="1">
      <c r="G787"/>
      <c r="H787"/>
      <c r="I787"/>
      <c r="J787"/>
      <c r="K787"/>
      <c r="L787"/>
      <c r="M787"/>
      <c r="N787"/>
      <c r="O787"/>
    </row>
    <row r="788" spans="7:15" s="2" customFormat="1">
      <c r="G788"/>
      <c r="H788"/>
      <c r="I788"/>
      <c r="J788"/>
      <c r="K788"/>
      <c r="L788"/>
      <c r="M788"/>
      <c r="N788"/>
      <c r="O788"/>
    </row>
    <row r="789" spans="7:15" s="2" customFormat="1">
      <c r="G789"/>
      <c r="H789"/>
      <c r="I789"/>
      <c r="J789"/>
      <c r="K789"/>
      <c r="L789"/>
      <c r="M789"/>
      <c r="N789"/>
      <c r="O789"/>
    </row>
    <row r="790" spans="7:15" s="2" customFormat="1">
      <c r="G790"/>
      <c r="H790"/>
      <c r="I790"/>
      <c r="J790"/>
      <c r="K790"/>
      <c r="L790"/>
      <c r="M790"/>
      <c r="N790"/>
      <c r="O790"/>
    </row>
    <row r="791" spans="7:15" s="2" customFormat="1">
      <c r="G791"/>
      <c r="H791"/>
      <c r="I791"/>
      <c r="J791"/>
      <c r="K791"/>
      <c r="L791"/>
      <c r="M791"/>
      <c r="N791"/>
      <c r="O791"/>
    </row>
    <row r="792" spans="7:15" s="2" customFormat="1">
      <c r="G792"/>
      <c r="H792"/>
      <c r="I792"/>
      <c r="J792"/>
      <c r="K792"/>
      <c r="L792"/>
      <c r="M792"/>
      <c r="N792"/>
      <c r="O792"/>
    </row>
    <row r="793" spans="7:15" s="2" customFormat="1">
      <c r="G793"/>
      <c r="H793"/>
      <c r="I793"/>
      <c r="J793"/>
      <c r="K793"/>
      <c r="L793"/>
      <c r="M793"/>
      <c r="N793"/>
      <c r="O793"/>
    </row>
    <row r="794" spans="7:15" s="2" customFormat="1">
      <c r="G794"/>
      <c r="H794"/>
      <c r="I794"/>
      <c r="J794"/>
      <c r="K794"/>
      <c r="L794"/>
      <c r="M794"/>
      <c r="N794"/>
      <c r="O794"/>
    </row>
    <row r="795" spans="7:15" s="2" customFormat="1">
      <c r="G795"/>
      <c r="H795"/>
      <c r="I795"/>
      <c r="J795"/>
      <c r="K795"/>
      <c r="L795"/>
      <c r="M795"/>
      <c r="N795"/>
      <c r="O795"/>
    </row>
    <row r="796" spans="7:15" s="2" customFormat="1">
      <c r="G796"/>
      <c r="H796"/>
      <c r="I796"/>
      <c r="J796"/>
      <c r="K796"/>
      <c r="L796"/>
      <c r="M796"/>
      <c r="N796"/>
      <c r="O796"/>
    </row>
    <row r="797" spans="7:15" s="2" customFormat="1">
      <c r="G797"/>
      <c r="H797"/>
      <c r="I797"/>
      <c r="J797"/>
      <c r="K797"/>
      <c r="L797"/>
      <c r="M797"/>
      <c r="N797"/>
      <c r="O797"/>
    </row>
    <row r="798" spans="7:15" s="2" customFormat="1">
      <c r="G798"/>
      <c r="H798"/>
      <c r="I798"/>
      <c r="J798"/>
      <c r="K798"/>
      <c r="L798"/>
      <c r="M798"/>
      <c r="N798"/>
      <c r="O798"/>
    </row>
    <row r="799" spans="7:15" s="2" customFormat="1">
      <c r="G799"/>
      <c r="H799"/>
      <c r="I799"/>
      <c r="J799"/>
      <c r="K799"/>
      <c r="L799"/>
      <c r="M799"/>
      <c r="N799"/>
      <c r="O799"/>
    </row>
    <row r="800" spans="7:15" s="2" customFormat="1">
      <c r="G800"/>
      <c r="H800"/>
      <c r="I800"/>
      <c r="J800"/>
      <c r="K800"/>
      <c r="L800"/>
      <c r="M800"/>
      <c r="N800"/>
      <c r="O800"/>
    </row>
    <row r="801" spans="7:15" s="2" customFormat="1">
      <c r="G801"/>
      <c r="H801"/>
      <c r="I801"/>
      <c r="J801"/>
      <c r="K801"/>
      <c r="L801"/>
      <c r="M801"/>
      <c r="N801"/>
      <c r="O801"/>
    </row>
    <row r="802" spans="7:15" s="2" customFormat="1">
      <c r="G802"/>
      <c r="H802"/>
      <c r="I802"/>
      <c r="J802"/>
      <c r="K802"/>
      <c r="L802"/>
      <c r="M802"/>
      <c r="N802"/>
      <c r="O802"/>
    </row>
    <row r="803" spans="7:15" s="2" customFormat="1">
      <c r="G803"/>
      <c r="H803"/>
      <c r="I803"/>
      <c r="J803"/>
      <c r="K803"/>
      <c r="L803"/>
      <c r="M803"/>
      <c r="N803"/>
      <c r="O803"/>
    </row>
    <row r="804" spans="7:15" s="2" customFormat="1">
      <c r="G804"/>
      <c r="H804"/>
      <c r="I804"/>
      <c r="J804"/>
      <c r="K804"/>
      <c r="L804"/>
      <c r="M804"/>
      <c r="N804"/>
      <c r="O804"/>
    </row>
    <row r="805" spans="7:15" s="2" customFormat="1">
      <c r="G805"/>
      <c r="H805"/>
      <c r="I805"/>
      <c r="J805"/>
      <c r="K805"/>
      <c r="L805"/>
      <c r="M805"/>
      <c r="N805"/>
      <c r="O805"/>
    </row>
    <row r="806" spans="7:15" s="2" customFormat="1">
      <c r="G806"/>
      <c r="H806"/>
      <c r="I806"/>
      <c r="J806"/>
      <c r="K806"/>
      <c r="L806"/>
      <c r="M806"/>
      <c r="N806"/>
      <c r="O806"/>
    </row>
    <row r="807" spans="7:15" s="2" customFormat="1">
      <c r="G807"/>
      <c r="H807"/>
      <c r="I807"/>
      <c r="J807"/>
      <c r="K807"/>
      <c r="L807"/>
      <c r="M807"/>
      <c r="N807"/>
      <c r="O807"/>
    </row>
    <row r="808" spans="7:15" s="2" customFormat="1">
      <c r="G808"/>
      <c r="H808"/>
      <c r="I808"/>
      <c r="J808"/>
      <c r="K808"/>
      <c r="L808"/>
      <c r="M808"/>
      <c r="N808"/>
      <c r="O808"/>
    </row>
    <row r="809" spans="7:15" s="2" customFormat="1">
      <c r="G809"/>
      <c r="H809"/>
      <c r="I809"/>
      <c r="J809"/>
      <c r="K809"/>
      <c r="L809"/>
      <c r="M809"/>
      <c r="N809"/>
      <c r="O809"/>
    </row>
    <row r="810" spans="7:15" s="2" customFormat="1">
      <c r="G810"/>
      <c r="H810"/>
      <c r="I810"/>
      <c r="J810"/>
      <c r="K810"/>
      <c r="L810"/>
      <c r="M810"/>
      <c r="N810"/>
      <c r="O810"/>
    </row>
    <row r="811" spans="7:15" s="2" customFormat="1">
      <c r="G811"/>
      <c r="H811"/>
      <c r="I811"/>
      <c r="J811"/>
      <c r="K811"/>
      <c r="L811"/>
      <c r="M811"/>
      <c r="N811"/>
      <c r="O811"/>
    </row>
    <row r="812" spans="7:15" s="2" customFormat="1">
      <c r="G812"/>
      <c r="H812"/>
      <c r="I812"/>
      <c r="J812"/>
      <c r="K812"/>
      <c r="L812"/>
      <c r="M812"/>
      <c r="N812"/>
      <c r="O812"/>
    </row>
    <row r="813" spans="7:15" s="2" customFormat="1">
      <c r="G813"/>
      <c r="H813"/>
      <c r="I813"/>
      <c r="J813"/>
      <c r="K813"/>
      <c r="L813"/>
      <c r="M813"/>
      <c r="N813"/>
      <c r="O813"/>
    </row>
    <row r="814" spans="7:15" s="2" customFormat="1">
      <c r="G814"/>
      <c r="H814"/>
      <c r="I814"/>
      <c r="J814"/>
      <c r="K814"/>
      <c r="L814"/>
      <c r="M814"/>
      <c r="N814"/>
      <c r="O814"/>
    </row>
    <row r="815" spans="7:15" s="2" customFormat="1">
      <c r="G815"/>
      <c r="H815"/>
      <c r="I815"/>
      <c r="J815"/>
      <c r="K815"/>
      <c r="L815"/>
      <c r="M815"/>
      <c r="N815"/>
      <c r="O815"/>
    </row>
    <row r="816" spans="7:15" s="2" customFormat="1">
      <c r="G816"/>
      <c r="H816"/>
      <c r="I816"/>
      <c r="J816"/>
      <c r="K816"/>
      <c r="L816"/>
      <c r="M816"/>
      <c r="N816"/>
      <c r="O816"/>
    </row>
    <row r="817" spans="7:15" s="2" customFormat="1">
      <c r="G817"/>
      <c r="H817"/>
      <c r="I817"/>
      <c r="J817"/>
      <c r="K817"/>
      <c r="L817"/>
      <c r="M817"/>
      <c r="N817"/>
      <c r="O817"/>
    </row>
    <row r="818" spans="7:15" s="2" customFormat="1">
      <c r="G818"/>
      <c r="H818"/>
      <c r="I818"/>
      <c r="J818"/>
      <c r="K818"/>
      <c r="L818"/>
      <c r="M818"/>
      <c r="N818"/>
      <c r="O818"/>
    </row>
    <row r="819" spans="7:15" s="2" customFormat="1">
      <c r="G819"/>
      <c r="H819"/>
      <c r="I819"/>
      <c r="J819"/>
      <c r="K819"/>
      <c r="L819"/>
      <c r="M819"/>
      <c r="N819"/>
      <c r="O819"/>
    </row>
    <row r="820" spans="7:15" s="2" customFormat="1">
      <c r="G820"/>
      <c r="H820"/>
      <c r="I820"/>
      <c r="J820"/>
      <c r="K820"/>
      <c r="L820"/>
      <c r="M820"/>
      <c r="N820"/>
      <c r="O820"/>
    </row>
    <row r="821" spans="7:15" s="2" customFormat="1">
      <c r="G821"/>
      <c r="H821"/>
      <c r="I821"/>
      <c r="J821"/>
      <c r="K821"/>
      <c r="L821"/>
      <c r="M821"/>
      <c r="N821"/>
      <c r="O821"/>
    </row>
    <row r="822" spans="7:15" s="2" customFormat="1">
      <c r="G822"/>
      <c r="H822"/>
      <c r="I822"/>
      <c r="J822"/>
      <c r="K822"/>
      <c r="L822"/>
      <c r="M822"/>
      <c r="N822"/>
      <c r="O822"/>
    </row>
    <row r="823" spans="7:15" s="2" customFormat="1">
      <c r="G823"/>
      <c r="H823"/>
      <c r="I823"/>
      <c r="J823"/>
      <c r="K823"/>
      <c r="L823"/>
      <c r="M823"/>
      <c r="N823"/>
      <c r="O823"/>
    </row>
    <row r="824" spans="7:15" s="2" customFormat="1">
      <c r="G824"/>
      <c r="H824"/>
      <c r="I824"/>
      <c r="J824"/>
      <c r="K824"/>
      <c r="L824"/>
      <c r="M824"/>
      <c r="N824"/>
      <c r="O824"/>
    </row>
    <row r="825" spans="7:15" s="2" customFormat="1">
      <c r="G825"/>
      <c r="H825"/>
      <c r="I825"/>
      <c r="J825"/>
      <c r="K825"/>
      <c r="L825"/>
      <c r="M825"/>
      <c r="N825"/>
      <c r="O825"/>
    </row>
    <row r="826" spans="7:15" s="2" customFormat="1">
      <c r="G826"/>
      <c r="H826"/>
      <c r="I826"/>
      <c r="J826"/>
      <c r="K826"/>
      <c r="L826"/>
      <c r="M826"/>
      <c r="N826"/>
      <c r="O826"/>
    </row>
    <row r="827" spans="7:15" s="2" customFormat="1">
      <c r="G827"/>
      <c r="H827"/>
      <c r="I827"/>
      <c r="J827"/>
      <c r="K827"/>
      <c r="L827"/>
      <c r="M827"/>
      <c r="N827"/>
      <c r="O827"/>
    </row>
    <row r="828" spans="7:15" s="2" customFormat="1">
      <c r="G828"/>
      <c r="H828"/>
      <c r="I828"/>
      <c r="J828"/>
      <c r="K828"/>
      <c r="L828"/>
      <c r="M828"/>
      <c r="N828"/>
      <c r="O828"/>
    </row>
    <row r="829" spans="7:15" s="2" customFormat="1">
      <c r="G829"/>
      <c r="H829"/>
      <c r="I829"/>
      <c r="J829"/>
      <c r="K829"/>
      <c r="L829"/>
      <c r="M829"/>
      <c r="N829"/>
      <c r="O829"/>
    </row>
    <row r="830" spans="7:15" s="2" customFormat="1">
      <c r="G830"/>
      <c r="H830"/>
      <c r="I830"/>
      <c r="J830"/>
      <c r="K830"/>
      <c r="L830"/>
      <c r="M830"/>
      <c r="N830"/>
      <c r="O830"/>
    </row>
    <row r="831" spans="7:15" s="2" customFormat="1">
      <c r="G831"/>
      <c r="H831"/>
      <c r="I831"/>
      <c r="J831"/>
      <c r="K831"/>
      <c r="L831"/>
      <c r="M831"/>
      <c r="N831"/>
      <c r="O831"/>
    </row>
    <row r="832" spans="7:15" s="2" customFormat="1">
      <c r="G832"/>
      <c r="H832"/>
      <c r="I832"/>
      <c r="J832"/>
      <c r="K832"/>
      <c r="L832"/>
      <c r="M832"/>
      <c r="N832"/>
      <c r="O832"/>
    </row>
    <row r="833" spans="7:15" s="2" customFormat="1">
      <c r="G833"/>
      <c r="H833"/>
      <c r="I833"/>
      <c r="J833"/>
      <c r="K833"/>
      <c r="L833"/>
      <c r="M833"/>
      <c r="N833"/>
      <c r="O833"/>
    </row>
    <row r="834" spans="7:15" s="2" customFormat="1">
      <c r="G834"/>
      <c r="H834"/>
      <c r="I834"/>
      <c r="J834"/>
      <c r="K834"/>
      <c r="L834"/>
      <c r="M834"/>
      <c r="N834"/>
      <c r="O834"/>
    </row>
    <row r="835" spans="7:15" s="2" customFormat="1">
      <c r="G835"/>
      <c r="H835"/>
      <c r="I835"/>
      <c r="J835"/>
      <c r="K835"/>
      <c r="L835"/>
      <c r="M835"/>
      <c r="N835"/>
      <c r="O835"/>
    </row>
    <row r="836" spans="7:15" s="2" customFormat="1">
      <c r="G836"/>
      <c r="H836"/>
      <c r="I836"/>
      <c r="J836"/>
      <c r="K836"/>
      <c r="L836"/>
      <c r="M836"/>
      <c r="N836"/>
      <c r="O836"/>
    </row>
    <row r="837" spans="7:15" s="2" customFormat="1">
      <c r="G837"/>
      <c r="H837"/>
      <c r="I837"/>
      <c r="J837"/>
      <c r="K837"/>
      <c r="L837"/>
      <c r="M837"/>
      <c r="N837"/>
      <c r="O837"/>
    </row>
    <row r="838" spans="7:15" s="2" customFormat="1">
      <c r="G838"/>
      <c r="H838"/>
      <c r="I838"/>
      <c r="J838"/>
      <c r="K838"/>
      <c r="L838"/>
      <c r="M838"/>
      <c r="N838"/>
      <c r="O838"/>
    </row>
    <row r="839" spans="7:15" s="2" customFormat="1">
      <c r="G839"/>
      <c r="H839"/>
      <c r="I839"/>
      <c r="J839"/>
      <c r="K839"/>
      <c r="L839"/>
      <c r="M839"/>
      <c r="N839"/>
      <c r="O839"/>
    </row>
    <row r="840" spans="7:15" s="2" customFormat="1">
      <c r="G840"/>
      <c r="H840"/>
      <c r="I840"/>
      <c r="J840"/>
      <c r="K840"/>
      <c r="L840"/>
      <c r="M840"/>
      <c r="N840"/>
      <c r="O840"/>
    </row>
    <row r="841" spans="7:15" s="2" customFormat="1">
      <c r="G841"/>
      <c r="H841"/>
      <c r="I841"/>
      <c r="J841"/>
      <c r="K841"/>
      <c r="L841"/>
      <c r="M841"/>
      <c r="N841"/>
      <c r="O841"/>
    </row>
    <row r="842" spans="7:15" s="2" customFormat="1">
      <c r="G842"/>
      <c r="H842"/>
      <c r="I842"/>
      <c r="J842"/>
      <c r="K842"/>
      <c r="L842"/>
      <c r="M842"/>
      <c r="N842"/>
      <c r="O842"/>
    </row>
    <row r="843" spans="7:15" s="2" customFormat="1">
      <c r="G843"/>
      <c r="H843"/>
      <c r="I843"/>
      <c r="J843"/>
      <c r="K843"/>
      <c r="L843"/>
      <c r="M843"/>
      <c r="N843"/>
      <c r="O843"/>
    </row>
    <row r="844" spans="7:15" s="2" customFormat="1">
      <c r="G844"/>
      <c r="H844"/>
      <c r="I844"/>
      <c r="J844"/>
      <c r="K844"/>
      <c r="L844"/>
      <c r="M844"/>
      <c r="N844"/>
      <c r="O844"/>
    </row>
    <row r="845" spans="7:15" s="2" customFormat="1">
      <c r="G845"/>
      <c r="H845"/>
      <c r="I845"/>
      <c r="J845"/>
      <c r="K845"/>
      <c r="L845"/>
      <c r="M845"/>
      <c r="N845"/>
      <c r="O845"/>
    </row>
    <row r="846" spans="7:15" s="2" customFormat="1">
      <c r="G846"/>
      <c r="H846"/>
      <c r="I846"/>
      <c r="J846"/>
      <c r="K846"/>
      <c r="L846"/>
      <c r="M846"/>
      <c r="N846"/>
      <c r="O846"/>
    </row>
    <row r="847" spans="7:15" s="2" customFormat="1">
      <c r="G847"/>
      <c r="H847"/>
      <c r="I847"/>
      <c r="J847"/>
      <c r="K847"/>
      <c r="L847"/>
      <c r="M847"/>
      <c r="N847"/>
      <c r="O847"/>
    </row>
    <row r="848" spans="7:15" s="2" customFormat="1">
      <c r="G848"/>
      <c r="H848"/>
      <c r="I848"/>
      <c r="J848"/>
      <c r="K848"/>
      <c r="L848"/>
      <c r="M848"/>
      <c r="N848"/>
      <c r="O848"/>
    </row>
    <row r="849" spans="7:15" s="2" customFormat="1">
      <c r="G849"/>
      <c r="H849"/>
      <c r="I849"/>
      <c r="J849"/>
      <c r="K849"/>
      <c r="L849"/>
      <c r="M849"/>
      <c r="N849"/>
      <c r="O849"/>
    </row>
    <row r="850" spans="7:15" s="2" customFormat="1">
      <c r="G850"/>
      <c r="H850"/>
      <c r="I850"/>
      <c r="J850"/>
      <c r="K850"/>
      <c r="L850"/>
      <c r="M850"/>
      <c r="N850"/>
      <c r="O850"/>
    </row>
    <row r="851" spans="7:15" s="2" customFormat="1">
      <c r="G851"/>
      <c r="H851"/>
      <c r="I851"/>
      <c r="J851"/>
      <c r="K851"/>
      <c r="L851"/>
      <c r="M851"/>
      <c r="N851"/>
      <c r="O851"/>
    </row>
    <row r="852" spans="7:15" s="2" customFormat="1">
      <c r="G852"/>
      <c r="H852"/>
      <c r="I852"/>
      <c r="J852"/>
      <c r="K852"/>
      <c r="L852"/>
      <c r="M852"/>
      <c r="N852"/>
      <c r="O852"/>
    </row>
    <row r="853" spans="7:15" s="2" customFormat="1">
      <c r="G853"/>
      <c r="H853"/>
      <c r="I853"/>
      <c r="J853"/>
      <c r="K853"/>
      <c r="L853"/>
      <c r="M853"/>
      <c r="N853"/>
      <c r="O853"/>
    </row>
    <row r="854" spans="7:15" s="2" customFormat="1">
      <c r="G854"/>
      <c r="H854"/>
      <c r="I854"/>
      <c r="J854"/>
      <c r="K854"/>
      <c r="L854"/>
      <c r="M854"/>
      <c r="N854"/>
      <c r="O854"/>
    </row>
    <row r="855" spans="7:15" s="2" customFormat="1">
      <c r="G855"/>
      <c r="H855"/>
      <c r="I855"/>
      <c r="J855"/>
      <c r="K855"/>
      <c r="L855"/>
      <c r="M855"/>
      <c r="N855"/>
      <c r="O855"/>
    </row>
    <row r="856" spans="7:15" s="2" customFormat="1">
      <c r="G856"/>
      <c r="H856"/>
      <c r="I856"/>
      <c r="J856"/>
      <c r="K856"/>
      <c r="L856"/>
      <c r="M856"/>
      <c r="N856"/>
      <c r="O856"/>
    </row>
    <row r="857" spans="7:15" s="2" customFormat="1">
      <c r="G857"/>
      <c r="H857"/>
      <c r="I857"/>
      <c r="J857"/>
      <c r="K857"/>
      <c r="L857"/>
      <c r="M857"/>
      <c r="N857"/>
      <c r="O857"/>
    </row>
    <row r="858" spans="7:15" s="2" customFormat="1">
      <c r="G858"/>
      <c r="H858"/>
      <c r="I858"/>
      <c r="J858"/>
      <c r="K858"/>
      <c r="L858"/>
      <c r="M858"/>
      <c r="N858"/>
      <c r="O858"/>
    </row>
    <row r="859" spans="7:15" s="2" customFormat="1">
      <c r="G859"/>
      <c r="H859"/>
      <c r="I859"/>
      <c r="J859"/>
      <c r="K859"/>
      <c r="L859"/>
      <c r="M859"/>
      <c r="N859"/>
      <c r="O859"/>
    </row>
    <row r="860" spans="7:15" s="2" customFormat="1">
      <c r="G860"/>
      <c r="H860"/>
      <c r="I860"/>
      <c r="J860"/>
      <c r="K860"/>
      <c r="L860"/>
      <c r="M860"/>
      <c r="N860"/>
      <c r="O860"/>
    </row>
    <row r="861" spans="7:15" s="2" customFormat="1">
      <c r="G861"/>
      <c r="H861"/>
      <c r="I861"/>
      <c r="J861"/>
      <c r="K861"/>
      <c r="L861"/>
      <c r="M861"/>
      <c r="N861"/>
      <c r="O861"/>
    </row>
    <row r="862" spans="7:15" s="2" customFormat="1">
      <c r="G862"/>
      <c r="H862"/>
      <c r="I862"/>
      <c r="J862"/>
      <c r="K862"/>
      <c r="L862"/>
      <c r="M862"/>
      <c r="N862"/>
      <c r="O862"/>
    </row>
    <row r="863" spans="7:15" s="2" customFormat="1">
      <c r="G863"/>
      <c r="H863"/>
      <c r="I863"/>
      <c r="J863"/>
      <c r="K863"/>
      <c r="L863"/>
      <c r="M863"/>
      <c r="N863"/>
      <c r="O863"/>
    </row>
    <row r="864" spans="7:15" s="2" customFormat="1">
      <c r="G864"/>
      <c r="H864"/>
      <c r="I864"/>
      <c r="J864"/>
      <c r="K864"/>
      <c r="L864"/>
      <c r="M864"/>
      <c r="N864"/>
      <c r="O864"/>
    </row>
    <row r="865" spans="7:15" s="2" customFormat="1">
      <c r="G865"/>
      <c r="H865"/>
      <c r="I865"/>
      <c r="J865"/>
      <c r="K865"/>
      <c r="L865"/>
      <c r="M865"/>
      <c r="N865"/>
      <c r="O865"/>
    </row>
    <row r="866" spans="7:15" s="2" customFormat="1">
      <c r="G866"/>
      <c r="H866"/>
      <c r="I866"/>
      <c r="J866"/>
      <c r="K866"/>
      <c r="L866"/>
      <c r="M866"/>
      <c r="N866"/>
      <c r="O866"/>
    </row>
    <row r="867" spans="7:15" s="2" customFormat="1">
      <c r="G867"/>
      <c r="H867"/>
      <c r="I867"/>
      <c r="J867"/>
      <c r="K867"/>
      <c r="L867"/>
      <c r="M867"/>
      <c r="N867"/>
      <c r="O867"/>
    </row>
    <row r="868" spans="7:15" s="2" customFormat="1">
      <c r="G868"/>
      <c r="H868"/>
      <c r="I868"/>
      <c r="J868"/>
      <c r="K868"/>
      <c r="L868"/>
      <c r="M868"/>
      <c r="N868"/>
      <c r="O868"/>
    </row>
    <row r="869" spans="7:15" s="2" customFormat="1">
      <c r="G869"/>
      <c r="H869"/>
      <c r="I869"/>
      <c r="J869"/>
      <c r="K869"/>
      <c r="L869"/>
      <c r="M869"/>
      <c r="N869"/>
      <c r="O869"/>
    </row>
    <row r="870" spans="7:15" s="2" customFormat="1">
      <c r="G870"/>
      <c r="H870"/>
      <c r="I870"/>
      <c r="J870"/>
      <c r="K870"/>
      <c r="L870"/>
      <c r="M870"/>
      <c r="N870"/>
      <c r="O870"/>
    </row>
    <row r="871" spans="7:15" s="2" customFormat="1">
      <c r="G871"/>
      <c r="H871"/>
      <c r="I871"/>
      <c r="J871"/>
      <c r="K871"/>
      <c r="L871"/>
      <c r="M871"/>
      <c r="N871"/>
      <c r="O871"/>
    </row>
    <row r="872" spans="7:15" s="2" customFormat="1">
      <c r="G872"/>
      <c r="H872"/>
      <c r="I872"/>
      <c r="J872"/>
      <c r="K872"/>
      <c r="L872"/>
      <c r="M872"/>
      <c r="N872"/>
      <c r="O872"/>
    </row>
    <row r="873" spans="7:15" s="2" customFormat="1">
      <c r="G873"/>
      <c r="H873"/>
      <c r="I873"/>
      <c r="J873"/>
      <c r="K873"/>
      <c r="L873"/>
      <c r="M873"/>
      <c r="N873"/>
      <c r="O873"/>
    </row>
    <row r="874" spans="7:15" s="2" customFormat="1">
      <c r="G874"/>
      <c r="H874"/>
      <c r="I874"/>
      <c r="J874"/>
      <c r="K874"/>
      <c r="L874"/>
      <c r="M874"/>
      <c r="N874"/>
      <c r="O874"/>
    </row>
    <row r="875" spans="7:15" s="2" customFormat="1">
      <c r="G875"/>
      <c r="H875"/>
      <c r="I875"/>
      <c r="J875"/>
      <c r="K875"/>
      <c r="L875"/>
      <c r="M875"/>
      <c r="N875"/>
      <c r="O875"/>
    </row>
    <row r="876" spans="7:15" s="2" customFormat="1">
      <c r="G876"/>
      <c r="H876"/>
      <c r="I876"/>
      <c r="J876"/>
      <c r="K876"/>
      <c r="L876"/>
      <c r="M876"/>
      <c r="N876"/>
      <c r="O876"/>
    </row>
    <row r="877" spans="7:15" s="2" customFormat="1">
      <c r="G877"/>
      <c r="H877"/>
      <c r="I877"/>
      <c r="J877"/>
      <c r="K877"/>
      <c r="L877"/>
      <c r="M877"/>
      <c r="N877"/>
      <c r="O877"/>
    </row>
    <row r="878" spans="7:15" s="2" customFormat="1">
      <c r="G878"/>
      <c r="H878"/>
      <c r="I878"/>
      <c r="J878"/>
      <c r="K878"/>
      <c r="L878"/>
      <c r="M878"/>
      <c r="N878"/>
      <c r="O878"/>
    </row>
    <row r="879" spans="7:15" s="2" customFormat="1">
      <c r="G879"/>
      <c r="H879"/>
      <c r="I879"/>
      <c r="J879"/>
      <c r="K879"/>
      <c r="L879"/>
      <c r="M879"/>
      <c r="N879"/>
      <c r="O879"/>
    </row>
    <row r="880" spans="7:15" s="2" customFormat="1">
      <c r="G880"/>
      <c r="H880"/>
      <c r="I880"/>
      <c r="J880"/>
      <c r="K880"/>
      <c r="L880"/>
      <c r="M880"/>
      <c r="N880"/>
      <c r="O880"/>
    </row>
    <row r="881" spans="7:15" s="2" customFormat="1">
      <c r="G881"/>
      <c r="H881"/>
      <c r="I881"/>
      <c r="J881"/>
      <c r="K881"/>
      <c r="L881"/>
      <c r="M881"/>
      <c r="N881"/>
      <c r="O881"/>
    </row>
    <row r="882" spans="7:15" s="2" customFormat="1">
      <c r="G882"/>
      <c r="H882"/>
      <c r="I882"/>
      <c r="J882"/>
      <c r="K882"/>
      <c r="L882"/>
      <c r="M882"/>
      <c r="N882"/>
      <c r="O882"/>
    </row>
    <row r="883" spans="7:15" s="2" customFormat="1">
      <c r="G883"/>
      <c r="H883"/>
      <c r="I883"/>
      <c r="J883"/>
      <c r="K883"/>
      <c r="L883"/>
      <c r="M883"/>
      <c r="N883"/>
      <c r="O883"/>
    </row>
    <row r="884" spans="7:15" s="2" customFormat="1">
      <c r="G884"/>
      <c r="H884"/>
      <c r="I884"/>
      <c r="J884"/>
      <c r="K884"/>
      <c r="L884"/>
      <c r="M884"/>
      <c r="N884"/>
      <c r="O884"/>
    </row>
    <row r="885" spans="7:15" s="2" customFormat="1">
      <c r="G885"/>
      <c r="H885"/>
      <c r="I885"/>
      <c r="J885"/>
      <c r="K885"/>
      <c r="L885"/>
      <c r="M885"/>
      <c r="N885"/>
      <c r="O885"/>
    </row>
    <row r="886" spans="7:15" s="2" customFormat="1">
      <c r="G886"/>
      <c r="H886"/>
      <c r="I886"/>
      <c r="J886"/>
      <c r="K886"/>
      <c r="L886"/>
      <c r="M886"/>
      <c r="N886"/>
      <c r="O886"/>
    </row>
    <row r="887" spans="7:15" s="2" customFormat="1">
      <c r="G887"/>
      <c r="H887"/>
      <c r="I887"/>
      <c r="J887"/>
      <c r="K887"/>
      <c r="L887"/>
      <c r="M887"/>
      <c r="N887"/>
      <c r="O887"/>
    </row>
    <row r="888" spans="7:15" s="2" customFormat="1">
      <c r="G888"/>
      <c r="H888"/>
      <c r="I888"/>
      <c r="J888"/>
      <c r="K888"/>
      <c r="L888"/>
      <c r="M888"/>
      <c r="N888"/>
      <c r="O888"/>
    </row>
    <row r="889" spans="7:15" s="2" customFormat="1">
      <c r="G889"/>
      <c r="H889"/>
      <c r="I889"/>
      <c r="J889"/>
      <c r="K889"/>
      <c r="L889"/>
      <c r="M889"/>
      <c r="N889"/>
      <c r="O889"/>
    </row>
    <row r="890" spans="7:15" s="2" customFormat="1">
      <c r="G890"/>
      <c r="H890"/>
      <c r="I890"/>
      <c r="J890"/>
      <c r="K890"/>
      <c r="L890"/>
      <c r="M890"/>
      <c r="N890"/>
      <c r="O890"/>
    </row>
    <row r="891" spans="7:15" s="2" customFormat="1">
      <c r="G891"/>
      <c r="H891"/>
      <c r="I891"/>
      <c r="J891"/>
      <c r="K891"/>
      <c r="L891"/>
      <c r="M891"/>
      <c r="N891"/>
      <c r="O891"/>
    </row>
    <row r="892" spans="7:15" s="2" customFormat="1">
      <c r="G892"/>
      <c r="H892"/>
      <c r="I892"/>
      <c r="J892"/>
      <c r="K892"/>
      <c r="L892"/>
      <c r="M892"/>
      <c r="N892"/>
      <c r="O892"/>
    </row>
    <row r="893" spans="7:15" s="2" customFormat="1">
      <c r="G893"/>
      <c r="H893"/>
      <c r="I893"/>
      <c r="J893"/>
      <c r="K893"/>
      <c r="L893"/>
      <c r="M893"/>
      <c r="N893"/>
      <c r="O893"/>
    </row>
    <row r="894" spans="7:15" s="2" customFormat="1">
      <c r="G894"/>
      <c r="H894"/>
      <c r="I894"/>
      <c r="J894"/>
      <c r="K894"/>
      <c r="L894"/>
      <c r="M894"/>
      <c r="N894"/>
      <c r="O894"/>
    </row>
    <row r="895" spans="7:15" s="2" customFormat="1">
      <c r="G895"/>
      <c r="H895"/>
      <c r="I895"/>
      <c r="J895"/>
      <c r="K895"/>
      <c r="L895"/>
      <c r="M895"/>
      <c r="N895"/>
      <c r="O895"/>
    </row>
    <row r="896" spans="7:15" s="2" customFormat="1">
      <c r="G896"/>
      <c r="H896"/>
      <c r="I896"/>
      <c r="J896"/>
      <c r="K896"/>
      <c r="L896"/>
      <c r="M896"/>
      <c r="N896"/>
      <c r="O896"/>
    </row>
    <row r="897" spans="7:15" s="2" customFormat="1">
      <c r="G897"/>
      <c r="H897"/>
      <c r="I897"/>
      <c r="J897"/>
      <c r="K897"/>
      <c r="L897"/>
      <c r="M897"/>
      <c r="N897"/>
      <c r="O897"/>
    </row>
    <row r="898" spans="7:15" s="2" customFormat="1">
      <c r="G898"/>
      <c r="H898"/>
      <c r="I898"/>
      <c r="J898"/>
      <c r="K898"/>
      <c r="L898"/>
      <c r="M898"/>
      <c r="N898"/>
      <c r="O898"/>
    </row>
    <row r="899" spans="7:15" s="2" customFormat="1">
      <c r="G899"/>
      <c r="H899"/>
      <c r="I899"/>
      <c r="J899"/>
      <c r="K899"/>
      <c r="L899"/>
      <c r="M899"/>
      <c r="N899"/>
      <c r="O899"/>
    </row>
    <row r="900" spans="7:15" s="2" customFormat="1">
      <c r="G900"/>
      <c r="H900"/>
      <c r="I900"/>
      <c r="J900"/>
      <c r="K900"/>
      <c r="L900"/>
      <c r="M900"/>
      <c r="N900"/>
      <c r="O900"/>
    </row>
    <row r="901" spans="7:15" s="2" customFormat="1">
      <c r="G901"/>
      <c r="H901"/>
      <c r="I901"/>
      <c r="J901"/>
      <c r="K901"/>
      <c r="L901"/>
      <c r="M901"/>
      <c r="N901"/>
      <c r="O901"/>
    </row>
    <row r="902" spans="7:15" s="2" customFormat="1">
      <c r="G902"/>
      <c r="H902"/>
      <c r="I902"/>
      <c r="J902"/>
      <c r="K902"/>
      <c r="L902"/>
      <c r="M902"/>
      <c r="N902"/>
      <c r="O902"/>
    </row>
    <row r="903" spans="7:15" s="2" customFormat="1">
      <c r="G903"/>
      <c r="H903"/>
      <c r="I903"/>
      <c r="J903"/>
      <c r="K903"/>
      <c r="L903"/>
      <c r="M903"/>
      <c r="N903"/>
      <c r="O903"/>
    </row>
    <row r="904" spans="7:15" s="2" customFormat="1">
      <c r="G904"/>
      <c r="H904"/>
      <c r="I904"/>
      <c r="J904"/>
      <c r="K904"/>
      <c r="L904"/>
      <c r="M904"/>
      <c r="N904"/>
      <c r="O904"/>
    </row>
    <row r="905" spans="7:15" s="2" customFormat="1">
      <c r="G905"/>
      <c r="H905"/>
      <c r="I905"/>
      <c r="J905"/>
      <c r="K905"/>
      <c r="L905"/>
      <c r="M905"/>
      <c r="N905"/>
      <c r="O905"/>
    </row>
    <row r="906" spans="7:15" s="2" customFormat="1">
      <c r="G906"/>
      <c r="H906"/>
      <c r="I906"/>
      <c r="J906"/>
      <c r="K906"/>
      <c r="L906"/>
      <c r="M906"/>
      <c r="N906"/>
      <c r="O906"/>
    </row>
    <row r="907" spans="7:15" s="2" customFormat="1">
      <c r="G907"/>
      <c r="H907"/>
      <c r="I907"/>
      <c r="J907"/>
      <c r="K907"/>
      <c r="L907"/>
      <c r="M907"/>
      <c r="N907"/>
      <c r="O907"/>
    </row>
    <row r="908" spans="7:15" s="2" customFormat="1">
      <c r="G908"/>
      <c r="H908"/>
      <c r="I908"/>
      <c r="J908"/>
      <c r="K908"/>
      <c r="L908"/>
      <c r="M908"/>
      <c r="N908"/>
      <c r="O908"/>
    </row>
    <row r="909" spans="7:15" s="2" customFormat="1">
      <c r="G909"/>
      <c r="H909"/>
      <c r="I909"/>
      <c r="J909"/>
      <c r="K909"/>
      <c r="L909"/>
      <c r="M909"/>
      <c r="N909"/>
      <c r="O909"/>
    </row>
    <row r="910" spans="7:15" s="2" customFormat="1">
      <c r="G910"/>
      <c r="H910"/>
      <c r="I910"/>
      <c r="J910"/>
      <c r="K910"/>
      <c r="L910"/>
      <c r="M910"/>
      <c r="N910"/>
      <c r="O910"/>
    </row>
    <row r="911" spans="7:15" s="2" customFormat="1">
      <c r="G911"/>
      <c r="H911"/>
      <c r="I911"/>
      <c r="J911"/>
      <c r="K911"/>
      <c r="L911"/>
      <c r="M911"/>
      <c r="N911"/>
      <c r="O911"/>
    </row>
    <row r="912" spans="7:15" s="2" customFormat="1">
      <c r="G912"/>
      <c r="H912"/>
      <c r="I912"/>
      <c r="J912"/>
      <c r="K912"/>
      <c r="L912"/>
      <c r="M912"/>
      <c r="N912"/>
      <c r="O912"/>
    </row>
    <row r="913" spans="7:15" s="2" customFormat="1">
      <c r="G913"/>
      <c r="H913"/>
      <c r="I913"/>
      <c r="J913"/>
      <c r="K913"/>
      <c r="L913"/>
      <c r="M913"/>
      <c r="N913"/>
      <c r="O913"/>
    </row>
    <row r="914" spans="7:15" s="2" customFormat="1">
      <c r="G914"/>
      <c r="H914"/>
      <c r="I914"/>
      <c r="J914"/>
      <c r="K914"/>
      <c r="L914"/>
      <c r="M914"/>
      <c r="N914"/>
      <c r="O914"/>
    </row>
    <row r="915" spans="7:15" s="2" customFormat="1">
      <c r="G915"/>
      <c r="H915"/>
      <c r="I915"/>
      <c r="J915"/>
      <c r="K915"/>
      <c r="L915"/>
      <c r="M915"/>
      <c r="N915"/>
      <c r="O915"/>
    </row>
    <row r="916" spans="7:15" s="2" customFormat="1">
      <c r="G916"/>
      <c r="H916"/>
      <c r="I916"/>
      <c r="J916"/>
      <c r="K916"/>
      <c r="L916"/>
      <c r="M916"/>
      <c r="N916"/>
      <c r="O916"/>
    </row>
    <row r="917" spans="7:15" s="2" customFormat="1">
      <c r="G917"/>
      <c r="H917"/>
      <c r="I917"/>
      <c r="J917"/>
      <c r="K917"/>
      <c r="L917"/>
      <c r="M917"/>
      <c r="N917"/>
      <c r="O917"/>
    </row>
    <row r="918" spans="7:15" s="2" customFormat="1">
      <c r="G918"/>
      <c r="H918"/>
      <c r="I918"/>
      <c r="J918"/>
      <c r="K918"/>
      <c r="L918"/>
      <c r="M918"/>
      <c r="N918"/>
      <c r="O918"/>
    </row>
    <row r="919" spans="7:15" s="2" customFormat="1">
      <c r="G919"/>
      <c r="H919"/>
      <c r="I919"/>
      <c r="J919"/>
      <c r="K919"/>
      <c r="L919"/>
      <c r="M919"/>
      <c r="N919"/>
      <c r="O919"/>
    </row>
    <row r="920" spans="7:15" s="2" customFormat="1">
      <c r="G920"/>
      <c r="H920"/>
      <c r="I920"/>
      <c r="J920"/>
      <c r="K920"/>
      <c r="L920"/>
      <c r="M920"/>
      <c r="N920"/>
      <c r="O920"/>
    </row>
    <row r="921" spans="7:15" s="2" customFormat="1">
      <c r="G921"/>
      <c r="H921"/>
      <c r="I921"/>
      <c r="J921"/>
      <c r="K921"/>
      <c r="L921"/>
      <c r="M921"/>
      <c r="N921"/>
      <c r="O921"/>
    </row>
    <row r="922" spans="7:15" s="2" customFormat="1">
      <c r="G922"/>
      <c r="H922"/>
      <c r="I922"/>
      <c r="J922"/>
      <c r="K922"/>
      <c r="L922"/>
      <c r="M922"/>
      <c r="N922"/>
      <c r="O922"/>
    </row>
    <row r="923" spans="7:15" s="2" customFormat="1">
      <c r="G923"/>
      <c r="H923"/>
      <c r="I923"/>
      <c r="J923"/>
      <c r="K923"/>
      <c r="L923"/>
      <c r="M923"/>
      <c r="N923"/>
      <c r="O923"/>
    </row>
    <row r="924" spans="7:15" s="2" customFormat="1">
      <c r="G924"/>
      <c r="H924"/>
      <c r="I924"/>
      <c r="J924"/>
      <c r="K924"/>
      <c r="L924"/>
      <c r="M924"/>
      <c r="N924"/>
      <c r="O924"/>
    </row>
    <row r="925" spans="7:15" s="2" customFormat="1">
      <c r="G925"/>
      <c r="H925"/>
      <c r="I925"/>
      <c r="J925"/>
      <c r="K925"/>
      <c r="L925"/>
      <c r="M925"/>
      <c r="N925"/>
      <c r="O925"/>
    </row>
    <row r="926" spans="7:15" s="2" customFormat="1">
      <c r="G926"/>
      <c r="H926"/>
      <c r="I926"/>
      <c r="J926"/>
      <c r="K926"/>
      <c r="L926"/>
      <c r="M926"/>
      <c r="N926"/>
      <c r="O926"/>
    </row>
    <row r="927" spans="7:15" s="2" customFormat="1">
      <c r="G927"/>
      <c r="H927"/>
      <c r="I927"/>
      <c r="J927"/>
      <c r="K927"/>
      <c r="L927"/>
      <c r="M927"/>
      <c r="N927"/>
      <c r="O927"/>
    </row>
    <row r="928" spans="7:15" s="2" customFormat="1">
      <c r="G928"/>
      <c r="H928"/>
      <c r="I928"/>
      <c r="J928"/>
      <c r="K928"/>
      <c r="L928"/>
      <c r="M928"/>
      <c r="N928"/>
      <c r="O928"/>
    </row>
    <row r="929" spans="7:15" s="2" customFormat="1">
      <c r="G929"/>
      <c r="H929"/>
      <c r="I929"/>
      <c r="J929"/>
      <c r="K929"/>
      <c r="L929"/>
      <c r="M929"/>
      <c r="N929"/>
      <c r="O929"/>
    </row>
    <row r="930" spans="7:15" s="2" customFormat="1">
      <c r="G930"/>
      <c r="H930"/>
      <c r="I930"/>
      <c r="J930"/>
      <c r="K930"/>
      <c r="L930"/>
      <c r="M930"/>
      <c r="N930"/>
      <c r="O930"/>
    </row>
    <row r="931" spans="7:15" s="2" customFormat="1">
      <c r="G931"/>
      <c r="H931"/>
      <c r="I931"/>
      <c r="J931"/>
      <c r="K931"/>
      <c r="L931"/>
      <c r="M931"/>
      <c r="N931"/>
      <c r="O931"/>
    </row>
    <row r="932" spans="7:15" s="2" customFormat="1">
      <c r="G932"/>
      <c r="H932"/>
      <c r="I932"/>
      <c r="J932"/>
      <c r="K932"/>
      <c r="L932"/>
      <c r="M932"/>
      <c r="N932"/>
      <c r="O932"/>
    </row>
    <row r="933" spans="7:15" s="2" customFormat="1">
      <c r="G933"/>
      <c r="H933"/>
      <c r="I933"/>
      <c r="J933"/>
      <c r="K933"/>
      <c r="L933"/>
      <c r="M933"/>
      <c r="N933"/>
      <c r="O933"/>
    </row>
    <row r="934" spans="7:15" s="2" customFormat="1">
      <c r="G934"/>
      <c r="H934"/>
      <c r="I934"/>
      <c r="J934"/>
      <c r="K934"/>
      <c r="L934"/>
      <c r="M934"/>
      <c r="N934"/>
      <c r="O934"/>
    </row>
    <row r="935" spans="7:15" s="2" customFormat="1">
      <c r="G935"/>
      <c r="H935"/>
      <c r="I935"/>
      <c r="J935"/>
      <c r="K935"/>
      <c r="L935"/>
      <c r="M935"/>
      <c r="N935"/>
      <c r="O935"/>
    </row>
    <row r="936" spans="7:15" s="2" customFormat="1">
      <c r="G936"/>
      <c r="H936"/>
      <c r="I936"/>
      <c r="J936"/>
      <c r="K936"/>
      <c r="L936"/>
      <c r="M936"/>
      <c r="N936"/>
      <c r="O936"/>
    </row>
    <row r="937" spans="7:15" s="2" customFormat="1">
      <c r="G937"/>
      <c r="H937"/>
      <c r="I937"/>
      <c r="J937"/>
      <c r="K937"/>
      <c r="L937"/>
      <c r="M937"/>
      <c r="N937"/>
      <c r="O937"/>
    </row>
    <row r="938" spans="7:15" s="2" customFormat="1">
      <c r="G938"/>
      <c r="H938"/>
      <c r="I938"/>
      <c r="J938"/>
      <c r="K938"/>
      <c r="L938"/>
      <c r="M938"/>
      <c r="N938"/>
      <c r="O938"/>
    </row>
    <row r="939" spans="7:15" s="2" customFormat="1">
      <c r="G939"/>
      <c r="H939"/>
      <c r="I939"/>
      <c r="J939"/>
      <c r="K939"/>
      <c r="L939"/>
      <c r="M939"/>
      <c r="N939"/>
      <c r="O939"/>
    </row>
    <row r="940" spans="7:15" s="2" customFormat="1">
      <c r="G940"/>
      <c r="H940"/>
      <c r="I940"/>
      <c r="J940"/>
      <c r="K940"/>
      <c r="L940"/>
      <c r="M940"/>
      <c r="N940"/>
      <c r="O940"/>
    </row>
    <row r="941" spans="7:15" s="2" customFormat="1">
      <c r="G941"/>
      <c r="H941"/>
      <c r="I941"/>
      <c r="J941"/>
      <c r="K941"/>
      <c r="L941"/>
      <c r="M941"/>
      <c r="N941"/>
      <c r="O941"/>
    </row>
    <row r="942" spans="7:15" s="2" customFormat="1">
      <c r="G942"/>
      <c r="H942"/>
      <c r="I942"/>
      <c r="J942"/>
      <c r="K942"/>
      <c r="L942"/>
      <c r="M942"/>
      <c r="N942"/>
      <c r="O942"/>
    </row>
    <row r="943" spans="7:15" s="2" customFormat="1">
      <c r="G943"/>
      <c r="H943"/>
      <c r="I943"/>
      <c r="J943"/>
      <c r="K943"/>
      <c r="L943"/>
      <c r="M943"/>
      <c r="N943"/>
      <c r="O943"/>
    </row>
    <row r="944" spans="7:15" s="2" customFormat="1">
      <c r="G944"/>
      <c r="H944"/>
      <c r="I944"/>
      <c r="J944"/>
      <c r="K944"/>
      <c r="L944"/>
      <c r="M944"/>
      <c r="N944"/>
      <c r="O944"/>
    </row>
    <row r="945" spans="7:15" s="2" customFormat="1">
      <c r="G945"/>
      <c r="H945"/>
      <c r="I945"/>
      <c r="J945"/>
      <c r="K945"/>
      <c r="L945"/>
      <c r="M945"/>
      <c r="N945"/>
      <c r="O945"/>
    </row>
    <row r="946" spans="7:15" s="2" customFormat="1">
      <c r="G946"/>
      <c r="H946"/>
      <c r="I946"/>
      <c r="J946"/>
      <c r="K946"/>
      <c r="L946"/>
      <c r="M946"/>
      <c r="N946"/>
      <c r="O946"/>
    </row>
    <row r="947" spans="7:15" s="2" customFormat="1">
      <c r="G947"/>
      <c r="H947"/>
      <c r="I947"/>
      <c r="J947"/>
      <c r="K947"/>
      <c r="L947"/>
      <c r="M947"/>
      <c r="N947"/>
      <c r="O947"/>
    </row>
    <row r="948" spans="7:15" s="2" customFormat="1">
      <c r="G948"/>
      <c r="H948"/>
      <c r="I948"/>
      <c r="J948"/>
      <c r="K948"/>
      <c r="L948"/>
      <c r="M948"/>
      <c r="N948"/>
      <c r="O948"/>
    </row>
    <row r="949" spans="7:15" s="2" customFormat="1">
      <c r="G949"/>
      <c r="H949"/>
      <c r="I949"/>
      <c r="J949"/>
      <c r="K949"/>
      <c r="L949"/>
      <c r="M949"/>
      <c r="N949"/>
      <c r="O949"/>
    </row>
    <row r="950" spans="7:15" s="2" customFormat="1">
      <c r="G950"/>
      <c r="H950"/>
      <c r="I950"/>
      <c r="J950"/>
      <c r="K950"/>
      <c r="L950"/>
      <c r="M950"/>
      <c r="N950"/>
      <c r="O950"/>
    </row>
    <row r="951" spans="7:15" s="2" customFormat="1">
      <c r="G951"/>
      <c r="H951"/>
      <c r="I951"/>
      <c r="J951"/>
      <c r="K951"/>
      <c r="L951"/>
      <c r="M951"/>
      <c r="N951"/>
      <c r="O951"/>
    </row>
    <row r="952" spans="7:15" s="2" customFormat="1">
      <c r="G952"/>
      <c r="H952"/>
      <c r="I952"/>
      <c r="J952"/>
      <c r="K952"/>
      <c r="L952"/>
      <c r="M952"/>
      <c r="N952"/>
      <c r="O952"/>
    </row>
    <row r="953" spans="7:15" s="2" customFormat="1">
      <c r="G953"/>
      <c r="H953"/>
      <c r="I953"/>
      <c r="J953"/>
      <c r="K953"/>
      <c r="L953"/>
      <c r="M953"/>
      <c r="N953"/>
      <c r="O953"/>
    </row>
    <row r="954" spans="7:15" s="2" customFormat="1">
      <c r="G954"/>
      <c r="H954"/>
      <c r="I954"/>
      <c r="J954"/>
      <c r="K954"/>
      <c r="L954"/>
      <c r="M954"/>
      <c r="N954"/>
      <c r="O954"/>
    </row>
    <row r="955" spans="7:15" s="2" customFormat="1">
      <c r="G955"/>
      <c r="H955"/>
      <c r="I955"/>
      <c r="J955"/>
      <c r="K955"/>
      <c r="L955"/>
      <c r="M955"/>
      <c r="N955"/>
      <c r="O955"/>
    </row>
    <row r="956" spans="7:15" s="2" customFormat="1">
      <c r="G956"/>
      <c r="H956"/>
      <c r="I956"/>
      <c r="J956"/>
      <c r="K956"/>
      <c r="L956"/>
      <c r="M956"/>
      <c r="N956"/>
      <c r="O956"/>
    </row>
    <row r="957" spans="7:15" s="2" customFormat="1">
      <c r="G957"/>
      <c r="H957"/>
      <c r="I957"/>
      <c r="J957"/>
      <c r="K957"/>
      <c r="L957"/>
      <c r="M957"/>
      <c r="N957"/>
      <c r="O957"/>
    </row>
    <row r="958" spans="7:15" s="2" customFormat="1">
      <c r="G958"/>
      <c r="H958"/>
      <c r="I958"/>
      <c r="J958"/>
      <c r="K958"/>
      <c r="L958"/>
      <c r="M958"/>
      <c r="N958"/>
      <c r="O958"/>
    </row>
    <row r="959" spans="7:15" s="2" customFormat="1">
      <c r="G959"/>
      <c r="H959"/>
      <c r="I959"/>
      <c r="J959"/>
      <c r="K959"/>
      <c r="L959"/>
      <c r="M959"/>
      <c r="N959"/>
      <c r="O959"/>
    </row>
    <row r="960" spans="7:15" s="2" customFormat="1">
      <c r="G960"/>
      <c r="H960"/>
      <c r="I960"/>
      <c r="J960"/>
      <c r="K960"/>
      <c r="L960"/>
      <c r="M960"/>
      <c r="N960"/>
      <c r="O960"/>
    </row>
    <row r="961" spans="7:15" s="2" customFormat="1">
      <c r="G961"/>
      <c r="H961"/>
      <c r="I961"/>
      <c r="J961"/>
      <c r="K961"/>
      <c r="L961"/>
      <c r="M961"/>
      <c r="N961"/>
      <c r="O961"/>
    </row>
    <row r="962" spans="7:15" s="2" customFormat="1">
      <c r="G962"/>
      <c r="H962"/>
      <c r="I962"/>
      <c r="J962"/>
      <c r="K962"/>
      <c r="L962"/>
      <c r="M962"/>
      <c r="N962"/>
      <c r="O962"/>
    </row>
    <row r="963" spans="7:15" s="2" customFormat="1">
      <c r="G963"/>
      <c r="H963"/>
      <c r="I963"/>
      <c r="J963"/>
      <c r="K963"/>
      <c r="L963"/>
      <c r="M963"/>
      <c r="N963"/>
      <c r="O963"/>
    </row>
    <row r="964" spans="7:15" s="2" customFormat="1">
      <c r="G964"/>
      <c r="H964"/>
      <c r="I964"/>
      <c r="J964"/>
      <c r="K964"/>
      <c r="L964"/>
      <c r="M964"/>
      <c r="N964"/>
      <c r="O964"/>
    </row>
    <row r="965" spans="7:15" s="2" customFormat="1">
      <c r="G965"/>
      <c r="H965"/>
      <c r="I965"/>
      <c r="J965"/>
      <c r="K965"/>
      <c r="L965"/>
      <c r="M965"/>
      <c r="N965"/>
      <c r="O965"/>
    </row>
    <row r="966" spans="7:15" s="2" customFormat="1">
      <c r="G966"/>
      <c r="H966"/>
      <c r="I966"/>
      <c r="J966"/>
      <c r="K966"/>
      <c r="L966"/>
      <c r="M966"/>
      <c r="N966"/>
      <c r="O966"/>
    </row>
    <row r="967" spans="7:15" s="2" customFormat="1">
      <c r="G967"/>
      <c r="H967"/>
      <c r="I967"/>
      <c r="J967"/>
      <c r="K967"/>
      <c r="L967"/>
      <c r="M967"/>
      <c r="N967"/>
      <c r="O967"/>
    </row>
    <row r="968" spans="7:15" s="2" customFormat="1">
      <c r="G968"/>
      <c r="H968"/>
      <c r="I968"/>
      <c r="J968"/>
      <c r="K968"/>
      <c r="L968"/>
      <c r="M968"/>
      <c r="N968"/>
      <c r="O968"/>
    </row>
    <row r="969" spans="7:15" s="2" customFormat="1">
      <c r="G969"/>
      <c r="H969"/>
      <c r="I969"/>
      <c r="J969"/>
      <c r="K969"/>
      <c r="L969"/>
      <c r="M969"/>
      <c r="N969"/>
      <c r="O969"/>
    </row>
    <row r="970" spans="7:15" s="2" customFormat="1">
      <c r="G970"/>
      <c r="H970"/>
      <c r="I970"/>
      <c r="J970"/>
      <c r="K970"/>
      <c r="L970"/>
      <c r="M970"/>
      <c r="N970"/>
      <c r="O970"/>
    </row>
    <row r="971" spans="7:15" s="2" customFormat="1">
      <c r="G971"/>
      <c r="H971"/>
      <c r="I971"/>
      <c r="J971"/>
      <c r="K971"/>
      <c r="L971"/>
      <c r="M971"/>
      <c r="N971"/>
      <c r="O971"/>
    </row>
    <row r="972" spans="7:15" s="2" customFormat="1">
      <c r="G972"/>
      <c r="H972"/>
      <c r="I972"/>
      <c r="J972"/>
      <c r="K972"/>
      <c r="L972"/>
      <c r="M972"/>
      <c r="N972"/>
      <c r="O972"/>
    </row>
    <row r="973" spans="7:15" s="2" customFormat="1">
      <c r="G973"/>
      <c r="H973"/>
      <c r="I973"/>
      <c r="J973"/>
      <c r="K973"/>
      <c r="L973"/>
      <c r="M973"/>
      <c r="N973"/>
      <c r="O973"/>
    </row>
    <row r="974" spans="7:15" s="2" customFormat="1">
      <c r="G974"/>
      <c r="H974"/>
      <c r="I974"/>
      <c r="J974"/>
      <c r="K974"/>
      <c r="L974"/>
      <c r="M974"/>
      <c r="N974"/>
      <c r="O974"/>
    </row>
    <row r="975" spans="7:15" s="2" customFormat="1">
      <c r="G975"/>
      <c r="H975"/>
      <c r="I975"/>
      <c r="J975"/>
      <c r="K975"/>
      <c r="L975"/>
      <c r="M975"/>
      <c r="N975"/>
      <c r="O975"/>
    </row>
    <row r="976" spans="7:15" s="2" customFormat="1">
      <c r="G976"/>
      <c r="H976"/>
      <c r="I976"/>
      <c r="J976"/>
      <c r="K976"/>
      <c r="L976"/>
      <c r="M976"/>
      <c r="N976"/>
      <c r="O976"/>
    </row>
    <row r="977" spans="7:15" s="2" customFormat="1">
      <c r="G977"/>
      <c r="H977"/>
      <c r="I977"/>
      <c r="J977"/>
      <c r="K977"/>
      <c r="L977"/>
      <c r="M977"/>
      <c r="N977"/>
      <c r="O977"/>
    </row>
    <row r="978" spans="7:15" s="2" customFormat="1">
      <c r="G978"/>
      <c r="H978"/>
      <c r="I978"/>
      <c r="J978"/>
      <c r="K978"/>
      <c r="L978"/>
      <c r="M978"/>
      <c r="N978"/>
      <c r="O978"/>
    </row>
    <row r="979" spans="7:15" s="2" customFormat="1">
      <c r="G979"/>
      <c r="H979"/>
      <c r="I979"/>
      <c r="J979"/>
      <c r="K979"/>
      <c r="L979"/>
      <c r="M979"/>
      <c r="N979"/>
      <c r="O979"/>
    </row>
    <row r="980" spans="7:15" s="2" customFormat="1">
      <c r="G980"/>
      <c r="H980"/>
      <c r="I980"/>
      <c r="J980"/>
      <c r="K980"/>
      <c r="L980"/>
      <c r="M980"/>
      <c r="N980"/>
      <c r="O980"/>
    </row>
    <row r="981" spans="7:15" s="2" customFormat="1">
      <c r="G981"/>
      <c r="H981"/>
      <c r="I981"/>
      <c r="J981"/>
      <c r="K981"/>
      <c r="L981"/>
      <c r="M981"/>
      <c r="N981"/>
      <c r="O981"/>
    </row>
    <row r="982" spans="7:15" s="2" customFormat="1">
      <c r="G982"/>
      <c r="H982"/>
      <c r="I982"/>
      <c r="J982"/>
      <c r="K982"/>
      <c r="L982"/>
      <c r="M982"/>
      <c r="N982"/>
      <c r="O982"/>
    </row>
    <row r="983" spans="7:15" s="2" customFormat="1">
      <c r="G983"/>
      <c r="H983"/>
      <c r="I983"/>
      <c r="J983"/>
      <c r="K983"/>
      <c r="L983"/>
      <c r="M983"/>
      <c r="N983"/>
      <c r="O983"/>
    </row>
    <row r="984" spans="7:15" s="2" customFormat="1">
      <c r="G984"/>
      <c r="H984"/>
      <c r="I984"/>
      <c r="J984"/>
      <c r="K984"/>
      <c r="L984"/>
      <c r="M984"/>
      <c r="N984"/>
      <c r="O984"/>
    </row>
    <row r="985" spans="7:15" s="2" customFormat="1">
      <c r="G985"/>
      <c r="H985"/>
      <c r="I985"/>
      <c r="J985"/>
      <c r="K985"/>
      <c r="L985"/>
      <c r="M985"/>
      <c r="N985"/>
      <c r="O985"/>
    </row>
    <row r="986" spans="7:15" s="2" customFormat="1">
      <c r="G986"/>
      <c r="H986"/>
      <c r="I986"/>
      <c r="J986"/>
      <c r="K986"/>
      <c r="L986"/>
      <c r="M986"/>
      <c r="N986"/>
      <c r="O986"/>
    </row>
    <row r="987" spans="7:15" s="2" customFormat="1">
      <c r="G987"/>
      <c r="H987"/>
      <c r="I987"/>
      <c r="J987"/>
      <c r="K987"/>
      <c r="L987"/>
      <c r="M987"/>
      <c r="N987"/>
      <c r="O987"/>
    </row>
    <row r="988" spans="7:15" s="2" customFormat="1">
      <c r="G988"/>
      <c r="H988"/>
      <c r="I988"/>
      <c r="J988"/>
      <c r="K988"/>
      <c r="L988"/>
      <c r="M988"/>
      <c r="N988"/>
      <c r="O988"/>
    </row>
    <row r="989" spans="7:15" s="2" customFormat="1">
      <c r="G989"/>
      <c r="H989"/>
      <c r="I989"/>
      <c r="J989"/>
      <c r="K989"/>
      <c r="L989"/>
      <c r="M989"/>
      <c r="N989"/>
      <c r="O989"/>
    </row>
    <row r="990" spans="7:15" s="2" customFormat="1">
      <c r="G990"/>
      <c r="H990"/>
      <c r="I990"/>
      <c r="J990"/>
      <c r="K990"/>
      <c r="L990"/>
      <c r="M990"/>
      <c r="N990"/>
      <c r="O990"/>
    </row>
    <row r="991" spans="7:15" s="2" customFormat="1">
      <c r="G991"/>
      <c r="H991"/>
      <c r="I991"/>
      <c r="J991"/>
      <c r="K991"/>
      <c r="L991"/>
      <c r="M991"/>
      <c r="N991"/>
      <c r="O991"/>
    </row>
    <row r="992" spans="7:15" s="2" customFormat="1">
      <c r="G992"/>
      <c r="H992"/>
      <c r="I992"/>
      <c r="J992"/>
      <c r="K992"/>
      <c r="L992"/>
      <c r="M992"/>
      <c r="N992"/>
      <c r="O992"/>
    </row>
    <row r="993" spans="7:15" s="2" customFormat="1">
      <c r="G993"/>
      <c r="H993"/>
      <c r="I993"/>
      <c r="J993"/>
      <c r="K993"/>
      <c r="L993"/>
      <c r="M993"/>
      <c r="N993"/>
      <c r="O993"/>
    </row>
    <row r="994" spans="7:15" s="2" customFormat="1">
      <c r="G994"/>
      <c r="H994"/>
      <c r="I994"/>
      <c r="J994"/>
      <c r="K994"/>
      <c r="L994"/>
      <c r="M994"/>
      <c r="N994"/>
      <c r="O994"/>
    </row>
    <row r="995" spans="7:15" s="2" customFormat="1">
      <c r="G995"/>
      <c r="H995"/>
      <c r="I995"/>
      <c r="J995"/>
      <c r="K995"/>
      <c r="L995"/>
      <c r="M995"/>
      <c r="N995"/>
      <c r="O995"/>
    </row>
    <row r="996" spans="7:15" s="2" customFormat="1">
      <c r="G996"/>
      <c r="H996"/>
      <c r="I996"/>
      <c r="J996"/>
      <c r="K996"/>
      <c r="L996"/>
      <c r="M996"/>
      <c r="N996"/>
      <c r="O996"/>
    </row>
    <row r="997" spans="7:15" s="2" customFormat="1">
      <c r="G997"/>
      <c r="H997"/>
      <c r="I997"/>
      <c r="J997"/>
      <c r="K997"/>
      <c r="L997"/>
      <c r="M997"/>
      <c r="N997"/>
      <c r="O997"/>
    </row>
    <row r="998" spans="7:15" s="2" customFormat="1">
      <c r="G998"/>
      <c r="H998"/>
      <c r="I998"/>
      <c r="J998"/>
      <c r="K998"/>
      <c r="L998"/>
      <c r="M998"/>
      <c r="N998"/>
      <c r="O998"/>
    </row>
    <row r="999" spans="7:15" s="2" customFormat="1">
      <c r="G999"/>
      <c r="H999"/>
      <c r="I999"/>
      <c r="J999"/>
      <c r="K999"/>
      <c r="L999"/>
      <c r="M999"/>
      <c r="N999"/>
      <c r="O999"/>
    </row>
    <row r="1000" spans="7:15" s="2" customFormat="1">
      <c r="G1000"/>
      <c r="H1000"/>
      <c r="I1000"/>
      <c r="J1000"/>
      <c r="K1000"/>
      <c r="L1000"/>
      <c r="M1000"/>
      <c r="N1000"/>
      <c r="O1000"/>
    </row>
    <row r="1001" spans="7:15" s="2" customFormat="1">
      <c r="G1001"/>
      <c r="H1001"/>
      <c r="I1001"/>
      <c r="J1001"/>
      <c r="K1001"/>
      <c r="L1001"/>
      <c r="M1001"/>
      <c r="N1001"/>
      <c r="O1001"/>
    </row>
    <row r="1002" spans="7:15" s="2" customFormat="1">
      <c r="G1002"/>
      <c r="H1002"/>
      <c r="I1002"/>
      <c r="J1002"/>
      <c r="K1002"/>
      <c r="L1002"/>
      <c r="M1002"/>
      <c r="N1002"/>
      <c r="O1002"/>
    </row>
    <row r="1003" spans="7:15" s="2" customFormat="1">
      <c r="G1003"/>
      <c r="H1003"/>
      <c r="I1003"/>
      <c r="J1003"/>
      <c r="K1003"/>
      <c r="L1003"/>
      <c r="M1003"/>
      <c r="N1003"/>
      <c r="O1003"/>
    </row>
    <row r="1004" spans="7:15" s="2" customFormat="1">
      <c r="G1004"/>
      <c r="H1004"/>
      <c r="I1004"/>
      <c r="J1004"/>
      <c r="K1004"/>
      <c r="L1004"/>
      <c r="M1004"/>
      <c r="N1004"/>
      <c r="O1004"/>
    </row>
    <row r="1005" spans="7:15" s="2" customFormat="1">
      <c r="G1005"/>
      <c r="H1005"/>
      <c r="I1005"/>
      <c r="J1005"/>
      <c r="K1005"/>
      <c r="L1005"/>
      <c r="M1005"/>
      <c r="N1005"/>
      <c r="O1005"/>
    </row>
    <row r="1006" spans="7:15" s="2" customFormat="1">
      <c r="G1006"/>
      <c r="H1006"/>
      <c r="I1006"/>
      <c r="J1006"/>
      <c r="K1006"/>
      <c r="L1006"/>
      <c r="M1006"/>
      <c r="N1006"/>
      <c r="O1006"/>
    </row>
    <row r="1007" spans="7:15" s="2" customFormat="1">
      <c r="G1007"/>
      <c r="H1007"/>
      <c r="I1007"/>
      <c r="J1007"/>
      <c r="K1007"/>
      <c r="L1007"/>
      <c r="M1007"/>
      <c r="N1007"/>
      <c r="O1007"/>
    </row>
    <row r="1008" spans="7:15" s="2" customFormat="1">
      <c r="G1008"/>
      <c r="H1008"/>
      <c r="I1008"/>
      <c r="J1008"/>
      <c r="K1008"/>
      <c r="L1008"/>
      <c r="M1008"/>
      <c r="N1008"/>
      <c r="O1008"/>
    </row>
    <row r="1009" spans="7:15" s="2" customFormat="1">
      <c r="G1009"/>
      <c r="H1009"/>
      <c r="I1009"/>
      <c r="J1009"/>
      <c r="K1009"/>
      <c r="L1009"/>
      <c r="M1009"/>
      <c r="N1009"/>
      <c r="O1009"/>
    </row>
    <row r="1010" spans="7:15" s="2" customFormat="1">
      <c r="G1010"/>
      <c r="H1010"/>
      <c r="I1010"/>
      <c r="J1010"/>
      <c r="K1010"/>
      <c r="L1010"/>
      <c r="M1010"/>
      <c r="N1010"/>
      <c r="O1010"/>
    </row>
    <row r="1011" spans="7:15" s="2" customFormat="1">
      <c r="G1011"/>
      <c r="H1011"/>
      <c r="I1011"/>
      <c r="J1011"/>
      <c r="K1011"/>
      <c r="L1011"/>
      <c r="M1011"/>
      <c r="N1011"/>
      <c r="O1011"/>
    </row>
    <row r="1012" spans="7:15" s="2" customFormat="1">
      <c r="G1012"/>
      <c r="H1012"/>
      <c r="I1012"/>
      <c r="J1012"/>
      <c r="K1012"/>
      <c r="L1012"/>
      <c r="M1012"/>
      <c r="N1012"/>
      <c r="O1012"/>
    </row>
    <row r="1013" spans="7:15" s="2" customFormat="1">
      <c r="G1013"/>
      <c r="H1013"/>
      <c r="I1013"/>
      <c r="J1013"/>
      <c r="K1013"/>
      <c r="L1013"/>
      <c r="M1013"/>
      <c r="N1013"/>
      <c r="O1013"/>
    </row>
    <row r="1014" spans="7:15" s="2" customFormat="1">
      <c r="G1014"/>
      <c r="H1014"/>
      <c r="I1014"/>
      <c r="J1014"/>
      <c r="K1014"/>
      <c r="L1014"/>
      <c r="M1014"/>
      <c r="N1014"/>
      <c r="O1014"/>
    </row>
    <row r="1015" spans="7:15" s="2" customFormat="1">
      <c r="G1015"/>
      <c r="H1015"/>
      <c r="I1015"/>
      <c r="J1015"/>
      <c r="K1015"/>
      <c r="L1015"/>
      <c r="M1015"/>
      <c r="N1015"/>
      <c r="O1015"/>
    </row>
    <row r="1016" spans="7:15" s="2" customFormat="1">
      <c r="G1016"/>
      <c r="H1016"/>
      <c r="I1016"/>
      <c r="J1016"/>
      <c r="K1016"/>
      <c r="L1016"/>
      <c r="M1016"/>
      <c r="N1016"/>
      <c r="O1016"/>
    </row>
    <row r="1017" spans="7:15" s="2" customFormat="1">
      <c r="G1017"/>
      <c r="H1017"/>
      <c r="I1017"/>
      <c r="J1017"/>
      <c r="K1017"/>
      <c r="L1017"/>
      <c r="M1017"/>
      <c r="N1017"/>
      <c r="O1017"/>
    </row>
    <row r="1018" spans="7:15" s="2" customFormat="1">
      <c r="G1018"/>
      <c r="H1018"/>
      <c r="I1018"/>
      <c r="J1018"/>
      <c r="K1018"/>
      <c r="L1018"/>
      <c r="M1018"/>
      <c r="N1018"/>
      <c r="O1018"/>
    </row>
    <row r="1019" spans="7:15" s="2" customFormat="1">
      <c r="G1019"/>
      <c r="H1019"/>
      <c r="I1019"/>
      <c r="J1019"/>
      <c r="K1019"/>
      <c r="L1019"/>
      <c r="M1019"/>
      <c r="N1019"/>
      <c r="O1019"/>
    </row>
    <row r="1020" spans="7:15" s="2" customFormat="1">
      <c r="G1020"/>
      <c r="H1020"/>
      <c r="I1020"/>
      <c r="J1020"/>
      <c r="K1020"/>
      <c r="L1020"/>
      <c r="M1020"/>
      <c r="N1020"/>
      <c r="O1020"/>
    </row>
    <row r="1021" spans="7:15" s="2" customFormat="1">
      <c r="G1021"/>
      <c r="H1021"/>
      <c r="I1021"/>
      <c r="J1021"/>
      <c r="K1021"/>
      <c r="L1021"/>
      <c r="M1021"/>
      <c r="N1021"/>
      <c r="O1021"/>
    </row>
    <row r="1022" spans="7:15" s="2" customFormat="1">
      <c r="G1022"/>
      <c r="H1022"/>
      <c r="I1022"/>
      <c r="J1022"/>
      <c r="K1022"/>
      <c r="L1022"/>
      <c r="M1022"/>
      <c r="N1022"/>
      <c r="O1022"/>
    </row>
    <row r="1023" spans="7:15" s="2" customFormat="1">
      <c r="G1023"/>
      <c r="H1023"/>
      <c r="I1023"/>
      <c r="J1023"/>
      <c r="K1023"/>
      <c r="L1023"/>
      <c r="M1023"/>
      <c r="N1023"/>
      <c r="O1023"/>
    </row>
    <row r="1024" spans="7:15" s="2" customFormat="1">
      <c r="G1024"/>
      <c r="H1024"/>
      <c r="I1024"/>
      <c r="J1024"/>
      <c r="K1024"/>
      <c r="L1024"/>
      <c r="M1024"/>
      <c r="N1024"/>
      <c r="O1024"/>
    </row>
    <row r="1025" spans="7:15" s="2" customFormat="1">
      <c r="G1025"/>
      <c r="H1025"/>
      <c r="I1025"/>
      <c r="J1025"/>
      <c r="K1025"/>
      <c r="L1025"/>
      <c r="M1025"/>
      <c r="N1025"/>
      <c r="O1025"/>
    </row>
    <row r="1026" spans="7:15" s="2" customFormat="1">
      <c r="G1026"/>
      <c r="H1026"/>
      <c r="I1026"/>
      <c r="J1026"/>
      <c r="K1026"/>
      <c r="L1026"/>
      <c r="M1026"/>
      <c r="N1026"/>
      <c r="O1026"/>
    </row>
    <row r="1027" spans="7:15" s="2" customFormat="1">
      <c r="G1027"/>
      <c r="H1027"/>
      <c r="I1027"/>
      <c r="J1027"/>
      <c r="K1027"/>
      <c r="L1027"/>
      <c r="M1027"/>
      <c r="N1027"/>
      <c r="O1027"/>
    </row>
    <row r="1028" spans="7:15" s="2" customFormat="1">
      <c r="G1028"/>
      <c r="H1028"/>
      <c r="I1028"/>
      <c r="J1028"/>
      <c r="K1028"/>
      <c r="L1028"/>
      <c r="M1028"/>
      <c r="N1028"/>
      <c r="O1028"/>
    </row>
    <row r="1029" spans="7:15" s="2" customFormat="1">
      <c r="G1029"/>
      <c r="H1029"/>
      <c r="I1029"/>
      <c r="J1029"/>
      <c r="K1029"/>
      <c r="L1029"/>
      <c r="M1029"/>
      <c r="N1029"/>
      <c r="O1029"/>
    </row>
    <row r="1030" spans="7:15" s="2" customFormat="1">
      <c r="G1030"/>
      <c r="H1030"/>
      <c r="I1030"/>
      <c r="J1030"/>
      <c r="K1030"/>
      <c r="L1030"/>
      <c r="M1030"/>
      <c r="N1030"/>
      <c r="O1030"/>
    </row>
    <row r="1031" spans="7:15" s="2" customFormat="1">
      <c r="G1031"/>
      <c r="H1031"/>
      <c r="I1031"/>
      <c r="J1031"/>
      <c r="K1031"/>
      <c r="L1031"/>
      <c r="M1031"/>
      <c r="N1031"/>
      <c r="O1031"/>
    </row>
    <row r="1032" spans="7:15" s="2" customFormat="1">
      <c r="G1032"/>
      <c r="H1032"/>
      <c r="I1032"/>
      <c r="J1032"/>
      <c r="K1032"/>
      <c r="L1032"/>
      <c r="M1032"/>
      <c r="N1032"/>
      <c r="O1032"/>
    </row>
    <row r="1033" spans="7:15" s="2" customFormat="1">
      <c r="G1033"/>
      <c r="H1033"/>
      <c r="I1033"/>
      <c r="J1033"/>
      <c r="K1033"/>
      <c r="L1033"/>
      <c r="M1033"/>
      <c r="N1033"/>
      <c r="O1033"/>
    </row>
    <row r="1034" spans="7:15" s="2" customFormat="1">
      <c r="G1034"/>
      <c r="H1034"/>
      <c r="I1034"/>
      <c r="J1034"/>
      <c r="K1034"/>
      <c r="L1034"/>
      <c r="M1034"/>
      <c r="N1034"/>
      <c r="O1034"/>
    </row>
    <row r="1035" spans="7:15" s="2" customFormat="1">
      <c r="G1035"/>
      <c r="H1035"/>
      <c r="I1035"/>
      <c r="J1035"/>
      <c r="K1035"/>
      <c r="L1035"/>
      <c r="M1035"/>
      <c r="N1035"/>
      <c r="O1035"/>
    </row>
    <row r="1036" spans="7:15" s="2" customFormat="1">
      <c r="G1036"/>
      <c r="H1036"/>
      <c r="I1036"/>
      <c r="J1036"/>
      <c r="K1036"/>
      <c r="L1036"/>
      <c r="M1036"/>
      <c r="N1036"/>
      <c r="O1036"/>
    </row>
    <row r="1037" spans="7:15" s="2" customFormat="1">
      <c r="G1037"/>
      <c r="H1037"/>
      <c r="I1037"/>
      <c r="J1037"/>
      <c r="K1037"/>
      <c r="L1037"/>
      <c r="M1037"/>
      <c r="N1037"/>
      <c r="O1037"/>
    </row>
    <row r="1038" spans="7:15" s="2" customFormat="1">
      <c r="G1038"/>
      <c r="H1038"/>
      <c r="I1038"/>
      <c r="J1038"/>
      <c r="K1038"/>
      <c r="L1038"/>
      <c r="M1038"/>
      <c r="N1038"/>
      <c r="O1038"/>
    </row>
    <row r="1039" spans="7:15" s="2" customFormat="1">
      <c r="G1039"/>
      <c r="H1039"/>
      <c r="I1039"/>
      <c r="J1039"/>
      <c r="K1039"/>
      <c r="L1039"/>
      <c r="M1039"/>
      <c r="N1039"/>
      <c r="O1039"/>
    </row>
    <row r="1040" spans="7:15" s="2" customFormat="1">
      <c r="G1040"/>
      <c r="H1040"/>
      <c r="I1040"/>
      <c r="J1040"/>
      <c r="K1040"/>
      <c r="L1040"/>
      <c r="M1040"/>
      <c r="N1040"/>
      <c r="O1040"/>
    </row>
    <row r="1041" spans="7:15" s="2" customFormat="1">
      <c r="G1041"/>
      <c r="H1041"/>
      <c r="I1041"/>
      <c r="J1041"/>
      <c r="K1041"/>
      <c r="L1041"/>
      <c r="M1041"/>
      <c r="N1041"/>
      <c r="O1041"/>
    </row>
    <row r="1042" spans="7:15" s="2" customFormat="1">
      <c r="G1042"/>
      <c r="H1042"/>
      <c r="I1042"/>
      <c r="J1042"/>
      <c r="K1042"/>
      <c r="L1042"/>
      <c r="M1042"/>
      <c r="N1042"/>
      <c r="O1042"/>
    </row>
    <row r="1043" spans="7:15" s="2" customFormat="1">
      <c r="G1043"/>
      <c r="H1043"/>
      <c r="I1043"/>
      <c r="J1043"/>
      <c r="K1043"/>
      <c r="L1043"/>
      <c r="M1043"/>
      <c r="N1043"/>
      <c r="O1043"/>
    </row>
    <row r="1044" spans="7:15" s="2" customFormat="1">
      <c r="G1044"/>
      <c r="H1044"/>
      <c r="I1044"/>
      <c r="J1044"/>
      <c r="K1044"/>
      <c r="L1044"/>
      <c r="M1044"/>
      <c r="N1044"/>
      <c r="O1044"/>
    </row>
    <row r="1045" spans="7:15" s="2" customFormat="1">
      <c r="G1045"/>
      <c r="H1045"/>
      <c r="I1045"/>
      <c r="J1045"/>
      <c r="K1045"/>
      <c r="L1045"/>
      <c r="M1045"/>
      <c r="N1045"/>
      <c r="O1045"/>
    </row>
    <row r="1046" spans="7:15" s="2" customFormat="1">
      <c r="G1046"/>
      <c r="H1046"/>
      <c r="I1046"/>
      <c r="J1046"/>
      <c r="K1046"/>
      <c r="L1046"/>
      <c r="M1046"/>
      <c r="N1046"/>
      <c r="O1046"/>
    </row>
    <row r="1047" spans="7:15" s="2" customFormat="1">
      <c r="G1047"/>
      <c r="H1047"/>
      <c r="I1047"/>
      <c r="J1047"/>
      <c r="K1047"/>
      <c r="L1047"/>
      <c r="M1047"/>
      <c r="N1047"/>
      <c r="O1047"/>
    </row>
    <row r="1048" spans="7:15" s="2" customFormat="1">
      <c r="G1048"/>
      <c r="H1048"/>
      <c r="I1048"/>
      <c r="J1048"/>
      <c r="K1048"/>
      <c r="L1048"/>
      <c r="M1048"/>
      <c r="N1048"/>
      <c r="O1048"/>
    </row>
    <row r="1049" spans="7:15" s="2" customFormat="1">
      <c r="G1049"/>
      <c r="H1049"/>
      <c r="I1049"/>
      <c r="J1049"/>
      <c r="K1049"/>
      <c r="L1049"/>
      <c r="M1049"/>
      <c r="N1049"/>
      <c r="O1049"/>
    </row>
    <row r="1050" spans="7:15" s="2" customFormat="1">
      <c r="G1050"/>
      <c r="H1050"/>
      <c r="I1050"/>
      <c r="J1050"/>
      <c r="K1050"/>
      <c r="L1050"/>
      <c r="M1050"/>
      <c r="N1050"/>
      <c r="O1050"/>
    </row>
    <row r="1051" spans="7:15" s="2" customFormat="1">
      <c r="G1051"/>
      <c r="H1051"/>
      <c r="I1051"/>
      <c r="J1051"/>
      <c r="K1051"/>
      <c r="L1051"/>
      <c r="M1051"/>
      <c r="N1051"/>
      <c r="O1051"/>
    </row>
    <row r="1052" spans="7:15" s="2" customFormat="1">
      <c r="G1052"/>
      <c r="H1052"/>
      <c r="I1052"/>
      <c r="J1052"/>
      <c r="K1052"/>
      <c r="L1052"/>
      <c r="M1052"/>
      <c r="N1052"/>
      <c r="O1052"/>
    </row>
    <row r="1053" spans="7:15" s="2" customFormat="1">
      <c r="G1053"/>
      <c r="H1053"/>
      <c r="I1053"/>
      <c r="J1053"/>
      <c r="K1053"/>
      <c r="L1053"/>
      <c r="M1053"/>
      <c r="N1053"/>
      <c r="O1053"/>
    </row>
    <row r="1054" spans="7:15" s="2" customFormat="1">
      <c r="G1054"/>
      <c r="H1054"/>
      <c r="I1054"/>
      <c r="J1054"/>
      <c r="K1054"/>
      <c r="L1054"/>
      <c r="M1054"/>
      <c r="N1054"/>
      <c r="O1054"/>
    </row>
    <row r="1055" spans="7:15" s="2" customFormat="1">
      <c r="G1055"/>
      <c r="H1055"/>
      <c r="I1055"/>
      <c r="J1055"/>
      <c r="K1055"/>
      <c r="L1055"/>
      <c r="M1055"/>
      <c r="N1055"/>
      <c r="O1055"/>
    </row>
    <row r="1056" spans="7:15" s="2" customFormat="1">
      <c r="G1056"/>
      <c r="H1056"/>
      <c r="I1056"/>
      <c r="J1056"/>
      <c r="K1056"/>
      <c r="L1056"/>
      <c r="M1056"/>
      <c r="N1056"/>
      <c r="O1056"/>
    </row>
    <row r="1057" spans="7:15" s="2" customFormat="1">
      <c r="G1057"/>
      <c r="H1057"/>
      <c r="I1057"/>
      <c r="J1057"/>
      <c r="K1057"/>
      <c r="L1057"/>
      <c r="M1057"/>
      <c r="N1057"/>
      <c r="O1057"/>
    </row>
    <row r="1058" spans="7:15" s="2" customFormat="1">
      <c r="G1058"/>
      <c r="H1058"/>
      <c r="I1058"/>
      <c r="J1058"/>
      <c r="K1058"/>
      <c r="L1058"/>
      <c r="M1058"/>
      <c r="N1058"/>
      <c r="O1058"/>
    </row>
    <row r="1059" spans="7:15" s="2" customFormat="1">
      <c r="G1059"/>
      <c r="H1059"/>
      <c r="I1059"/>
      <c r="J1059"/>
      <c r="K1059"/>
      <c r="L1059"/>
      <c r="M1059"/>
      <c r="N1059"/>
      <c r="O1059"/>
    </row>
    <row r="1060" spans="7:15" s="2" customFormat="1">
      <c r="G1060"/>
      <c r="H1060"/>
      <c r="I1060"/>
      <c r="J1060"/>
      <c r="K1060"/>
      <c r="L1060"/>
      <c r="M1060"/>
      <c r="N1060"/>
      <c r="O1060"/>
    </row>
    <row r="1061" spans="7:15" s="2" customFormat="1">
      <c r="G1061"/>
      <c r="H1061"/>
      <c r="I1061"/>
      <c r="J1061"/>
      <c r="K1061"/>
      <c r="L1061"/>
      <c r="M1061"/>
      <c r="N1061"/>
      <c r="O1061"/>
    </row>
    <row r="1062" spans="7:15" s="2" customFormat="1">
      <c r="G1062"/>
      <c r="H1062"/>
      <c r="I1062"/>
      <c r="J1062"/>
      <c r="K1062"/>
      <c r="L1062"/>
      <c r="M1062"/>
      <c r="N1062"/>
      <c r="O1062"/>
    </row>
    <row r="1063" spans="7:15" s="2" customFormat="1">
      <c r="G1063"/>
      <c r="H1063"/>
      <c r="I1063"/>
      <c r="J1063"/>
      <c r="K1063"/>
      <c r="L1063"/>
      <c r="M1063"/>
      <c r="N1063"/>
      <c r="O1063"/>
    </row>
    <row r="1064" spans="7:15" s="2" customFormat="1">
      <c r="G1064"/>
      <c r="H1064"/>
      <c r="I1064"/>
      <c r="J1064"/>
      <c r="K1064"/>
      <c r="L1064"/>
      <c r="M1064"/>
      <c r="N1064"/>
      <c r="O1064"/>
    </row>
    <row r="1065" spans="7:15" s="2" customFormat="1">
      <c r="G1065"/>
      <c r="H1065"/>
      <c r="I1065"/>
      <c r="J1065"/>
      <c r="K1065"/>
      <c r="L1065"/>
      <c r="M1065"/>
      <c r="N1065"/>
      <c r="O1065"/>
    </row>
    <row r="1066" spans="7:15" s="2" customFormat="1">
      <c r="G1066"/>
      <c r="H1066"/>
      <c r="I1066"/>
      <c r="J1066"/>
      <c r="K1066"/>
      <c r="L1066"/>
      <c r="M1066"/>
      <c r="N1066"/>
      <c r="O1066"/>
    </row>
    <row r="1067" spans="7:15" s="2" customFormat="1">
      <c r="G1067"/>
      <c r="H1067"/>
      <c r="I1067"/>
      <c r="J1067"/>
      <c r="K1067"/>
      <c r="L1067"/>
      <c r="M1067"/>
      <c r="N1067"/>
      <c r="O1067"/>
    </row>
    <row r="1068" spans="7:15" s="2" customFormat="1">
      <c r="G1068"/>
      <c r="H1068"/>
      <c r="I1068"/>
      <c r="J1068"/>
      <c r="K1068"/>
      <c r="L1068"/>
      <c r="M1068"/>
      <c r="N1068"/>
      <c r="O1068"/>
    </row>
    <row r="1069" spans="7:15" s="2" customFormat="1">
      <c r="G1069"/>
      <c r="H1069"/>
      <c r="I1069"/>
      <c r="J1069"/>
      <c r="K1069"/>
      <c r="L1069"/>
      <c r="M1069"/>
      <c r="N1069"/>
      <c r="O1069"/>
    </row>
    <row r="1070" spans="7:15" s="2" customFormat="1">
      <c r="G1070"/>
      <c r="H1070"/>
      <c r="I1070"/>
      <c r="J1070"/>
      <c r="K1070"/>
      <c r="L1070"/>
      <c r="M1070"/>
      <c r="N1070"/>
      <c r="O1070"/>
    </row>
    <row r="1071" spans="7:15" s="2" customFormat="1">
      <c r="G1071"/>
      <c r="H1071"/>
      <c r="I1071"/>
      <c r="J1071"/>
      <c r="K1071"/>
      <c r="L1071"/>
      <c r="M1071"/>
      <c r="N1071"/>
      <c r="O1071"/>
    </row>
    <row r="1072" spans="7:15" s="2" customFormat="1">
      <c r="G1072"/>
      <c r="H1072"/>
      <c r="I1072"/>
      <c r="J1072"/>
      <c r="K1072"/>
      <c r="L1072"/>
      <c r="M1072"/>
      <c r="N1072"/>
      <c r="O1072"/>
    </row>
    <row r="1073" spans="7:15" s="2" customFormat="1">
      <c r="G1073"/>
      <c r="H1073"/>
      <c r="I1073"/>
      <c r="J1073"/>
      <c r="K1073"/>
      <c r="L1073"/>
      <c r="M1073"/>
      <c r="N1073"/>
      <c r="O1073"/>
    </row>
    <row r="1074" spans="7:15" s="2" customFormat="1">
      <c r="G1074"/>
      <c r="H1074"/>
      <c r="I1074"/>
      <c r="J1074"/>
      <c r="K1074"/>
      <c r="L1074"/>
      <c r="M1074"/>
      <c r="N1074"/>
      <c r="O1074"/>
    </row>
    <row r="1075" spans="7:15" s="2" customFormat="1">
      <c r="G1075"/>
      <c r="H1075"/>
      <c r="I1075"/>
      <c r="J1075"/>
      <c r="K1075"/>
      <c r="L1075"/>
      <c r="M1075"/>
      <c r="N1075"/>
      <c r="O1075"/>
    </row>
    <row r="1076" spans="7:15" s="2" customFormat="1">
      <c r="G1076"/>
      <c r="H1076"/>
      <c r="I1076"/>
      <c r="J1076"/>
      <c r="K1076"/>
      <c r="L1076"/>
      <c r="M1076"/>
      <c r="N1076"/>
      <c r="O1076"/>
    </row>
    <row r="1077" spans="7:15" s="2" customFormat="1">
      <c r="G1077"/>
      <c r="H1077"/>
      <c r="I1077"/>
      <c r="J1077"/>
      <c r="K1077"/>
      <c r="L1077"/>
      <c r="M1077"/>
      <c r="N1077"/>
      <c r="O1077"/>
    </row>
    <row r="1078" spans="7:15" s="2" customFormat="1">
      <c r="G1078"/>
      <c r="H1078"/>
      <c r="I1078"/>
      <c r="J1078"/>
      <c r="K1078"/>
      <c r="L1078"/>
      <c r="M1078"/>
      <c r="N1078"/>
      <c r="O1078"/>
    </row>
    <row r="1079" spans="7:15" s="2" customFormat="1">
      <c r="G1079"/>
      <c r="H1079"/>
      <c r="I1079"/>
      <c r="J1079"/>
      <c r="K1079"/>
      <c r="L1079"/>
      <c r="M1079"/>
      <c r="N1079"/>
      <c r="O1079"/>
    </row>
    <row r="1080" spans="7:15" s="2" customFormat="1">
      <c r="G1080"/>
      <c r="H1080"/>
      <c r="I1080"/>
      <c r="J1080"/>
      <c r="K1080"/>
      <c r="L1080"/>
      <c r="M1080"/>
      <c r="N1080"/>
      <c r="O1080"/>
    </row>
    <row r="1081" spans="7:15" s="2" customFormat="1">
      <c r="G1081"/>
      <c r="H1081"/>
      <c r="I1081"/>
      <c r="J1081"/>
      <c r="K1081"/>
      <c r="L1081"/>
      <c r="M1081"/>
      <c r="N1081"/>
      <c r="O1081"/>
    </row>
    <row r="1082" spans="7:15" s="2" customFormat="1">
      <c r="G1082"/>
      <c r="H1082"/>
      <c r="I1082"/>
      <c r="J1082"/>
      <c r="K1082"/>
      <c r="L1082"/>
      <c r="M1082"/>
      <c r="N1082"/>
      <c r="O1082"/>
    </row>
    <row r="1083" spans="7:15" s="2" customFormat="1">
      <c r="G1083"/>
      <c r="H1083"/>
      <c r="I1083"/>
      <c r="J1083"/>
      <c r="K1083"/>
      <c r="L1083"/>
      <c r="M1083"/>
      <c r="N1083"/>
      <c r="O1083"/>
    </row>
    <row r="1084" spans="7:15" s="2" customFormat="1">
      <c r="G1084"/>
      <c r="H1084"/>
      <c r="I1084"/>
      <c r="J1084"/>
      <c r="K1084"/>
      <c r="L1084"/>
      <c r="M1084"/>
      <c r="N1084"/>
      <c r="O1084"/>
    </row>
    <row r="1085" spans="7:15" s="2" customFormat="1">
      <c r="G1085"/>
      <c r="H1085"/>
      <c r="I1085"/>
      <c r="J1085"/>
      <c r="K1085"/>
      <c r="L1085"/>
      <c r="M1085"/>
      <c r="N1085"/>
      <c r="O1085"/>
    </row>
    <row r="1086" spans="7:15" s="2" customFormat="1">
      <c r="G1086"/>
      <c r="H1086"/>
      <c r="I1086"/>
      <c r="J1086"/>
      <c r="K1086"/>
      <c r="L1086"/>
      <c r="M1086"/>
      <c r="N1086"/>
      <c r="O1086"/>
    </row>
    <row r="1087" spans="7:15" s="2" customFormat="1">
      <c r="G1087"/>
      <c r="H1087"/>
      <c r="I1087"/>
      <c r="J1087"/>
      <c r="K1087"/>
      <c r="L1087"/>
      <c r="M1087"/>
      <c r="N1087"/>
      <c r="O1087"/>
    </row>
    <row r="1088" spans="7:15" s="2" customFormat="1">
      <c r="G1088"/>
      <c r="H1088"/>
      <c r="I1088"/>
      <c r="J1088"/>
      <c r="K1088"/>
      <c r="L1088"/>
      <c r="M1088"/>
      <c r="N1088"/>
      <c r="O1088"/>
    </row>
    <row r="1089" spans="7:15" s="2" customFormat="1">
      <c r="G1089"/>
      <c r="H1089"/>
      <c r="I1089"/>
      <c r="J1089"/>
      <c r="K1089"/>
      <c r="L1089"/>
      <c r="M1089"/>
      <c r="N1089"/>
      <c r="O1089"/>
    </row>
    <row r="1090" spans="7:15" s="2" customFormat="1">
      <c r="G1090"/>
      <c r="H1090"/>
      <c r="I1090"/>
      <c r="J1090"/>
      <c r="K1090"/>
      <c r="L1090"/>
      <c r="M1090"/>
      <c r="N1090"/>
      <c r="O1090"/>
    </row>
    <row r="1091" spans="7:15" s="2" customFormat="1">
      <c r="G1091"/>
      <c r="H1091"/>
      <c r="I1091"/>
      <c r="J1091"/>
      <c r="K1091"/>
      <c r="L1091"/>
      <c r="M1091"/>
      <c r="N1091"/>
      <c r="O1091"/>
    </row>
    <row r="1092" spans="7:15" s="2" customFormat="1">
      <c r="G1092"/>
      <c r="H1092"/>
      <c r="I1092"/>
      <c r="J1092"/>
      <c r="K1092"/>
      <c r="L1092"/>
      <c r="M1092"/>
      <c r="N1092"/>
      <c r="O1092"/>
    </row>
    <row r="1093" spans="7:15" s="2" customFormat="1">
      <c r="G1093"/>
      <c r="H1093"/>
      <c r="I1093"/>
      <c r="J1093"/>
      <c r="K1093"/>
      <c r="L1093"/>
      <c r="M1093"/>
      <c r="N1093"/>
      <c r="O1093"/>
    </row>
    <row r="1094" spans="7:15" s="2" customFormat="1">
      <c r="G1094"/>
      <c r="H1094"/>
      <c r="I1094"/>
      <c r="J1094"/>
      <c r="K1094"/>
      <c r="L1094"/>
      <c r="M1094"/>
      <c r="N1094"/>
      <c r="O1094"/>
    </row>
    <row r="1095" spans="7:15" s="2" customFormat="1">
      <c r="G1095"/>
      <c r="H1095"/>
      <c r="I1095"/>
      <c r="J1095"/>
      <c r="K1095"/>
      <c r="L1095"/>
      <c r="M1095"/>
      <c r="N1095"/>
      <c r="O1095"/>
    </row>
    <row r="1096" spans="7:15" s="2" customFormat="1">
      <c r="G1096"/>
      <c r="H1096"/>
      <c r="I1096"/>
      <c r="J1096"/>
      <c r="K1096"/>
      <c r="L1096"/>
      <c r="M1096"/>
      <c r="N1096"/>
      <c r="O1096"/>
    </row>
    <row r="1097" spans="7:15" s="2" customFormat="1">
      <c r="G1097"/>
      <c r="H1097"/>
      <c r="I1097"/>
      <c r="J1097"/>
      <c r="K1097"/>
      <c r="L1097"/>
      <c r="M1097"/>
      <c r="N1097"/>
      <c r="O1097"/>
    </row>
    <row r="1098" spans="7:15" s="2" customFormat="1">
      <c r="G1098"/>
      <c r="H1098"/>
      <c r="I1098"/>
      <c r="J1098"/>
      <c r="K1098"/>
      <c r="L1098"/>
      <c r="M1098"/>
      <c r="N1098"/>
      <c r="O1098"/>
    </row>
    <row r="1099" spans="7:15" s="2" customFormat="1">
      <c r="G1099"/>
      <c r="H1099"/>
      <c r="I1099"/>
      <c r="J1099"/>
      <c r="K1099"/>
      <c r="L1099"/>
      <c r="M1099"/>
      <c r="N1099"/>
      <c r="O1099"/>
    </row>
    <row r="1100" spans="7:15" s="2" customFormat="1">
      <c r="G1100"/>
      <c r="H1100"/>
      <c r="I1100"/>
      <c r="J1100"/>
      <c r="K1100"/>
      <c r="L1100"/>
      <c r="M1100"/>
      <c r="N1100"/>
      <c r="O1100"/>
    </row>
    <row r="1101" spans="7:15" s="2" customFormat="1">
      <c r="G1101"/>
      <c r="H1101"/>
      <c r="I1101"/>
      <c r="J1101"/>
      <c r="K1101"/>
      <c r="L1101"/>
      <c r="M1101"/>
      <c r="N1101"/>
      <c r="O1101"/>
    </row>
    <row r="1102" spans="7:15" s="2" customFormat="1">
      <c r="G1102"/>
      <c r="H1102"/>
      <c r="I1102"/>
      <c r="J1102"/>
      <c r="K1102"/>
      <c r="L1102"/>
      <c r="M1102"/>
      <c r="N1102"/>
      <c r="O1102"/>
    </row>
    <row r="1103" spans="7:15" s="2" customFormat="1">
      <c r="G1103"/>
      <c r="H1103"/>
      <c r="I1103"/>
      <c r="J1103"/>
      <c r="K1103"/>
      <c r="L1103"/>
      <c r="M1103"/>
      <c r="N1103"/>
      <c r="O1103"/>
    </row>
    <row r="1104" spans="7:15" s="2" customFormat="1">
      <c r="G1104"/>
      <c r="H1104"/>
      <c r="I1104"/>
      <c r="J1104"/>
      <c r="K1104"/>
      <c r="L1104"/>
      <c r="M1104"/>
      <c r="N1104"/>
      <c r="O1104"/>
    </row>
    <row r="1105" spans="7:15" s="2" customFormat="1">
      <c r="G1105"/>
      <c r="H1105"/>
      <c r="I1105"/>
      <c r="J1105"/>
      <c r="K1105"/>
      <c r="L1105"/>
      <c r="M1105"/>
      <c r="N1105"/>
      <c r="O1105"/>
    </row>
    <row r="1106" spans="7:15" s="2" customFormat="1">
      <c r="G1106"/>
      <c r="H1106"/>
      <c r="I1106"/>
      <c r="J1106"/>
      <c r="K1106"/>
      <c r="L1106"/>
      <c r="M1106"/>
      <c r="N1106"/>
      <c r="O1106"/>
    </row>
    <row r="1107" spans="7:15" s="2" customFormat="1">
      <c r="G1107"/>
      <c r="H1107"/>
      <c r="I1107"/>
      <c r="J1107"/>
      <c r="K1107"/>
      <c r="L1107"/>
      <c r="M1107"/>
      <c r="N1107"/>
      <c r="O1107"/>
    </row>
    <row r="1108" spans="7:15" s="2" customFormat="1">
      <c r="G1108"/>
      <c r="H1108"/>
      <c r="I1108"/>
      <c r="J1108"/>
      <c r="K1108"/>
      <c r="L1108"/>
      <c r="M1108"/>
      <c r="N1108"/>
      <c r="O1108"/>
    </row>
    <row r="1109" spans="7:15" s="2" customFormat="1">
      <c r="G1109"/>
      <c r="H1109"/>
      <c r="I1109"/>
      <c r="J1109"/>
      <c r="K1109"/>
      <c r="L1109"/>
      <c r="M1109"/>
      <c r="N1109"/>
      <c r="O1109"/>
    </row>
    <row r="1110" spans="7:15" s="2" customFormat="1">
      <c r="G1110"/>
      <c r="H1110"/>
      <c r="I1110"/>
      <c r="J1110"/>
      <c r="K1110"/>
      <c r="L1110"/>
      <c r="M1110"/>
      <c r="N1110"/>
      <c r="O1110"/>
    </row>
    <row r="1111" spans="7:15" s="2" customFormat="1">
      <c r="G1111"/>
      <c r="H1111"/>
      <c r="I1111"/>
      <c r="J1111"/>
      <c r="K1111"/>
      <c r="L1111"/>
      <c r="M1111"/>
      <c r="N1111"/>
      <c r="O1111"/>
    </row>
    <row r="1112" spans="7:15" s="2" customFormat="1">
      <c r="G1112"/>
      <c r="H1112"/>
      <c r="I1112"/>
      <c r="J1112"/>
      <c r="K1112"/>
      <c r="L1112"/>
      <c r="M1112"/>
      <c r="N1112"/>
      <c r="O1112"/>
    </row>
    <row r="1113" spans="7:15" s="2" customFormat="1">
      <c r="G1113"/>
      <c r="H1113"/>
      <c r="I1113"/>
      <c r="J1113"/>
      <c r="K1113"/>
      <c r="L1113"/>
      <c r="M1113"/>
      <c r="N1113"/>
      <c r="O1113"/>
    </row>
    <row r="1114" spans="7:15" s="2" customFormat="1">
      <c r="G1114"/>
      <c r="H1114"/>
      <c r="I1114"/>
      <c r="J1114"/>
      <c r="K1114"/>
      <c r="L1114"/>
      <c r="M1114"/>
      <c r="N1114"/>
      <c r="O1114"/>
    </row>
    <row r="1115" spans="7:15" s="2" customFormat="1">
      <c r="G1115"/>
      <c r="H1115"/>
      <c r="I1115"/>
      <c r="J1115"/>
      <c r="K1115"/>
      <c r="L1115"/>
      <c r="M1115"/>
      <c r="N1115"/>
      <c r="O1115"/>
    </row>
    <row r="1116" spans="7:15" s="2" customFormat="1">
      <c r="G1116"/>
      <c r="H1116"/>
      <c r="I1116"/>
      <c r="J1116"/>
      <c r="K1116"/>
      <c r="L1116"/>
      <c r="M1116"/>
      <c r="N1116"/>
      <c r="O1116"/>
    </row>
    <row r="1117" spans="7:15" s="2" customFormat="1">
      <c r="G1117"/>
      <c r="H1117"/>
      <c r="I1117"/>
      <c r="J1117"/>
      <c r="K1117"/>
      <c r="L1117"/>
      <c r="M1117"/>
      <c r="N1117"/>
      <c r="O1117"/>
    </row>
    <row r="1118" spans="7:15" s="2" customFormat="1">
      <c r="G1118"/>
      <c r="H1118"/>
      <c r="I1118"/>
      <c r="J1118"/>
      <c r="K1118"/>
      <c r="L1118"/>
      <c r="M1118"/>
      <c r="N1118"/>
      <c r="O1118"/>
    </row>
    <row r="1119" spans="7:15" s="2" customFormat="1">
      <c r="G1119"/>
      <c r="H1119"/>
      <c r="I1119"/>
      <c r="J1119"/>
      <c r="K1119"/>
      <c r="L1119"/>
      <c r="M1119"/>
      <c r="N1119"/>
      <c r="O1119"/>
    </row>
    <row r="1120" spans="7:15" s="2" customFormat="1">
      <c r="G1120"/>
      <c r="H1120"/>
      <c r="I1120"/>
      <c r="J1120"/>
      <c r="K1120"/>
      <c r="L1120"/>
      <c r="M1120"/>
      <c r="N1120"/>
      <c r="O1120"/>
    </row>
    <row r="1121" spans="7:15" s="2" customFormat="1">
      <c r="G1121"/>
      <c r="H1121"/>
      <c r="I1121"/>
      <c r="J1121"/>
      <c r="K1121"/>
      <c r="L1121"/>
      <c r="M1121"/>
      <c r="N1121"/>
      <c r="O1121"/>
    </row>
    <row r="1122" spans="7:15" s="2" customFormat="1">
      <c r="G1122"/>
      <c r="H1122"/>
      <c r="I1122"/>
      <c r="J1122"/>
      <c r="K1122"/>
      <c r="L1122"/>
      <c r="M1122"/>
      <c r="N1122"/>
      <c r="O1122"/>
    </row>
    <row r="1123" spans="7:15" s="2" customFormat="1">
      <c r="G1123"/>
      <c r="H1123"/>
      <c r="I1123"/>
      <c r="J1123"/>
      <c r="K1123"/>
      <c r="L1123"/>
      <c r="M1123"/>
      <c r="N1123"/>
      <c r="O1123"/>
    </row>
    <row r="1124" spans="7:15" s="2" customFormat="1">
      <c r="G1124"/>
      <c r="H1124"/>
      <c r="I1124"/>
      <c r="J1124"/>
      <c r="K1124"/>
      <c r="L1124"/>
      <c r="M1124"/>
      <c r="N1124"/>
      <c r="O1124"/>
    </row>
    <row r="1125" spans="7:15" s="2" customFormat="1">
      <c r="G1125"/>
      <c r="H1125"/>
      <c r="I1125"/>
      <c r="J1125"/>
      <c r="K1125"/>
      <c r="L1125"/>
      <c r="M1125"/>
      <c r="N1125"/>
      <c r="O1125"/>
    </row>
    <row r="1126" spans="7:15" s="2" customFormat="1">
      <c r="G1126"/>
      <c r="H1126"/>
      <c r="I1126"/>
      <c r="J1126"/>
      <c r="K1126"/>
      <c r="L1126"/>
      <c r="M1126"/>
      <c r="N1126"/>
      <c r="O1126"/>
    </row>
    <row r="1127" spans="7:15" s="2" customFormat="1">
      <c r="G1127"/>
      <c r="H1127"/>
      <c r="I1127"/>
      <c r="J1127"/>
      <c r="K1127"/>
      <c r="L1127"/>
      <c r="M1127"/>
      <c r="N1127"/>
      <c r="O1127"/>
    </row>
    <row r="1128" spans="7:15" s="2" customFormat="1">
      <c r="G1128"/>
      <c r="H1128"/>
      <c r="I1128"/>
      <c r="J1128"/>
      <c r="K1128"/>
      <c r="L1128"/>
      <c r="M1128"/>
      <c r="N1128"/>
      <c r="O1128"/>
    </row>
    <row r="1129" spans="7:15" s="2" customFormat="1">
      <c r="G1129"/>
      <c r="H1129"/>
      <c r="I1129"/>
      <c r="J1129"/>
      <c r="K1129"/>
      <c r="L1129"/>
      <c r="M1129"/>
      <c r="N1129"/>
      <c r="O1129"/>
    </row>
    <row r="1130" spans="7:15" s="2" customFormat="1">
      <c r="G1130"/>
      <c r="H1130"/>
      <c r="I1130"/>
      <c r="J1130"/>
      <c r="K1130"/>
      <c r="L1130"/>
      <c r="M1130"/>
      <c r="N1130"/>
      <c r="O1130"/>
    </row>
    <row r="1131" spans="7:15" s="2" customFormat="1">
      <c r="G1131"/>
      <c r="H1131"/>
      <c r="I1131"/>
      <c r="J1131"/>
      <c r="K1131"/>
      <c r="L1131"/>
      <c r="M1131"/>
      <c r="N1131"/>
      <c r="O1131"/>
    </row>
    <row r="1132" spans="7:15" s="2" customFormat="1">
      <c r="G1132"/>
      <c r="H1132"/>
      <c r="I1132"/>
      <c r="J1132"/>
      <c r="K1132"/>
      <c r="L1132"/>
      <c r="M1132"/>
      <c r="N1132"/>
      <c r="O1132"/>
    </row>
    <row r="1133" spans="7:15" s="2" customFormat="1">
      <c r="G1133"/>
      <c r="H1133"/>
      <c r="I1133"/>
      <c r="J1133"/>
      <c r="K1133"/>
      <c r="L1133"/>
      <c r="M1133"/>
      <c r="N1133"/>
      <c r="O1133"/>
    </row>
    <row r="1134" spans="7:15" s="2" customFormat="1">
      <c r="G1134"/>
      <c r="H1134"/>
      <c r="I1134"/>
      <c r="J1134"/>
      <c r="K1134"/>
      <c r="L1134"/>
      <c r="M1134"/>
      <c r="N1134"/>
      <c r="O1134"/>
    </row>
    <row r="1135" spans="7:15" s="2" customFormat="1">
      <c r="G1135"/>
      <c r="H1135"/>
      <c r="I1135"/>
      <c r="J1135"/>
      <c r="K1135"/>
      <c r="L1135"/>
      <c r="M1135"/>
      <c r="N1135"/>
      <c r="O1135"/>
    </row>
    <row r="1136" spans="7:15" s="2" customFormat="1">
      <c r="G1136"/>
      <c r="H1136"/>
      <c r="I1136"/>
      <c r="J1136"/>
      <c r="K1136"/>
      <c r="L1136"/>
      <c r="M1136"/>
      <c r="N1136"/>
      <c r="O1136"/>
    </row>
    <row r="1137" spans="7:15" s="2" customFormat="1">
      <c r="G1137"/>
      <c r="H1137"/>
      <c r="I1137"/>
      <c r="J1137"/>
      <c r="K1137"/>
      <c r="L1137"/>
      <c r="M1137"/>
      <c r="N1137"/>
      <c r="O1137"/>
    </row>
    <row r="1138" spans="7:15" s="2" customFormat="1">
      <c r="G1138"/>
      <c r="H1138"/>
      <c r="I1138"/>
      <c r="J1138"/>
      <c r="K1138"/>
      <c r="L1138"/>
      <c r="M1138"/>
      <c r="N1138"/>
      <c r="O1138"/>
    </row>
    <row r="1139" spans="7:15" s="2" customFormat="1">
      <c r="G1139"/>
      <c r="H1139"/>
      <c r="I1139"/>
      <c r="J1139"/>
      <c r="K1139"/>
      <c r="L1139"/>
      <c r="M1139"/>
      <c r="N1139"/>
      <c r="O1139"/>
    </row>
    <row r="1140" spans="7:15" s="2" customFormat="1">
      <c r="G1140"/>
      <c r="H1140"/>
      <c r="I1140"/>
      <c r="J1140"/>
      <c r="K1140"/>
      <c r="L1140"/>
      <c r="M1140"/>
      <c r="N1140"/>
      <c r="O1140"/>
    </row>
    <row r="1141" spans="7:15" s="2" customFormat="1">
      <c r="G1141"/>
      <c r="H1141"/>
      <c r="I1141"/>
      <c r="J1141"/>
      <c r="K1141"/>
      <c r="L1141"/>
      <c r="M1141"/>
      <c r="N1141"/>
      <c r="O1141"/>
    </row>
    <row r="1142" spans="7:15" s="2" customFormat="1">
      <c r="G1142"/>
      <c r="H1142"/>
      <c r="I1142"/>
      <c r="J1142"/>
      <c r="K1142"/>
      <c r="L1142"/>
      <c r="M1142"/>
      <c r="N1142"/>
      <c r="O1142"/>
    </row>
    <row r="1143" spans="7:15" s="2" customFormat="1">
      <c r="G1143"/>
      <c r="H1143"/>
      <c r="I1143"/>
      <c r="J1143"/>
      <c r="K1143"/>
      <c r="L1143"/>
      <c r="M1143"/>
      <c r="N1143"/>
      <c r="O1143"/>
    </row>
    <row r="1144" spans="7:15" s="2" customFormat="1">
      <c r="G1144"/>
      <c r="H1144"/>
      <c r="I1144"/>
      <c r="J1144"/>
      <c r="K1144"/>
      <c r="L1144"/>
      <c r="M1144"/>
      <c r="N1144"/>
      <c r="O1144"/>
    </row>
    <row r="1145" spans="7:15" s="2" customFormat="1">
      <c r="G1145"/>
      <c r="H1145"/>
      <c r="I1145"/>
      <c r="J1145"/>
      <c r="K1145"/>
      <c r="L1145"/>
      <c r="M1145"/>
      <c r="N1145"/>
      <c r="O1145"/>
    </row>
    <row r="1146" spans="7:15" s="2" customFormat="1">
      <c r="G1146"/>
      <c r="H1146"/>
      <c r="I1146"/>
      <c r="J1146"/>
      <c r="K1146"/>
      <c r="L1146"/>
      <c r="M1146"/>
      <c r="N1146"/>
      <c r="O1146"/>
    </row>
    <row r="1147" spans="7:15" s="2" customFormat="1">
      <c r="G1147"/>
      <c r="H1147"/>
      <c r="I1147"/>
      <c r="J1147"/>
      <c r="K1147"/>
      <c r="L1147"/>
      <c r="M1147"/>
      <c r="N1147"/>
      <c r="O1147"/>
    </row>
    <row r="1148" spans="7:15" s="2" customFormat="1">
      <c r="G1148"/>
      <c r="H1148"/>
      <c r="I1148"/>
      <c r="J1148"/>
      <c r="K1148"/>
      <c r="L1148"/>
      <c r="M1148"/>
      <c r="N1148"/>
      <c r="O1148"/>
    </row>
    <row r="1149" spans="7:15" s="2" customFormat="1">
      <c r="G1149"/>
      <c r="H1149"/>
      <c r="I1149"/>
      <c r="J1149"/>
      <c r="K1149"/>
      <c r="L1149"/>
      <c r="M1149"/>
      <c r="N1149"/>
      <c r="O1149"/>
    </row>
    <row r="1150" spans="7:15" s="2" customFormat="1">
      <c r="G1150"/>
      <c r="H1150"/>
      <c r="I1150"/>
      <c r="J1150"/>
      <c r="K1150"/>
      <c r="L1150"/>
      <c r="M1150"/>
      <c r="N1150"/>
      <c r="O1150"/>
    </row>
    <row r="1151" spans="7:15" s="2" customFormat="1">
      <c r="G1151"/>
      <c r="H1151"/>
      <c r="I1151"/>
      <c r="J1151"/>
      <c r="K1151"/>
      <c r="L1151"/>
      <c r="M1151"/>
      <c r="N1151"/>
      <c r="O1151"/>
    </row>
    <row r="1152" spans="7:15" s="2" customFormat="1">
      <c r="G1152"/>
      <c r="H1152"/>
      <c r="I1152"/>
      <c r="J1152"/>
      <c r="K1152"/>
      <c r="L1152"/>
      <c r="M1152"/>
      <c r="N1152"/>
      <c r="O1152"/>
    </row>
    <row r="1153" spans="7:15" s="2" customFormat="1">
      <c r="G1153"/>
      <c r="H1153"/>
      <c r="I1153"/>
      <c r="J1153"/>
      <c r="K1153"/>
      <c r="L1153"/>
      <c r="M1153"/>
      <c r="N1153"/>
      <c r="O1153"/>
    </row>
    <row r="1154" spans="7:15" s="2" customFormat="1">
      <c r="G1154"/>
      <c r="H1154"/>
      <c r="I1154"/>
      <c r="J1154"/>
      <c r="K1154"/>
      <c r="L1154"/>
      <c r="M1154"/>
      <c r="N1154"/>
      <c r="O1154"/>
    </row>
    <row r="1155" spans="7:15" s="2" customFormat="1">
      <c r="G1155"/>
      <c r="H1155"/>
      <c r="I1155"/>
      <c r="J1155"/>
      <c r="K1155"/>
      <c r="L1155"/>
      <c r="M1155"/>
      <c r="N1155"/>
      <c r="O1155"/>
    </row>
    <row r="1156" spans="7:15" s="2" customFormat="1">
      <c r="G1156"/>
      <c r="H1156"/>
      <c r="I1156"/>
      <c r="J1156"/>
      <c r="K1156"/>
      <c r="L1156"/>
      <c r="M1156"/>
      <c r="N1156"/>
      <c r="O1156"/>
    </row>
    <row r="1157" spans="7:15" s="2" customFormat="1">
      <c r="G1157"/>
      <c r="H1157"/>
      <c r="I1157"/>
      <c r="J1157"/>
      <c r="K1157"/>
      <c r="L1157"/>
      <c r="M1157"/>
      <c r="N1157"/>
      <c r="O1157"/>
    </row>
    <row r="1158" spans="7:15" s="2" customFormat="1">
      <c r="G1158"/>
      <c r="H1158"/>
      <c r="I1158"/>
      <c r="J1158"/>
      <c r="K1158"/>
      <c r="L1158"/>
      <c r="M1158"/>
      <c r="N1158"/>
      <c r="O1158"/>
    </row>
    <row r="1159" spans="7:15" s="2" customFormat="1">
      <c r="G1159"/>
      <c r="H1159"/>
      <c r="I1159"/>
      <c r="J1159"/>
      <c r="K1159"/>
      <c r="L1159"/>
      <c r="M1159"/>
      <c r="N1159"/>
      <c r="O1159"/>
    </row>
    <row r="1160" spans="7:15" s="2" customFormat="1">
      <c r="G1160"/>
      <c r="H1160"/>
      <c r="I1160"/>
      <c r="J1160"/>
      <c r="K1160"/>
      <c r="L1160"/>
      <c r="M1160"/>
      <c r="N1160"/>
      <c r="O1160"/>
    </row>
    <row r="1161" spans="7:15" s="2" customFormat="1">
      <c r="G1161"/>
      <c r="H1161"/>
      <c r="I1161"/>
      <c r="J1161"/>
      <c r="K1161"/>
      <c r="L1161"/>
      <c r="M1161"/>
      <c r="N1161"/>
      <c r="O1161"/>
    </row>
    <row r="1162" spans="7:15" s="2" customFormat="1">
      <c r="G1162"/>
      <c r="H1162"/>
      <c r="I1162"/>
      <c r="J1162"/>
      <c r="K1162"/>
      <c r="L1162"/>
      <c r="M1162"/>
      <c r="N1162"/>
      <c r="O1162"/>
    </row>
    <row r="1163" spans="7:15" s="2" customFormat="1">
      <c r="G1163"/>
      <c r="H1163"/>
      <c r="I1163"/>
      <c r="J1163"/>
      <c r="K1163"/>
      <c r="L1163"/>
      <c r="M1163"/>
      <c r="N1163"/>
      <c r="O1163"/>
    </row>
    <row r="1164" spans="7:15" s="2" customFormat="1">
      <c r="G1164"/>
      <c r="H1164"/>
      <c r="I1164"/>
      <c r="J1164"/>
      <c r="K1164"/>
      <c r="L1164"/>
      <c r="M1164"/>
      <c r="N1164"/>
      <c r="O1164"/>
    </row>
    <row r="1165" spans="7:15" s="2" customFormat="1">
      <c r="G1165"/>
      <c r="H1165"/>
      <c r="I1165"/>
      <c r="J1165"/>
      <c r="K1165"/>
      <c r="L1165"/>
      <c r="M1165"/>
      <c r="N1165"/>
      <c r="O1165"/>
    </row>
    <row r="1166" spans="7:15" s="2" customFormat="1">
      <c r="G1166"/>
      <c r="H1166"/>
      <c r="I1166"/>
      <c r="J1166"/>
      <c r="K1166"/>
      <c r="L1166"/>
      <c r="M1166"/>
      <c r="N1166"/>
      <c r="O1166"/>
    </row>
    <row r="1167" spans="7:15" s="2" customFormat="1">
      <c r="G1167"/>
      <c r="H1167"/>
      <c r="I1167"/>
      <c r="J1167"/>
      <c r="K1167"/>
      <c r="L1167"/>
      <c r="M1167"/>
      <c r="N1167"/>
      <c r="O1167"/>
    </row>
    <row r="1168" spans="7:15" s="2" customFormat="1">
      <c r="G1168"/>
      <c r="H1168"/>
      <c r="I1168"/>
      <c r="J1168"/>
      <c r="K1168"/>
      <c r="L1168"/>
      <c r="M1168"/>
      <c r="N1168"/>
      <c r="O1168"/>
    </row>
    <row r="1169" spans="7:15" s="2" customFormat="1">
      <c r="G1169"/>
      <c r="H1169"/>
      <c r="I1169"/>
      <c r="J1169"/>
      <c r="K1169"/>
      <c r="L1169"/>
      <c r="M1169"/>
      <c r="N1169"/>
      <c r="O1169"/>
    </row>
    <row r="1170" spans="7:15" s="2" customFormat="1">
      <c r="G1170"/>
      <c r="H1170"/>
      <c r="I1170"/>
      <c r="J1170"/>
      <c r="K1170"/>
      <c r="L1170"/>
      <c r="M1170"/>
      <c r="N1170"/>
      <c r="O1170"/>
    </row>
    <row r="1171" spans="7:15" s="2" customFormat="1">
      <c r="G1171"/>
      <c r="H1171"/>
      <c r="I1171"/>
      <c r="J1171"/>
      <c r="K1171"/>
      <c r="L1171"/>
      <c r="M1171"/>
      <c r="N1171"/>
      <c r="O1171"/>
    </row>
    <row r="1172" spans="7:15" s="2" customFormat="1">
      <c r="G1172"/>
      <c r="H1172"/>
      <c r="I1172"/>
      <c r="J1172"/>
      <c r="K1172"/>
      <c r="L1172"/>
      <c r="M1172"/>
      <c r="N1172"/>
      <c r="O1172"/>
    </row>
    <row r="1173" spans="7:15" s="2" customFormat="1">
      <c r="G1173"/>
      <c r="H1173"/>
      <c r="I1173"/>
      <c r="J1173"/>
      <c r="K1173"/>
      <c r="L1173"/>
      <c r="M1173"/>
      <c r="N1173"/>
      <c r="O1173"/>
    </row>
    <row r="1174" spans="7:15" s="2" customFormat="1">
      <c r="G1174"/>
      <c r="H1174"/>
      <c r="I1174"/>
      <c r="J1174"/>
      <c r="K1174"/>
      <c r="L1174"/>
      <c r="M1174"/>
      <c r="N1174"/>
      <c r="O1174"/>
    </row>
    <row r="1175" spans="7:15" s="2" customFormat="1">
      <c r="G1175"/>
      <c r="H1175"/>
      <c r="I1175"/>
      <c r="J1175"/>
      <c r="K1175"/>
      <c r="L1175"/>
      <c r="M1175"/>
      <c r="N1175"/>
      <c r="O1175"/>
    </row>
    <row r="1176" spans="7:15" s="2" customFormat="1">
      <c r="G1176"/>
      <c r="H1176"/>
      <c r="I1176"/>
      <c r="J1176"/>
      <c r="K1176"/>
      <c r="L1176"/>
      <c r="M1176"/>
      <c r="N1176"/>
      <c r="O1176"/>
    </row>
    <row r="1177" spans="7:15" s="2" customFormat="1">
      <c r="G1177"/>
      <c r="H1177"/>
      <c r="I1177"/>
      <c r="J1177"/>
      <c r="K1177"/>
      <c r="L1177"/>
      <c r="M1177"/>
      <c r="N1177"/>
      <c r="O1177"/>
    </row>
    <row r="1178" spans="7:15" s="2" customFormat="1">
      <c r="G1178"/>
      <c r="H1178"/>
      <c r="I1178"/>
      <c r="J1178"/>
      <c r="K1178"/>
      <c r="L1178"/>
      <c r="M1178"/>
      <c r="N1178"/>
      <c r="O1178"/>
    </row>
    <row r="1179" spans="7:15" s="2" customFormat="1">
      <c r="G1179"/>
      <c r="H1179"/>
      <c r="I1179"/>
      <c r="J1179"/>
      <c r="K1179"/>
      <c r="L1179"/>
      <c r="M1179"/>
      <c r="N1179"/>
      <c r="O1179"/>
    </row>
    <row r="1180" spans="7:15" s="2" customFormat="1">
      <c r="G1180"/>
      <c r="H1180"/>
      <c r="I1180"/>
      <c r="J1180"/>
      <c r="K1180"/>
      <c r="L1180"/>
      <c r="M1180"/>
      <c r="N1180"/>
      <c r="O1180"/>
    </row>
    <row r="1181" spans="7:15" s="2" customFormat="1">
      <c r="G1181"/>
      <c r="H1181"/>
      <c r="I1181"/>
      <c r="J1181"/>
      <c r="K1181"/>
      <c r="L1181"/>
      <c r="M1181"/>
      <c r="N1181"/>
      <c r="O1181"/>
    </row>
    <row r="1182" spans="7:15" s="2" customFormat="1">
      <c r="G1182"/>
      <c r="H1182"/>
      <c r="I1182"/>
      <c r="J1182"/>
      <c r="K1182"/>
      <c r="L1182"/>
      <c r="M1182"/>
      <c r="N1182"/>
      <c r="O1182"/>
    </row>
    <row r="1183" spans="7:15" s="2" customFormat="1">
      <c r="G1183"/>
      <c r="H1183"/>
      <c r="I1183"/>
      <c r="J1183"/>
      <c r="K1183"/>
      <c r="L1183"/>
      <c r="M1183"/>
      <c r="N1183"/>
      <c r="O1183"/>
    </row>
    <row r="1184" spans="7:15" s="2" customFormat="1">
      <c r="G1184"/>
      <c r="H1184"/>
      <c r="I1184"/>
      <c r="J1184"/>
      <c r="K1184"/>
      <c r="L1184"/>
      <c r="M1184"/>
      <c r="N1184"/>
      <c r="O1184"/>
    </row>
    <row r="1185" spans="7:15" s="2" customFormat="1">
      <c r="G1185"/>
      <c r="H1185"/>
      <c r="I1185"/>
      <c r="J1185"/>
      <c r="K1185"/>
      <c r="L1185"/>
      <c r="M1185"/>
      <c r="N1185"/>
      <c r="O1185"/>
    </row>
    <row r="1186" spans="7:15" s="2" customFormat="1">
      <c r="G1186"/>
      <c r="H1186"/>
      <c r="I1186"/>
      <c r="J1186"/>
      <c r="K1186"/>
      <c r="L1186"/>
      <c r="M1186"/>
      <c r="N1186"/>
      <c r="O1186"/>
    </row>
    <row r="1187" spans="7:15" s="2" customFormat="1">
      <c r="G1187"/>
      <c r="H1187"/>
      <c r="I1187"/>
      <c r="J1187"/>
      <c r="K1187"/>
      <c r="L1187"/>
      <c r="M1187"/>
      <c r="N1187"/>
      <c r="O1187"/>
    </row>
    <row r="1188" spans="7:15" s="2" customFormat="1">
      <c r="G1188"/>
      <c r="H1188"/>
      <c r="I1188"/>
      <c r="J1188"/>
      <c r="K1188"/>
      <c r="L1188"/>
      <c r="M1188"/>
      <c r="N1188"/>
      <c r="O1188"/>
    </row>
    <row r="1189" spans="7:15" s="2" customFormat="1">
      <c r="G1189"/>
      <c r="H1189"/>
      <c r="I1189"/>
      <c r="J1189"/>
      <c r="K1189"/>
      <c r="L1189"/>
      <c r="M1189"/>
      <c r="N1189"/>
      <c r="O1189"/>
    </row>
    <row r="1190" spans="7:15" s="2" customFormat="1">
      <c r="G1190"/>
      <c r="H1190"/>
      <c r="I1190"/>
      <c r="J1190"/>
      <c r="K1190"/>
      <c r="L1190"/>
      <c r="M1190"/>
      <c r="N1190"/>
      <c r="O1190"/>
    </row>
    <row r="1191" spans="7:15" s="2" customFormat="1">
      <c r="G1191"/>
      <c r="H1191"/>
      <c r="I1191"/>
      <c r="J1191"/>
      <c r="K1191"/>
      <c r="L1191"/>
      <c r="M1191"/>
      <c r="N1191"/>
      <c r="O1191"/>
    </row>
    <row r="1192" spans="7:15" s="2" customFormat="1">
      <c r="G1192"/>
      <c r="H1192"/>
      <c r="I1192"/>
      <c r="J1192"/>
      <c r="K1192"/>
      <c r="L1192"/>
      <c r="M1192"/>
      <c r="N1192"/>
      <c r="O1192"/>
    </row>
    <row r="1193" spans="7:15" s="2" customFormat="1">
      <c r="G1193"/>
      <c r="H1193"/>
      <c r="I1193"/>
      <c r="J1193"/>
      <c r="K1193"/>
      <c r="L1193"/>
      <c r="M1193"/>
      <c r="N1193"/>
      <c r="O1193"/>
    </row>
    <row r="1194" spans="7:15" s="2" customFormat="1">
      <c r="G1194"/>
      <c r="H1194"/>
      <c r="I1194"/>
      <c r="J1194"/>
      <c r="K1194"/>
      <c r="L1194"/>
      <c r="M1194"/>
      <c r="N1194"/>
      <c r="O1194"/>
    </row>
    <row r="1195" spans="7:15" s="2" customFormat="1">
      <c r="G1195"/>
      <c r="H1195"/>
      <c r="I1195"/>
      <c r="J1195"/>
      <c r="K1195"/>
      <c r="L1195"/>
      <c r="M1195"/>
      <c r="N1195"/>
      <c r="O1195"/>
    </row>
    <row r="1196" spans="7:15" s="2" customFormat="1">
      <c r="G1196"/>
      <c r="H1196"/>
      <c r="I1196"/>
      <c r="J1196"/>
      <c r="K1196"/>
      <c r="L1196"/>
      <c r="M1196"/>
      <c r="N1196"/>
      <c r="O1196"/>
    </row>
    <row r="1197" spans="7:15" s="2" customFormat="1">
      <c r="G1197"/>
      <c r="H1197"/>
      <c r="I1197"/>
      <c r="J1197"/>
      <c r="K1197"/>
      <c r="L1197"/>
      <c r="M1197"/>
      <c r="N1197"/>
      <c r="O1197"/>
    </row>
    <row r="1198" spans="7:15" s="2" customFormat="1">
      <c r="G1198"/>
      <c r="H1198"/>
      <c r="I1198"/>
      <c r="J1198"/>
      <c r="K1198"/>
      <c r="L1198"/>
      <c r="M1198"/>
      <c r="N1198"/>
      <c r="O1198"/>
    </row>
    <row r="1199" spans="7:15" s="2" customFormat="1">
      <c r="G1199"/>
      <c r="H1199"/>
      <c r="I1199"/>
      <c r="J1199"/>
      <c r="K1199"/>
      <c r="L1199"/>
      <c r="M1199"/>
      <c r="N1199"/>
      <c r="O1199"/>
    </row>
    <row r="1200" spans="7:15" s="2" customFormat="1">
      <c r="G1200"/>
      <c r="H1200"/>
      <c r="I1200"/>
      <c r="J1200"/>
      <c r="K1200"/>
      <c r="L1200"/>
      <c r="M1200"/>
      <c r="N1200"/>
      <c r="O1200"/>
    </row>
    <row r="1201" spans="7:15" s="2" customFormat="1">
      <c r="G1201"/>
      <c r="H1201"/>
      <c r="I1201"/>
      <c r="J1201"/>
      <c r="K1201"/>
      <c r="L1201"/>
      <c r="M1201"/>
      <c r="N1201"/>
      <c r="O1201"/>
    </row>
    <row r="1202" spans="7:15" s="2" customFormat="1">
      <c r="G1202"/>
      <c r="H1202"/>
      <c r="I1202"/>
      <c r="J1202"/>
      <c r="K1202"/>
      <c r="L1202"/>
      <c r="M1202"/>
      <c r="N1202"/>
      <c r="O1202"/>
    </row>
    <row r="1203" spans="7:15" s="2" customFormat="1">
      <c r="G1203"/>
      <c r="H1203"/>
      <c r="I1203"/>
      <c r="J1203"/>
      <c r="K1203"/>
      <c r="L1203"/>
      <c r="M1203"/>
      <c r="N1203"/>
      <c r="O1203"/>
    </row>
    <row r="1204" spans="7:15" s="2" customFormat="1">
      <c r="G1204"/>
      <c r="H1204"/>
      <c r="I1204"/>
      <c r="J1204"/>
      <c r="K1204"/>
      <c r="L1204"/>
      <c r="M1204"/>
      <c r="N1204"/>
      <c r="O1204"/>
    </row>
    <row r="1205" spans="7:15" s="2" customFormat="1">
      <c r="G1205"/>
      <c r="H1205"/>
      <c r="I1205"/>
      <c r="J1205"/>
      <c r="K1205"/>
      <c r="L1205"/>
      <c r="M1205"/>
      <c r="N1205"/>
      <c r="O1205"/>
    </row>
    <row r="1206" spans="7:15" s="2" customFormat="1">
      <c r="G1206"/>
      <c r="H1206"/>
      <c r="I1206"/>
      <c r="J1206"/>
      <c r="K1206"/>
      <c r="L1206"/>
      <c r="M1206"/>
      <c r="N1206"/>
      <c r="O1206"/>
    </row>
    <row r="1207" spans="7:15" s="2" customFormat="1">
      <c r="G1207"/>
      <c r="H1207"/>
      <c r="I1207"/>
      <c r="J1207"/>
      <c r="K1207"/>
      <c r="L1207"/>
      <c r="M1207"/>
      <c r="N1207"/>
      <c r="O1207"/>
    </row>
    <row r="1208" spans="7:15" s="2" customFormat="1">
      <c r="G1208"/>
      <c r="H1208"/>
      <c r="I1208"/>
      <c r="J1208"/>
      <c r="K1208"/>
      <c r="L1208"/>
      <c r="M1208"/>
      <c r="N1208"/>
      <c r="O1208"/>
    </row>
    <row r="1209" spans="7:15" s="2" customFormat="1">
      <c r="G1209"/>
      <c r="H1209"/>
      <c r="I1209"/>
      <c r="J1209"/>
      <c r="K1209"/>
      <c r="L1209"/>
      <c r="M1209"/>
      <c r="N1209"/>
      <c r="O1209"/>
    </row>
    <row r="1210" spans="7:15" s="2" customFormat="1">
      <c r="G1210"/>
      <c r="H1210"/>
      <c r="I1210"/>
      <c r="J1210"/>
      <c r="K1210"/>
      <c r="L1210"/>
      <c r="M1210"/>
      <c r="N1210"/>
      <c r="O1210"/>
    </row>
    <row r="1211" spans="7:15" s="2" customFormat="1">
      <c r="G1211"/>
      <c r="H1211"/>
      <c r="I1211"/>
      <c r="J1211"/>
      <c r="K1211"/>
      <c r="L1211"/>
      <c r="M1211"/>
      <c r="N1211"/>
      <c r="O1211"/>
    </row>
    <row r="1212" spans="7:15" s="2" customFormat="1">
      <c r="G1212"/>
      <c r="H1212"/>
      <c r="I1212"/>
      <c r="J1212"/>
      <c r="K1212"/>
      <c r="L1212"/>
      <c r="M1212"/>
      <c r="N1212"/>
      <c r="O1212"/>
    </row>
    <row r="1213" spans="7:15" s="2" customFormat="1">
      <c r="G1213"/>
      <c r="H1213"/>
      <c r="I1213"/>
      <c r="J1213"/>
      <c r="K1213"/>
      <c r="L1213"/>
      <c r="M1213"/>
      <c r="N1213"/>
      <c r="O1213"/>
    </row>
    <row r="1214" spans="7:15" s="2" customFormat="1">
      <c r="G1214"/>
      <c r="H1214"/>
      <c r="I1214"/>
      <c r="J1214"/>
      <c r="K1214"/>
      <c r="L1214"/>
      <c r="M1214"/>
      <c r="N1214"/>
      <c r="O1214"/>
    </row>
    <row r="1215" spans="7:15" s="2" customFormat="1">
      <c r="G1215"/>
      <c r="H1215"/>
      <c r="I1215"/>
      <c r="J1215"/>
      <c r="K1215"/>
      <c r="L1215"/>
      <c r="M1215"/>
      <c r="N1215"/>
      <c r="O1215"/>
    </row>
    <row r="1216" spans="7:15" s="2" customFormat="1">
      <c r="G1216"/>
      <c r="H1216"/>
      <c r="I1216"/>
      <c r="J1216"/>
      <c r="K1216"/>
      <c r="L1216"/>
      <c r="M1216"/>
      <c r="N1216"/>
      <c r="O1216"/>
    </row>
    <row r="1217" spans="7:15" s="2" customFormat="1">
      <c r="G1217"/>
      <c r="H1217"/>
      <c r="I1217"/>
      <c r="J1217"/>
      <c r="K1217"/>
      <c r="L1217"/>
      <c r="M1217"/>
      <c r="N1217"/>
      <c r="O1217"/>
    </row>
    <row r="1218" spans="7:15" s="2" customFormat="1">
      <c r="G1218"/>
      <c r="H1218"/>
      <c r="I1218"/>
      <c r="J1218"/>
      <c r="K1218"/>
      <c r="L1218"/>
      <c r="M1218"/>
      <c r="N1218"/>
      <c r="O1218"/>
    </row>
    <row r="1219" spans="7:15" s="2" customFormat="1">
      <c r="G1219"/>
      <c r="H1219"/>
      <c r="I1219"/>
      <c r="J1219"/>
      <c r="K1219"/>
      <c r="L1219"/>
      <c r="M1219"/>
      <c r="N1219"/>
      <c r="O1219"/>
    </row>
    <row r="1220" spans="7:15" s="2" customFormat="1">
      <c r="G1220"/>
      <c r="H1220"/>
      <c r="I1220"/>
      <c r="J1220"/>
      <c r="K1220"/>
      <c r="L1220"/>
      <c r="M1220"/>
      <c r="N1220"/>
      <c r="O1220"/>
    </row>
    <row r="1221" spans="7:15" s="2" customFormat="1">
      <c r="G1221"/>
      <c r="H1221"/>
      <c r="I1221"/>
      <c r="J1221"/>
      <c r="K1221"/>
      <c r="L1221"/>
      <c r="M1221"/>
      <c r="N1221"/>
      <c r="O1221"/>
    </row>
    <row r="1222" spans="7:15" s="2" customFormat="1">
      <c r="G1222"/>
      <c r="H1222"/>
      <c r="I1222"/>
      <c r="J1222"/>
      <c r="K1222"/>
      <c r="L1222"/>
      <c r="M1222"/>
      <c r="N1222"/>
      <c r="O1222"/>
    </row>
    <row r="1223" spans="7:15" s="2" customFormat="1">
      <c r="G1223"/>
      <c r="H1223"/>
      <c r="I1223"/>
      <c r="J1223"/>
      <c r="K1223"/>
      <c r="L1223"/>
      <c r="M1223"/>
      <c r="N1223"/>
      <c r="O1223"/>
    </row>
    <row r="1224" spans="7:15" s="2" customFormat="1">
      <c r="G1224"/>
      <c r="H1224"/>
      <c r="I1224"/>
      <c r="J1224"/>
      <c r="K1224"/>
      <c r="L1224"/>
      <c r="M1224"/>
      <c r="N1224"/>
      <c r="O1224"/>
    </row>
    <row r="1225" spans="7:15" s="2" customFormat="1">
      <c r="G1225"/>
      <c r="H1225"/>
      <c r="I1225"/>
      <c r="J1225"/>
      <c r="K1225"/>
      <c r="L1225"/>
      <c r="M1225"/>
      <c r="N1225"/>
      <c r="O1225"/>
    </row>
    <row r="1226" spans="7:15" s="2" customFormat="1">
      <c r="G1226"/>
      <c r="H1226"/>
      <c r="I1226"/>
      <c r="J1226"/>
      <c r="K1226"/>
      <c r="L1226"/>
      <c r="M1226"/>
      <c r="N1226"/>
      <c r="O1226"/>
    </row>
    <row r="1227" spans="7:15" s="2" customFormat="1">
      <c r="G1227"/>
      <c r="H1227"/>
      <c r="I1227"/>
      <c r="J1227"/>
      <c r="K1227"/>
      <c r="L1227"/>
      <c r="M1227"/>
      <c r="N1227"/>
      <c r="O1227"/>
    </row>
    <row r="1228" spans="7:15" s="2" customFormat="1">
      <c r="G1228"/>
      <c r="H1228"/>
      <c r="I1228"/>
      <c r="J1228"/>
      <c r="K1228"/>
      <c r="L1228"/>
      <c r="M1228"/>
      <c r="N1228"/>
      <c r="O1228"/>
    </row>
    <row r="1229" spans="7:15" s="2" customFormat="1">
      <c r="G1229"/>
      <c r="H1229"/>
      <c r="I1229"/>
      <c r="J1229"/>
      <c r="K1229"/>
      <c r="L1229"/>
      <c r="M1229"/>
      <c r="N1229"/>
      <c r="O1229"/>
    </row>
    <row r="1230" spans="7:15" s="2" customFormat="1">
      <c r="G1230"/>
      <c r="H1230"/>
      <c r="I1230"/>
      <c r="J1230"/>
      <c r="K1230"/>
      <c r="L1230"/>
      <c r="M1230"/>
      <c r="N1230"/>
      <c r="O1230"/>
    </row>
    <row r="1231" spans="7:15" s="2" customFormat="1">
      <c r="G1231"/>
      <c r="H1231"/>
      <c r="I1231"/>
      <c r="J1231"/>
      <c r="K1231"/>
      <c r="L1231"/>
      <c r="M1231"/>
      <c r="N1231"/>
      <c r="O1231"/>
    </row>
    <row r="1232" spans="7:15" s="2" customFormat="1">
      <c r="G1232"/>
      <c r="H1232"/>
      <c r="I1232"/>
      <c r="J1232"/>
      <c r="K1232"/>
      <c r="L1232"/>
      <c r="M1232"/>
      <c r="N1232"/>
      <c r="O1232"/>
    </row>
    <row r="1233" spans="7:15" s="2" customFormat="1">
      <c r="G1233"/>
      <c r="H1233"/>
      <c r="I1233"/>
      <c r="J1233"/>
      <c r="K1233"/>
      <c r="L1233"/>
      <c r="M1233"/>
      <c r="N1233"/>
      <c r="O1233"/>
    </row>
    <row r="1234" spans="7:15" s="2" customFormat="1">
      <c r="G1234"/>
      <c r="H1234"/>
      <c r="I1234"/>
      <c r="J1234"/>
      <c r="K1234"/>
      <c r="L1234"/>
      <c r="M1234"/>
      <c r="N1234"/>
      <c r="O1234"/>
    </row>
    <row r="1235" spans="7:15" s="2" customFormat="1">
      <c r="G1235"/>
      <c r="H1235"/>
      <c r="I1235"/>
      <c r="J1235"/>
      <c r="K1235"/>
      <c r="L1235"/>
      <c r="M1235"/>
      <c r="N1235"/>
      <c r="O1235"/>
    </row>
    <row r="1236" spans="7:15" s="2" customFormat="1">
      <c r="G1236"/>
      <c r="H1236"/>
      <c r="I1236"/>
      <c r="J1236"/>
      <c r="K1236"/>
      <c r="L1236"/>
      <c r="M1236"/>
      <c r="N1236"/>
      <c r="O1236"/>
    </row>
    <row r="1237" spans="7:15" s="2" customFormat="1">
      <c r="G1237"/>
      <c r="H1237"/>
      <c r="I1237"/>
      <c r="J1237"/>
      <c r="K1237"/>
      <c r="L1237"/>
      <c r="M1237"/>
      <c r="N1237"/>
      <c r="O1237"/>
    </row>
    <row r="1238" spans="7:15" s="2" customFormat="1">
      <c r="G1238"/>
      <c r="H1238"/>
      <c r="I1238"/>
      <c r="J1238"/>
      <c r="K1238"/>
      <c r="L1238"/>
      <c r="M1238"/>
      <c r="N1238"/>
      <c r="O1238"/>
    </row>
    <row r="1239" spans="7:15" s="2" customFormat="1">
      <c r="G1239"/>
      <c r="H1239"/>
      <c r="I1239"/>
      <c r="J1239"/>
      <c r="K1239"/>
      <c r="L1239"/>
      <c r="M1239"/>
      <c r="N1239"/>
      <c r="O1239"/>
    </row>
    <row r="1240" spans="7:15" s="2" customFormat="1">
      <c r="G1240"/>
      <c r="H1240"/>
      <c r="I1240"/>
      <c r="J1240"/>
      <c r="K1240"/>
      <c r="L1240"/>
      <c r="M1240"/>
      <c r="N1240"/>
      <c r="O1240"/>
    </row>
    <row r="1241" spans="7:15" s="2" customFormat="1">
      <c r="G1241"/>
      <c r="H1241"/>
      <c r="I1241"/>
      <c r="J1241"/>
      <c r="K1241"/>
      <c r="L1241"/>
      <c r="M1241"/>
      <c r="N1241"/>
      <c r="O1241"/>
    </row>
    <row r="1242" spans="7:15" s="2" customFormat="1">
      <c r="G1242"/>
      <c r="H1242"/>
      <c r="I1242"/>
      <c r="J1242"/>
      <c r="K1242"/>
      <c r="L1242"/>
      <c r="M1242"/>
      <c r="N1242"/>
      <c r="O1242"/>
    </row>
    <row r="1243" spans="7:15" s="2" customFormat="1">
      <c r="G1243"/>
      <c r="H1243"/>
      <c r="I1243"/>
      <c r="J1243"/>
      <c r="K1243"/>
      <c r="L1243"/>
      <c r="M1243"/>
      <c r="N1243"/>
      <c r="O1243"/>
    </row>
    <row r="1244" spans="7:15" s="2" customFormat="1">
      <c r="G1244"/>
      <c r="H1244"/>
      <c r="I1244"/>
      <c r="J1244"/>
      <c r="K1244"/>
      <c r="L1244"/>
      <c r="M1244"/>
      <c r="N1244"/>
      <c r="O1244"/>
    </row>
    <row r="1245" spans="7:15" s="2" customFormat="1">
      <c r="G1245"/>
      <c r="H1245"/>
      <c r="I1245"/>
      <c r="J1245"/>
      <c r="K1245"/>
      <c r="L1245"/>
      <c r="M1245"/>
      <c r="N1245"/>
      <c r="O1245"/>
    </row>
    <row r="1246" spans="7:15" s="2" customFormat="1">
      <c r="G1246"/>
      <c r="H1246"/>
      <c r="I1246"/>
      <c r="J1246"/>
      <c r="K1246"/>
      <c r="L1246"/>
      <c r="M1246"/>
      <c r="N1246"/>
      <c r="O1246"/>
    </row>
    <row r="1247" spans="7:15" s="2" customFormat="1">
      <c r="G1247"/>
      <c r="H1247"/>
      <c r="I1247"/>
      <c r="J1247"/>
      <c r="K1247"/>
      <c r="L1247"/>
      <c r="M1247"/>
      <c r="N1247"/>
      <c r="O1247"/>
    </row>
    <row r="1248" spans="7:15" s="2" customFormat="1">
      <c r="G1248"/>
      <c r="H1248"/>
      <c r="I1248"/>
      <c r="J1248"/>
      <c r="K1248"/>
      <c r="L1248"/>
      <c r="M1248"/>
      <c r="N1248"/>
      <c r="O1248"/>
    </row>
    <row r="1249" spans="7:15" s="2" customFormat="1">
      <c r="G1249"/>
      <c r="H1249"/>
      <c r="I1249"/>
      <c r="J1249"/>
      <c r="K1249"/>
      <c r="L1249"/>
      <c r="M1249"/>
      <c r="N1249"/>
      <c r="O1249"/>
    </row>
    <row r="1250" spans="7:15" s="2" customFormat="1">
      <c r="G1250"/>
      <c r="H1250"/>
      <c r="I1250"/>
      <c r="J1250"/>
      <c r="K1250"/>
      <c r="L1250"/>
      <c r="M1250"/>
      <c r="N1250"/>
      <c r="O1250"/>
    </row>
    <row r="1251" spans="7:15" s="2" customFormat="1">
      <c r="G1251"/>
      <c r="H1251"/>
      <c r="I1251"/>
      <c r="J1251"/>
      <c r="K1251"/>
      <c r="L1251"/>
      <c r="M1251"/>
      <c r="N1251"/>
      <c r="O1251"/>
    </row>
    <row r="1252" spans="7:15" s="2" customFormat="1">
      <c r="G1252"/>
      <c r="H1252"/>
      <c r="I1252"/>
      <c r="J1252"/>
      <c r="K1252"/>
      <c r="L1252"/>
      <c r="M1252"/>
      <c r="N1252"/>
      <c r="O1252"/>
    </row>
    <row r="1253" spans="7:15" s="2" customFormat="1">
      <c r="G1253"/>
      <c r="H1253"/>
      <c r="I1253"/>
      <c r="J1253"/>
      <c r="K1253"/>
      <c r="L1253"/>
      <c r="M1253"/>
      <c r="N1253"/>
      <c r="O1253"/>
    </row>
    <row r="1254" spans="7:15" s="2" customFormat="1">
      <c r="G1254"/>
      <c r="H1254"/>
      <c r="I1254"/>
      <c r="J1254"/>
      <c r="K1254"/>
      <c r="L1254"/>
      <c r="M1254"/>
      <c r="N1254"/>
      <c r="O1254"/>
    </row>
    <row r="1255" spans="7:15" s="2" customFormat="1">
      <c r="G1255"/>
      <c r="H1255"/>
      <c r="I1255"/>
      <c r="J1255"/>
      <c r="K1255"/>
      <c r="L1255"/>
      <c r="M1255"/>
      <c r="N1255"/>
      <c r="O1255"/>
    </row>
    <row r="1256" spans="7:15" s="2" customFormat="1">
      <c r="G1256"/>
      <c r="H1256"/>
      <c r="I1256"/>
      <c r="J1256"/>
      <c r="K1256"/>
      <c r="L1256"/>
      <c r="M1256"/>
      <c r="N1256"/>
      <c r="O1256"/>
    </row>
    <row r="1257" spans="7:15" s="2" customFormat="1">
      <c r="G1257"/>
      <c r="H1257"/>
      <c r="I1257"/>
      <c r="J1257"/>
      <c r="K1257"/>
      <c r="L1257"/>
      <c r="M1257"/>
      <c r="N1257"/>
      <c r="O1257"/>
    </row>
    <row r="1258" spans="7:15" s="2" customFormat="1">
      <c r="G1258"/>
      <c r="H1258"/>
      <c r="I1258"/>
      <c r="J1258"/>
      <c r="K1258"/>
      <c r="L1258"/>
      <c r="M1258"/>
      <c r="N1258"/>
      <c r="O1258"/>
    </row>
    <row r="1259" spans="7:15" s="2" customFormat="1">
      <c r="G1259"/>
      <c r="H1259"/>
      <c r="I1259"/>
      <c r="J1259"/>
      <c r="K1259"/>
      <c r="L1259"/>
      <c r="M1259"/>
      <c r="N1259"/>
      <c r="O1259"/>
    </row>
    <row r="1260" spans="7:15" s="2" customFormat="1">
      <c r="G1260"/>
      <c r="H1260"/>
      <c r="I1260"/>
      <c r="J1260"/>
      <c r="K1260"/>
      <c r="L1260"/>
      <c r="M1260"/>
      <c r="N1260"/>
      <c r="O1260"/>
    </row>
    <row r="1261" spans="7:15" s="2" customFormat="1">
      <c r="G1261"/>
      <c r="H1261"/>
      <c r="I1261"/>
      <c r="J1261"/>
      <c r="K1261"/>
      <c r="L1261"/>
      <c r="M1261"/>
      <c r="N1261"/>
      <c r="O1261"/>
    </row>
    <row r="1262" spans="7:15" s="2" customFormat="1">
      <c r="G1262"/>
      <c r="H1262"/>
      <c r="I1262"/>
      <c r="J1262"/>
      <c r="K1262"/>
      <c r="L1262"/>
      <c r="M1262"/>
      <c r="N1262"/>
      <c r="O1262"/>
    </row>
    <row r="1263" spans="7:15" s="2" customFormat="1">
      <c r="G1263"/>
      <c r="H1263"/>
      <c r="I1263"/>
      <c r="J1263"/>
      <c r="K1263"/>
      <c r="L1263"/>
      <c r="M1263"/>
      <c r="N1263"/>
      <c r="O1263"/>
    </row>
    <row r="1264" spans="7:15" s="2" customFormat="1">
      <c r="G1264"/>
      <c r="H1264"/>
      <c r="I1264"/>
      <c r="J1264"/>
      <c r="K1264"/>
      <c r="L1264"/>
      <c r="M1264"/>
      <c r="N1264"/>
      <c r="O1264"/>
    </row>
    <row r="1265" spans="7:15" s="2" customFormat="1">
      <c r="G1265"/>
      <c r="H1265"/>
      <c r="I1265"/>
      <c r="J1265"/>
      <c r="K1265"/>
      <c r="L1265"/>
      <c r="M1265"/>
      <c r="N1265"/>
      <c r="O1265"/>
    </row>
    <row r="1266" spans="7:15" s="2" customFormat="1">
      <c r="G1266"/>
      <c r="H1266"/>
      <c r="I1266"/>
      <c r="J1266"/>
      <c r="K1266"/>
      <c r="L1266"/>
      <c r="M1266"/>
      <c r="N1266"/>
      <c r="O1266"/>
    </row>
    <row r="1267" spans="7:15" s="2" customFormat="1">
      <c r="G1267"/>
      <c r="H1267"/>
      <c r="I1267"/>
      <c r="J1267"/>
      <c r="K1267"/>
      <c r="L1267"/>
      <c r="M1267"/>
      <c r="N1267"/>
      <c r="O1267"/>
    </row>
    <row r="1268" spans="7:15" s="2" customFormat="1">
      <c r="G1268"/>
      <c r="H1268"/>
      <c r="I1268"/>
      <c r="J1268"/>
      <c r="K1268"/>
      <c r="L1268"/>
      <c r="M1268"/>
      <c r="N1268"/>
      <c r="O1268"/>
    </row>
    <row r="1269" spans="7:15" s="2" customFormat="1">
      <c r="G1269"/>
      <c r="H1269"/>
      <c r="I1269"/>
      <c r="J1269"/>
      <c r="K1269"/>
      <c r="L1269"/>
      <c r="M1269"/>
      <c r="N1269"/>
      <c r="O1269"/>
    </row>
    <row r="1270" spans="7:15" s="2" customFormat="1">
      <c r="G1270"/>
      <c r="H1270"/>
      <c r="I1270"/>
      <c r="J1270"/>
      <c r="K1270"/>
      <c r="L1270"/>
      <c r="M1270"/>
      <c r="N1270"/>
      <c r="O1270"/>
    </row>
    <row r="1271" spans="7:15" s="2" customFormat="1">
      <c r="G1271"/>
      <c r="H1271"/>
      <c r="I1271"/>
      <c r="J1271"/>
      <c r="K1271"/>
      <c r="L1271"/>
      <c r="M1271"/>
      <c r="N1271"/>
      <c r="O1271"/>
    </row>
    <row r="1272" spans="7:15" s="2" customFormat="1">
      <c r="G1272"/>
      <c r="H1272"/>
      <c r="I1272"/>
      <c r="J1272"/>
      <c r="K1272"/>
      <c r="L1272"/>
      <c r="M1272"/>
      <c r="N1272"/>
      <c r="O1272"/>
    </row>
    <row r="1273" spans="7:15" s="2" customFormat="1">
      <c r="G1273"/>
      <c r="H1273"/>
      <c r="I1273"/>
      <c r="J1273"/>
      <c r="K1273"/>
      <c r="L1273"/>
      <c r="M1273"/>
      <c r="N1273"/>
      <c r="O1273"/>
    </row>
    <row r="1274" spans="7:15" s="2" customFormat="1">
      <c r="G1274"/>
      <c r="H1274"/>
      <c r="I1274"/>
      <c r="J1274"/>
      <c r="K1274"/>
      <c r="L1274"/>
      <c r="M1274"/>
      <c r="N1274"/>
      <c r="O1274"/>
    </row>
    <row r="1275" spans="7:15" s="2" customFormat="1">
      <c r="G1275"/>
      <c r="H1275"/>
      <c r="I1275"/>
      <c r="J1275"/>
      <c r="K1275"/>
      <c r="L1275"/>
      <c r="M1275"/>
      <c r="N1275"/>
      <c r="O1275"/>
    </row>
    <row r="1276" spans="7:15" s="2" customFormat="1">
      <c r="G1276"/>
      <c r="H1276"/>
      <c r="I1276"/>
      <c r="J1276"/>
      <c r="K1276"/>
      <c r="L1276"/>
      <c r="M1276"/>
      <c r="N1276"/>
      <c r="O1276"/>
    </row>
    <row r="1277" spans="7:15" s="2" customFormat="1">
      <c r="G1277"/>
      <c r="H1277"/>
      <c r="I1277"/>
      <c r="J1277"/>
      <c r="K1277"/>
      <c r="L1277"/>
      <c r="M1277"/>
      <c r="N1277"/>
      <c r="O1277"/>
    </row>
    <row r="1278" spans="7:15" s="2" customFormat="1">
      <c r="G1278"/>
      <c r="H1278"/>
      <c r="I1278"/>
      <c r="J1278"/>
      <c r="K1278"/>
      <c r="L1278"/>
      <c r="M1278"/>
      <c r="N1278"/>
      <c r="O1278"/>
    </row>
    <row r="1279" spans="7:15" s="2" customFormat="1">
      <c r="G1279"/>
      <c r="H1279"/>
      <c r="I1279"/>
      <c r="J1279"/>
      <c r="K1279"/>
      <c r="L1279"/>
      <c r="M1279"/>
      <c r="N1279"/>
      <c r="O1279"/>
    </row>
    <row r="1280" spans="7:15" s="2" customFormat="1">
      <c r="G1280"/>
      <c r="H1280"/>
      <c r="I1280"/>
      <c r="J1280"/>
      <c r="K1280"/>
      <c r="L1280"/>
      <c r="M1280"/>
      <c r="N1280"/>
      <c r="O1280"/>
    </row>
    <row r="1281" spans="7:15" s="2" customFormat="1">
      <c r="G1281"/>
      <c r="H1281"/>
      <c r="I1281"/>
      <c r="J1281"/>
      <c r="K1281"/>
      <c r="L1281"/>
      <c r="M1281"/>
      <c r="N1281"/>
      <c r="O1281"/>
    </row>
    <row r="1282" spans="7:15" s="2" customFormat="1">
      <c r="G1282"/>
      <c r="H1282"/>
      <c r="I1282"/>
      <c r="J1282"/>
      <c r="K1282"/>
      <c r="L1282"/>
      <c r="M1282"/>
      <c r="N1282"/>
      <c r="O1282"/>
    </row>
    <row r="1283" spans="7:15" s="2" customFormat="1">
      <c r="G1283"/>
      <c r="H1283"/>
      <c r="I1283"/>
      <c r="J1283"/>
      <c r="K1283"/>
      <c r="L1283"/>
      <c r="M1283"/>
      <c r="N1283"/>
      <c r="O1283"/>
    </row>
    <row r="1284" spans="7:15" s="2" customFormat="1">
      <c r="G1284"/>
      <c r="H1284"/>
      <c r="I1284"/>
      <c r="J1284"/>
      <c r="K1284"/>
      <c r="L1284"/>
      <c r="M1284"/>
      <c r="N1284"/>
      <c r="O1284"/>
    </row>
    <row r="1285" spans="7:15" s="2" customFormat="1">
      <c r="G1285"/>
      <c r="H1285"/>
      <c r="I1285"/>
      <c r="J1285"/>
      <c r="K1285"/>
      <c r="L1285"/>
      <c r="M1285"/>
      <c r="N1285"/>
      <c r="O1285"/>
    </row>
    <row r="1286" spans="7:15" s="2" customFormat="1">
      <c r="G1286"/>
      <c r="H1286"/>
      <c r="I1286"/>
      <c r="J1286"/>
      <c r="K1286"/>
      <c r="L1286"/>
      <c r="M1286"/>
      <c r="N1286"/>
      <c r="O1286"/>
    </row>
    <row r="1287" spans="7:15" s="2" customFormat="1">
      <c r="G1287"/>
      <c r="H1287"/>
      <c r="I1287"/>
      <c r="J1287"/>
      <c r="K1287"/>
      <c r="L1287"/>
      <c r="M1287"/>
      <c r="N1287"/>
      <c r="O1287"/>
    </row>
    <row r="1288" spans="7:15" s="2" customFormat="1">
      <c r="G1288"/>
      <c r="H1288"/>
      <c r="I1288"/>
      <c r="J1288"/>
      <c r="K1288"/>
      <c r="L1288"/>
      <c r="M1288"/>
      <c r="N1288"/>
      <c r="O1288"/>
    </row>
    <row r="1289" spans="7:15" s="2" customFormat="1">
      <c r="G1289"/>
      <c r="H1289"/>
      <c r="I1289"/>
      <c r="J1289"/>
      <c r="K1289"/>
      <c r="L1289"/>
      <c r="M1289"/>
      <c r="N1289"/>
      <c r="O1289"/>
    </row>
    <row r="1290" spans="7:15" s="2" customFormat="1">
      <c r="G1290"/>
      <c r="H1290"/>
      <c r="I1290"/>
      <c r="J1290"/>
      <c r="K1290"/>
      <c r="L1290"/>
      <c r="M1290"/>
      <c r="N1290"/>
      <c r="O1290"/>
    </row>
    <row r="1291" spans="7:15" s="2" customFormat="1">
      <c r="G1291"/>
      <c r="H1291"/>
      <c r="I1291"/>
      <c r="J1291"/>
      <c r="K1291"/>
      <c r="L1291"/>
      <c r="M1291"/>
      <c r="N1291"/>
      <c r="O1291"/>
    </row>
    <row r="1292" spans="7:15" s="2" customFormat="1">
      <c r="G1292"/>
      <c r="H1292"/>
      <c r="I1292"/>
      <c r="J1292"/>
      <c r="K1292"/>
      <c r="L1292"/>
      <c r="M1292"/>
      <c r="N1292"/>
      <c r="O1292"/>
    </row>
    <row r="1293" spans="7:15" s="2" customFormat="1">
      <c r="G1293"/>
      <c r="H1293"/>
      <c r="I1293"/>
      <c r="J1293"/>
      <c r="K1293"/>
      <c r="L1293"/>
      <c r="M1293"/>
      <c r="N1293"/>
      <c r="O1293"/>
    </row>
    <row r="1294" spans="7:15" s="2" customFormat="1">
      <c r="G1294"/>
      <c r="H1294"/>
      <c r="I1294"/>
      <c r="J1294"/>
      <c r="K1294"/>
      <c r="L1294"/>
      <c r="M1294"/>
      <c r="N1294"/>
      <c r="O1294"/>
    </row>
    <row r="1295" spans="7:15" s="2" customFormat="1">
      <c r="G1295"/>
      <c r="H1295"/>
      <c r="I1295"/>
      <c r="J1295"/>
      <c r="K1295"/>
      <c r="L1295"/>
      <c r="M1295"/>
      <c r="N1295"/>
      <c r="O1295"/>
    </row>
    <row r="1296" spans="7:15" s="2" customFormat="1">
      <c r="G1296"/>
      <c r="H1296"/>
      <c r="I1296"/>
      <c r="J1296"/>
      <c r="K1296"/>
      <c r="L1296"/>
      <c r="M1296"/>
      <c r="N1296"/>
      <c r="O1296"/>
    </row>
    <row r="1297" spans="7:15" s="2" customFormat="1">
      <c r="G1297"/>
      <c r="H1297"/>
      <c r="I1297"/>
      <c r="J1297"/>
      <c r="K1297"/>
      <c r="L1297"/>
      <c r="M1297"/>
      <c r="N1297"/>
      <c r="O1297"/>
    </row>
    <row r="1298" spans="7:15" s="2" customFormat="1">
      <c r="G1298"/>
      <c r="H1298"/>
      <c r="I1298"/>
      <c r="J1298"/>
      <c r="K1298"/>
      <c r="L1298"/>
      <c r="M1298"/>
      <c r="N1298"/>
      <c r="O1298"/>
    </row>
    <row r="1299" spans="7:15" s="2" customFormat="1">
      <c r="G1299"/>
      <c r="H1299"/>
      <c r="I1299"/>
      <c r="J1299"/>
      <c r="K1299"/>
      <c r="L1299"/>
      <c r="M1299"/>
      <c r="N1299"/>
      <c r="O1299"/>
    </row>
    <row r="1300" spans="7:15" s="2" customFormat="1">
      <c r="G1300"/>
      <c r="H1300"/>
      <c r="I1300"/>
      <c r="J1300"/>
      <c r="K1300"/>
      <c r="L1300"/>
      <c r="M1300"/>
      <c r="N1300"/>
      <c r="O1300"/>
    </row>
    <row r="1301" spans="7:15" s="2" customFormat="1">
      <c r="G1301"/>
      <c r="H1301"/>
      <c r="I1301"/>
      <c r="J1301"/>
      <c r="K1301"/>
      <c r="L1301"/>
      <c r="M1301"/>
      <c r="N1301"/>
      <c r="O1301"/>
    </row>
    <row r="1302" spans="7:15" s="2" customFormat="1">
      <c r="G1302"/>
      <c r="H1302"/>
      <c r="I1302"/>
      <c r="J1302"/>
      <c r="K1302"/>
      <c r="L1302"/>
      <c r="M1302"/>
      <c r="N1302"/>
      <c r="O1302"/>
    </row>
    <row r="1303" spans="7:15" s="2" customFormat="1">
      <c r="G1303"/>
      <c r="H1303"/>
      <c r="I1303"/>
      <c r="J1303"/>
      <c r="K1303"/>
      <c r="L1303"/>
      <c r="M1303"/>
      <c r="N1303"/>
      <c r="O1303"/>
    </row>
    <row r="1304" spans="7:15" s="2" customFormat="1">
      <c r="G1304"/>
      <c r="H1304"/>
      <c r="I1304"/>
      <c r="J1304"/>
      <c r="K1304"/>
      <c r="L1304"/>
      <c r="M1304"/>
      <c r="N1304"/>
      <c r="O1304"/>
    </row>
    <row r="1305" spans="7:15" s="2" customFormat="1">
      <c r="G1305"/>
      <c r="H1305"/>
      <c r="I1305"/>
      <c r="J1305"/>
      <c r="K1305"/>
      <c r="L1305"/>
      <c r="M1305"/>
      <c r="N1305"/>
      <c r="O1305"/>
    </row>
    <row r="1306" spans="7:15" s="2" customFormat="1">
      <c r="G1306"/>
      <c r="H1306"/>
      <c r="I1306"/>
      <c r="J1306"/>
      <c r="K1306"/>
      <c r="L1306"/>
      <c r="M1306"/>
      <c r="N1306"/>
      <c r="O1306"/>
    </row>
    <row r="1307" spans="7:15" s="2" customFormat="1">
      <c r="G1307"/>
      <c r="H1307"/>
      <c r="I1307"/>
      <c r="J1307"/>
      <c r="K1307"/>
      <c r="L1307"/>
      <c r="M1307"/>
      <c r="N1307"/>
      <c r="O1307"/>
    </row>
    <row r="1308" spans="7:15" s="2" customFormat="1">
      <c r="G1308"/>
      <c r="H1308"/>
      <c r="I1308"/>
      <c r="J1308"/>
      <c r="K1308"/>
      <c r="L1308"/>
      <c r="M1308"/>
      <c r="N1308"/>
      <c r="O1308"/>
    </row>
    <row r="1309" spans="7:15" s="2" customFormat="1">
      <c r="G1309"/>
      <c r="H1309"/>
      <c r="I1309"/>
      <c r="J1309"/>
      <c r="K1309"/>
      <c r="L1309"/>
      <c r="M1309"/>
      <c r="N1309"/>
      <c r="O1309"/>
    </row>
    <row r="1310" spans="7:15" s="2" customFormat="1">
      <c r="G1310"/>
      <c r="H1310"/>
      <c r="I1310"/>
      <c r="J1310"/>
      <c r="K1310"/>
      <c r="L1310"/>
      <c r="M1310"/>
      <c r="N1310"/>
      <c r="O1310"/>
    </row>
    <row r="1311" spans="7:15" s="2" customFormat="1">
      <c r="G1311"/>
      <c r="H1311"/>
      <c r="I1311"/>
      <c r="J1311"/>
      <c r="K1311"/>
      <c r="L1311"/>
      <c r="M1311"/>
      <c r="N1311"/>
      <c r="O1311"/>
    </row>
    <row r="1312" spans="7:15" s="2" customFormat="1">
      <c r="G1312"/>
      <c r="H1312"/>
      <c r="I1312"/>
      <c r="J1312"/>
      <c r="K1312"/>
      <c r="L1312"/>
      <c r="M1312"/>
      <c r="N1312"/>
      <c r="O1312"/>
    </row>
    <row r="1313" spans="7:15" s="2" customFormat="1">
      <c r="G1313"/>
      <c r="H1313"/>
      <c r="I1313"/>
      <c r="J1313"/>
      <c r="K1313"/>
      <c r="L1313"/>
      <c r="M1313"/>
      <c r="N1313"/>
      <c r="O1313"/>
    </row>
    <row r="1314" spans="7:15" s="2" customFormat="1">
      <c r="G1314"/>
      <c r="H1314"/>
      <c r="I1314"/>
      <c r="J1314"/>
      <c r="K1314"/>
      <c r="L1314"/>
      <c r="M1314"/>
      <c r="N1314"/>
      <c r="O1314"/>
    </row>
    <row r="1315" spans="7:15" s="2" customFormat="1">
      <c r="G1315"/>
      <c r="H1315"/>
      <c r="I1315"/>
      <c r="J1315"/>
      <c r="K1315"/>
      <c r="L1315"/>
      <c r="M1315"/>
      <c r="N1315"/>
      <c r="O1315"/>
    </row>
    <row r="1316" spans="7:15" s="2" customFormat="1">
      <c r="G1316"/>
      <c r="H1316"/>
      <c r="I1316"/>
      <c r="J1316"/>
      <c r="K1316"/>
      <c r="L1316"/>
      <c r="M1316"/>
      <c r="N1316"/>
      <c r="O1316"/>
    </row>
    <row r="1317" spans="7:15" s="2" customFormat="1">
      <c r="G1317"/>
      <c r="H1317"/>
      <c r="I1317"/>
      <c r="J1317"/>
      <c r="K1317"/>
      <c r="L1317"/>
      <c r="M1317"/>
      <c r="N1317"/>
      <c r="O1317"/>
    </row>
    <row r="1318" spans="7:15" s="2" customFormat="1">
      <c r="G1318"/>
      <c r="H1318"/>
      <c r="I1318"/>
      <c r="J1318"/>
      <c r="K1318"/>
      <c r="L1318"/>
      <c r="M1318"/>
      <c r="N1318"/>
      <c r="O1318"/>
    </row>
    <row r="1319" spans="7:15" s="2" customFormat="1">
      <c r="G1319"/>
      <c r="H1319"/>
      <c r="I1319"/>
      <c r="J1319"/>
      <c r="K1319"/>
      <c r="L1319"/>
      <c r="M1319"/>
      <c r="N1319"/>
      <c r="O1319"/>
    </row>
    <row r="1320" spans="7:15" s="2" customFormat="1">
      <c r="G1320"/>
      <c r="H1320"/>
      <c r="I1320"/>
      <c r="J1320"/>
      <c r="K1320"/>
      <c r="L1320"/>
      <c r="M1320"/>
      <c r="N1320"/>
      <c r="O1320"/>
    </row>
    <row r="1321" spans="7:15" s="2" customFormat="1">
      <c r="G1321"/>
      <c r="H1321"/>
      <c r="I1321"/>
      <c r="J1321"/>
      <c r="K1321"/>
      <c r="L1321"/>
      <c r="M1321"/>
      <c r="N1321"/>
      <c r="O1321"/>
    </row>
    <row r="1322" spans="7:15" s="2" customFormat="1">
      <c r="G1322"/>
      <c r="H1322"/>
      <c r="I1322"/>
      <c r="J1322"/>
      <c r="K1322"/>
      <c r="L1322"/>
      <c r="M1322"/>
      <c r="N1322"/>
      <c r="O1322"/>
    </row>
    <row r="1323" spans="7:15" s="2" customFormat="1">
      <c r="G1323"/>
      <c r="H1323"/>
      <c r="I1323"/>
      <c r="J1323"/>
      <c r="K1323"/>
      <c r="L1323"/>
      <c r="M1323"/>
      <c r="N1323"/>
      <c r="O1323"/>
    </row>
    <row r="1324" spans="7:15" s="2" customFormat="1">
      <c r="G1324"/>
      <c r="H1324"/>
      <c r="I1324"/>
      <c r="J1324"/>
      <c r="K1324"/>
      <c r="L1324"/>
      <c r="M1324"/>
      <c r="N1324"/>
      <c r="O1324"/>
    </row>
    <row r="1325" spans="7:15" s="2" customFormat="1">
      <c r="G1325"/>
      <c r="H1325"/>
      <c r="I1325"/>
      <c r="J1325"/>
      <c r="K1325"/>
      <c r="L1325"/>
      <c r="M1325"/>
      <c r="N1325"/>
      <c r="O1325"/>
    </row>
    <row r="1326" spans="7:15" s="2" customFormat="1">
      <c r="G1326"/>
      <c r="H1326"/>
      <c r="I1326"/>
      <c r="J1326"/>
      <c r="K1326"/>
      <c r="L1326"/>
      <c r="M1326"/>
      <c r="N1326"/>
      <c r="O1326"/>
    </row>
    <row r="1327" spans="7:15" s="2" customFormat="1">
      <c r="G1327"/>
      <c r="H1327"/>
      <c r="I1327"/>
      <c r="J1327"/>
      <c r="K1327"/>
      <c r="L1327"/>
      <c r="M1327"/>
      <c r="N1327"/>
      <c r="O1327"/>
    </row>
    <row r="1328" spans="7:15" s="2" customFormat="1">
      <c r="G1328"/>
      <c r="H1328"/>
      <c r="I1328"/>
      <c r="J1328"/>
      <c r="K1328"/>
      <c r="L1328"/>
      <c r="M1328"/>
      <c r="N1328"/>
      <c r="O1328"/>
    </row>
    <row r="1329" spans="7:15" s="2" customFormat="1">
      <c r="G1329"/>
      <c r="H1329"/>
      <c r="I1329"/>
      <c r="J1329"/>
      <c r="K1329"/>
      <c r="L1329"/>
      <c r="M1329"/>
      <c r="N1329"/>
      <c r="O1329"/>
    </row>
    <row r="1330" spans="7:15" s="2" customFormat="1">
      <c r="G1330"/>
      <c r="H1330"/>
      <c r="I1330"/>
      <c r="J1330"/>
      <c r="K1330"/>
      <c r="L1330"/>
      <c r="M1330"/>
      <c r="N1330"/>
      <c r="O1330"/>
    </row>
    <row r="1331" spans="7:15" s="2" customFormat="1">
      <c r="G1331"/>
      <c r="H1331"/>
      <c r="I1331"/>
      <c r="J1331"/>
      <c r="K1331"/>
      <c r="L1331"/>
      <c r="M1331"/>
      <c r="N1331"/>
      <c r="O1331"/>
    </row>
    <row r="1332" spans="7:15" s="2" customFormat="1">
      <c r="G1332"/>
      <c r="H1332"/>
      <c r="I1332"/>
      <c r="J1332"/>
      <c r="K1332"/>
      <c r="L1332"/>
      <c r="M1332"/>
      <c r="N1332"/>
      <c r="O1332"/>
    </row>
    <row r="1333" spans="7:15" s="2" customFormat="1">
      <c r="G1333"/>
      <c r="H1333"/>
      <c r="I1333"/>
      <c r="J1333"/>
      <c r="K1333"/>
      <c r="L1333"/>
      <c r="M1333"/>
      <c r="N1333"/>
      <c r="O1333"/>
    </row>
    <row r="1334" spans="7:15" s="2" customFormat="1">
      <c r="G1334"/>
      <c r="H1334"/>
      <c r="I1334"/>
      <c r="J1334"/>
      <c r="K1334"/>
      <c r="L1334"/>
      <c r="M1334"/>
      <c r="N1334"/>
      <c r="O1334"/>
    </row>
    <row r="1335" spans="7:15" s="2" customFormat="1">
      <c r="G1335"/>
      <c r="H1335"/>
      <c r="I1335"/>
      <c r="J1335"/>
      <c r="K1335"/>
      <c r="L1335"/>
      <c r="M1335"/>
      <c r="N1335"/>
      <c r="O1335"/>
    </row>
    <row r="1336" spans="7:15" s="2" customFormat="1">
      <c r="G1336"/>
      <c r="H1336"/>
      <c r="I1336"/>
      <c r="J1336"/>
      <c r="K1336"/>
      <c r="L1336"/>
      <c r="M1336"/>
      <c r="N1336"/>
      <c r="O1336"/>
    </row>
    <row r="1337" spans="7:15" s="2" customFormat="1">
      <c r="G1337"/>
      <c r="H1337"/>
      <c r="I1337"/>
      <c r="J1337"/>
      <c r="K1337"/>
      <c r="L1337"/>
      <c r="M1337"/>
      <c r="N1337"/>
      <c r="O1337"/>
    </row>
    <row r="1338" spans="7:15" s="2" customFormat="1">
      <c r="G1338"/>
      <c r="H1338"/>
      <c r="I1338"/>
      <c r="J1338"/>
      <c r="K1338"/>
      <c r="L1338"/>
      <c r="M1338"/>
      <c r="N1338"/>
      <c r="O1338"/>
    </row>
    <row r="1339" spans="7:15" s="2" customFormat="1">
      <c r="G1339"/>
      <c r="H1339"/>
      <c r="I1339"/>
      <c r="J1339"/>
      <c r="K1339"/>
      <c r="L1339"/>
      <c r="M1339"/>
      <c r="N1339"/>
      <c r="O1339"/>
    </row>
    <row r="1340" spans="7:15" s="2" customFormat="1">
      <c r="G1340"/>
      <c r="H1340"/>
      <c r="I1340"/>
      <c r="J1340"/>
      <c r="K1340"/>
      <c r="L1340"/>
      <c r="M1340"/>
      <c r="N1340"/>
      <c r="O1340"/>
    </row>
    <row r="1341" spans="7:15" s="2" customFormat="1">
      <c r="G1341"/>
      <c r="H1341"/>
      <c r="I1341"/>
      <c r="J1341"/>
      <c r="K1341"/>
      <c r="L1341"/>
      <c r="M1341"/>
      <c r="N1341"/>
      <c r="O1341"/>
    </row>
    <row r="1342" spans="7:15" s="2" customFormat="1">
      <c r="G1342"/>
      <c r="H1342"/>
      <c r="I1342"/>
      <c r="J1342"/>
      <c r="K1342"/>
      <c r="L1342"/>
      <c r="M1342"/>
      <c r="N1342"/>
      <c r="O1342"/>
    </row>
    <row r="1343" spans="7:15" s="2" customFormat="1">
      <c r="G1343"/>
      <c r="H1343"/>
      <c r="I1343"/>
      <c r="J1343"/>
      <c r="K1343"/>
      <c r="L1343"/>
      <c r="M1343"/>
      <c r="N1343"/>
      <c r="O1343"/>
    </row>
    <row r="1344" spans="7:15" s="2" customFormat="1">
      <c r="G1344"/>
      <c r="H1344"/>
      <c r="I1344"/>
      <c r="J1344"/>
      <c r="K1344"/>
      <c r="L1344"/>
      <c r="M1344"/>
      <c r="N1344"/>
      <c r="O1344"/>
    </row>
    <row r="1345" spans="7:15" s="2" customFormat="1">
      <c r="G1345"/>
      <c r="H1345"/>
      <c r="I1345"/>
      <c r="J1345"/>
      <c r="K1345"/>
      <c r="L1345"/>
      <c r="M1345"/>
      <c r="N1345"/>
      <c r="O1345"/>
    </row>
    <row r="1346" spans="7:15" s="2" customFormat="1">
      <c r="G1346"/>
      <c r="H1346"/>
      <c r="I1346"/>
      <c r="J1346"/>
      <c r="K1346"/>
      <c r="L1346"/>
      <c r="M1346"/>
      <c r="N1346"/>
      <c r="O1346"/>
    </row>
    <row r="1347" spans="7:15" s="2" customFormat="1">
      <c r="G1347"/>
      <c r="H1347"/>
      <c r="I1347"/>
      <c r="J1347"/>
      <c r="K1347"/>
      <c r="L1347"/>
      <c r="M1347"/>
      <c r="N1347"/>
      <c r="O1347"/>
    </row>
    <row r="1348" spans="7:15" s="2" customFormat="1">
      <c r="G1348"/>
      <c r="H1348"/>
      <c r="I1348"/>
      <c r="J1348"/>
      <c r="K1348"/>
      <c r="L1348"/>
      <c r="M1348"/>
      <c r="N1348"/>
      <c r="O1348"/>
    </row>
    <row r="1349" spans="7:15" s="2" customFormat="1">
      <c r="G1349"/>
      <c r="H1349"/>
      <c r="I1349"/>
      <c r="J1349"/>
      <c r="K1349"/>
      <c r="L1349"/>
      <c r="M1349"/>
      <c r="N1349"/>
      <c r="O1349"/>
    </row>
    <row r="1350" spans="7:15" s="2" customFormat="1">
      <c r="G1350"/>
      <c r="H1350"/>
      <c r="I1350"/>
      <c r="J1350"/>
      <c r="K1350"/>
      <c r="L1350"/>
      <c r="M1350"/>
      <c r="N1350"/>
      <c r="O1350"/>
    </row>
    <row r="1351" spans="7:15" s="2" customFormat="1">
      <c r="G1351"/>
      <c r="H1351"/>
      <c r="I1351"/>
      <c r="J1351"/>
      <c r="K1351"/>
      <c r="L1351"/>
      <c r="M1351"/>
      <c r="N1351"/>
      <c r="O1351"/>
    </row>
    <row r="1352" spans="7:15" s="2" customFormat="1">
      <c r="G1352"/>
      <c r="H1352"/>
      <c r="I1352"/>
      <c r="J1352"/>
      <c r="K1352"/>
      <c r="L1352"/>
      <c r="M1352"/>
      <c r="N1352"/>
      <c r="O1352"/>
    </row>
    <row r="1353" spans="7:15" s="2" customFormat="1">
      <c r="G1353"/>
      <c r="H1353"/>
      <c r="I1353"/>
      <c r="J1353"/>
      <c r="K1353"/>
      <c r="L1353"/>
      <c r="M1353"/>
      <c r="N1353"/>
      <c r="O1353"/>
    </row>
    <row r="1354" spans="7:15" s="2" customFormat="1">
      <c r="G1354"/>
      <c r="H1354"/>
      <c r="I1354"/>
      <c r="J1354"/>
      <c r="K1354"/>
      <c r="L1354"/>
      <c r="M1354"/>
      <c r="N1354"/>
      <c r="O1354"/>
    </row>
    <row r="1355" spans="7:15" s="2" customFormat="1">
      <c r="G1355"/>
      <c r="H1355"/>
      <c r="I1355"/>
      <c r="J1355"/>
      <c r="K1355"/>
      <c r="L1355"/>
      <c r="M1355"/>
      <c r="N1355"/>
      <c r="O1355"/>
    </row>
    <row r="1356" spans="7:15" s="2" customFormat="1">
      <c r="G1356"/>
      <c r="H1356"/>
      <c r="I1356"/>
      <c r="J1356"/>
      <c r="K1356"/>
      <c r="L1356"/>
      <c r="M1356"/>
      <c r="N1356"/>
      <c r="O1356"/>
    </row>
    <row r="1357" spans="7:15" s="2" customFormat="1">
      <c r="G1357"/>
      <c r="H1357"/>
      <c r="I1357"/>
      <c r="J1357"/>
      <c r="K1357"/>
      <c r="L1357"/>
      <c r="M1357"/>
      <c r="N1357"/>
      <c r="O1357"/>
    </row>
    <row r="1358" spans="7:15" s="2" customFormat="1">
      <c r="G1358"/>
      <c r="H1358"/>
      <c r="I1358"/>
      <c r="J1358"/>
      <c r="K1358"/>
      <c r="L1358"/>
      <c r="M1358"/>
      <c r="N1358"/>
      <c r="O1358"/>
    </row>
    <row r="1359" spans="7:15" s="2" customFormat="1">
      <c r="G1359"/>
      <c r="H1359"/>
      <c r="I1359"/>
      <c r="J1359"/>
      <c r="K1359"/>
      <c r="L1359"/>
      <c r="M1359"/>
      <c r="N1359"/>
      <c r="O1359"/>
    </row>
    <row r="1360" spans="7:15" s="2" customFormat="1">
      <c r="G1360"/>
      <c r="H1360"/>
      <c r="I1360"/>
      <c r="J1360"/>
      <c r="K1360"/>
      <c r="L1360"/>
      <c r="M1360"/>
      <c r="N1360"/>
      <c r="O1360"/>
    </row>
    <row r="1361" spans="7:15" s="2" customFormat="1">
      <c r="G1361"/>
      <c r="H1361"/>
      <c r="I1361"/>
      <c r="J1361"/>
      <c r="K1361"/>
      <c r="L1361"/>
      <c r="M1361"/>
      <c r="N1361"/>
      <c r="O1361"/>
    </row>
    <row r="1362" spans="7:15" s="2" customFormat="1">
      <c r="G1362"/>
      <c r="H1362"/>
      <c r="I1362"/>
      <c r="J1362"/>
      <c r="K1362"/>
      <c r="L1362"/>
      <c r="M1362"/>
      <c r="N1362"/>
      <c r="O1362"/>
    </row>
    <row r="1363" spans="7:15" s="2" customFormat="1">
      <c r="G1363"/>
      <c r="H1363"/>
      <c r="I1363"/>
      <c r="J1363"/>
      <c r="K1363"/>
      <c r="L1363"/>
      <c r="M1363"/>
      <c r="N1363"/>
      <c r="O1363"/>
    </row>
    <row r="1364" spans="7:15" s="2" customFormat="1">
      <c r="G1364"/>
      <c r="H1364"/>
      <c r="I1364"/>
      <c r="J1364"/>
      <c r="K1364"/>
      <c r="L1364"/>
      <c r="M1364"/>
      <c r="N1364"/>
      <c r="O1364"/>
    </row>
    <row r="1365" spans="7:15" s="2" customFormat="1">
      <c r="G1365"/>
      <c r="H1365"/>
      <c r="I1365"/>
      <c r="J1365"/>
      <c r="K1365"/>
      <c r="L1365"/>
      <c r="M1365"/>
      <c r="N1365"/>
      <c r="O1365"/>
    </row>
    <row r="1366" spans="7:15" s="2" customFormat="1">
      <c r="G1366"/>
      <c r="H1366"/>
      <c r="I1366"/>
      <c r="J1366"/>
      <c r="K1366"/>
      <c r="L1366"/>
      <c r="M1366"/>
      <c r="N1366"/>
      <c r="O1366"/>
    </row>
    <row r="1367" spans="7:15" s="2" customFormat="1">
      <c r="G1367"/>
      <c r="H1367"/>
      <c r="I1367"/>
      <c r="J1367"/>
      <c r="K1367"/>
      <c r="L1367"/>
      <c r="M1367"/>
      <c r="N1367"/>
      <c r="O1367"/>
    </row>
    <row r="1368" spans="7:15" s="2" customFormat="1">
      <c r="G1368"/>
      <c r="H1368"/>
      <c r="I1368"/>
      <c r="J1368"/>
      <c r="K1368"/>
      <c r="L1368"/>
      <c r="M1368"/>
      <c r="N1368"/>
      <c r="O1368"/>
    </row>
    <row r="1369" spans="7:15" s="2" customFormat="1">
      <c r="G1369"/>
      <c r="H1369"/>
      <c r="I1369"/>
      <c r="J1369"/>
      <c r="K1369"/>
      <c r="L1369"/>
      <c r="M1369"/>
      <c r="N1369"/>
      <c r="O1369"/>
    </row>
    <row r="1370" spans="7:15" s="2" customFormat="1">
      <c r="G1370"/>
      <c r="H1370"/>
      <c r="I1370"/>
      <c r="J1370"/>
      <c r="K1370"/>
      <c r="L1370"/>
      <c r="M1370"/>
      <c r="N1370"/>
      <c r="O1370"/>
    </row>
    <row r="1371" spans="7:15" s="2" customFormat="1">
      <c r="G1371"/>
      <c r="H1371"/>
      <c r="I1371"/>
      <c r="J1371"/>
      <c r="K1371"/>
      <c r="L1371"/>
      <c r="M1371"/>
      <c r="N1371"/>
      <c r="O1371"/>
    </row>
    <row r="1372" spans="7:15" s="2" customFormat="1">
      <c r="G1372"/>
      <c r="H1372"/>
      <c r="I1372"/>
      <c r="J1372"/>
      <c r="K1372"/>
      <c r="L1372"/>
      <c r="M1372"/>
      <c r="N1372"/>
      <c r="O1372"/>
    </row>
    <row r="1373" spans="7:15" s="2" customFormat="1">
      <c r="G1373"/>
      <c r="H1373"/>
      <c r="I1373"/>
      <c r="J1373"/>
      <c r="K1373"/>
      <c r="L1373"/>
      <c r="M1373"/>
      <c r="N1373"/>
      <c r="O1373"/>
    </row>
    <row r="1374" spans="7:15" s="2" customFormat="1">
      <c r="G1374"/>
      <c r="H1374"/>
      <c r="I1374"/>
      <c r="J1374"/>
      <c r="K1374"/>
      <c r="L1374"/>
      <c r="M1374"/>
      <c r="N1374"/>
      <c r="O1374"/>
    </row>
    <row r="1375" spans="7:15" s="2" customFormat="1">
      <c r="G1375"/>
      <c r="H1375"/>
      <c r="I1375"/>
      <c r="J1375"/>
      <c r="K1375"/>
      <c r="L1375"/>
      <c r="M1375"/>
      <c r="N1375"/>
      <c r="O1375"/>
    </row>
    <row r="1376" spans="7:15" s="2" customFormat="1">
      <c r="G1376"/>
      <c r="H1376"/>
      <c r="I1376"/>
      <c r="J1376"/>
      <c r="K1376"/>
      <c r="L1376"/>
      <c r="M1376"/>
      <c r="N1376"/>
      <c r="O1376"/>
    </row>
    <row r="1377" spans="7:15" s="2" customFormat="1">
      <c r="G1377"/>
      <c r="H1377"/>
      <c r="I1377"/>
      <c r="J1377"/>
      <c r="K1377"/>
      <c r="L1377"/>
      <c r="M1377"/>
      <c r="N1377"/>
      <c r="O1377"/>
    </row>
    <row r="1378" spans="7:15" s="2" customFormat="1">
      <c r="G1378"/>
      <c r="H1378"/>
      <c r="I1378"/>
      <c r="J1378"/>
      <c r="K1378"/>
      <c r="L1378"/>
      <c r="M1378"/>
      <c r="N1378"/>
      <c r="O1378"/>
    </row>
    <row r="1379" spans="7:15" s="2" customFormat="1">
      <c r="G1379"/>
      <c r="H1379"/>
      <c r="I1379"/>
      <c r="J1379"/>
      <c r="K1379"/>
      <c r="L1379"/>
      <c r="M1379"/>
      <c r="N1379"/>
      <c r="O1379"/>
    </row>
    <row r="1380" spans="7:15" s="2" customFormat="1">
      <c r="G1380"/>
      <c r="H1380"/>
      <c r="I1380"/>
      <c r="J1380"/>
      <c r="K1380"/>
      <c r="L1380"/>
      <c r="M1380"/>
      <c r="N1380"/>
      <c r="O1380"/>
    </row>
    <row r="1381" spans="7:15" s="2" customFormat="1">
      <c r="G1381"/>
      <c r="H1381"/>
      <c r="I1381"/>
      <c r="J1381"/>
      <c r="K1381"/>
      <c r="L1381"/>
      <c r="M1381"/>
      <c r="N1381"/>
      <c r="O1381"/>
    </row>
    <row r="1382" spans="7:15" s="2" customFormat="1">
      <c r="G1382"/>
      <c r="H1382"/>
      <c r="I1382"/>
      <c r="J1382"/>
      <c r="K1382"/>
      <c r="L1382"/>
      <c r="M1382"/>
      <c r="N1382"/>
      <c r="O1382"/>
    </row>
    <row r="1383" spans="7:15" s="2" customFormat="1">
      <c r="G1383"/>
      <c r="H1383"/>
      <c r="I1383"/>
      <c r="J1383"/>
      <c r="K1383"/>
      <c r="L1383"/>
      <c r="M1383"/>
      <c r="N1383"/>
      <c r="O1383"/>
    </row>
    <row r="1384" spans="7:15" s="2" customFormat="1">
      <c r="G1384"/>
      <c r="H1384"/>
      <c r="I1384"/>
      <c r="J1384"/>
      <c r="K1384"/>
      <c r="L1384"/>
      <c r="M1384"/>
      <c r="N1384"/>
      <c r="O1384"/>
    </row>
    <row r="1385" spans="7:15" s="2" customFormat="1">
      <c r="G1385"/>
      <c r="H1385"/>
      <c r="I1385"/>
      <c r="J1385"/>
      <c r="K1385"/>
      <c r="L1385"/>
      <c r="M1385"/>
      <c r="N1385"/>
      <c r="O1385"/>
    </row>
    <row r="1386" spans="7:15" s="2" customFormat="1">
      <c r="G1386"/>
      <c r="H1386"/>
      <c r="I1386"/>
      <c r="J1386"/>
      <c r="K1386"/>
      <c r="L1386"/>
      <c r="M1386"/>
      <c r="N1386"/>
      <c r="O1386"/>
    </row>
    <row r="1387" spans="7:15" s="2" customFormat="1">
      <c r="G1387"/>
      <c r="H1387"/>
      <c r="I1387"/>
      <c r="J1387"/>
      <c r="K1387"/>
      <c r="L1387"/>
      <c r="M1387"/>
      <c r="N1387"/>
      <c r="O1387"/>
    </row>
    <row r="1388" spans="7:15" s="2" customFormat="1">
      <c r="G1388"/>
      <c r="H1388"/>
      <c r="I1388"/>
      <c r="J1388"/>
      <c r="K1388"/>
      <c r="L1388"/>
      <c r="M1388"/>
      <c r="N1388"/>
      <c r="O1388"/>
    </row>
    <row r="1389" spans="7:15" s="2" customFormat="1">
      <c r="G1389"/>
      <c r="H1389"/>
      <c r="I1389"/>
      <c r="J1389"/>
      <c r="K1389"/>
      <c r="L1389"/>
      <c r="M1389"/>
      <c r="N1389"/>
      <c r="O1389"/>
    </row>
    <row r="1390" spans="7:15" s="2" customFormat="1">
      <c r="G1390"/>
      <c r="H1390"/>
      <c r="I1390"/>
      <c r="J1390"/>
      <c r="K1390"/>
      <c r="L1390"/>
      <c r="M1390"/>
      <c r="N1390"/>
      <c r="O1390"/>
    </row>
    <row r="1391" spans="7:15" s="2" customFormat="1">
      <c r="G1391"/>
      <c r="H1391"/>
      <c r="I1391"/>
      <c r="J1391"/>
      <c r="K1391"/>
      <c r="L1391"/>
      <c r="M1391"/>
      <c r="N1391"/>
      <c r="O1391"/>
    </row>
    <row r="1392" spans="7:15" s="2" customFormat="1">
      <c r="G1392"/>
      <c r="H1392"/>
      <c r="I1392"/>
      <c r="J1392"/>
      <c r="K1392"/>
      <c r="L1392"/>
      <c r="M1392"/>
      <c r="N1392"/>
      <c r="O1392"/>
    </row>
    <row r="1393" spans="7:15" s="2" customFormat="1">
      <c r="G1393"/>
      <c r="H1393"/>
      <c r="I1393"/>
      <c r="J1393"/>
      <c r="K1393"/>
      <c r="L1393"/>
      <c r="M1393"/>
      <c r="N1393"/>
      <c r="O1393"/>
    </row>
    <row r="1394" spans="7:15" s="2" customFormat="1">
      <c r="G1394"/>
      <c r="H1394"/>
      <c r="I1394"/>
      <c r="J1394"/>
      <c r="K1394"/>
      <c r="L1394"/>
      <c r="M1394"/>
      <c r="N1394"/>
      <c r="O1394"/>
    </row>
    <row r="1395" spans="7:15" s="2" customFormat="1">
      <c r="G1395"/>
      <c r="H1395"/>
      <c r="I1395"/>
      <c r="J1395"/>
      <c r="K1395"/>
      <c r="L1395"/>
      <c r="M1395"/>
      <c r="N1395"/>
      <c r="O1395"/>
    </row>
    <row r="1396" spans="7:15" s="2" customFormat="1">
      <c r="G1396"/>
      <c r="H1396"/>
      <c r="I1396"/>
      <c r="J1396"/>
      <c r="K1396"/>
      <c r="L1396"/>
      <c r="M1396"/>
      <c r="N1396"/>
      <c r="O1396"/>
    </row>
    <row r="1397" spans="7:15" s="2" customFormat="1">
      <c r="G1397"/>
      <c r="H1397"/>
      <c r="I1397"/>
      <c r="J1397"/>
      <c r="K1397"/>
      <c r="L1397"/>
      <c r="M1397"/>
      <c r="N1397"/>
      <c r="O1397"/>
    </row>
    <row r="1398" spans="7:15" s="2" customFormat="1">
      <c r="G1398"/>
      <c r="H1398"/>
      <c r="I1398"/>
      <c r="J1398"/>
      <c r="K1398"/>
      <c r="L1398"/>
      <c r="M1398"/>
      <c r="N1398"/>
      <c r="O1398"/>
    </row>
    <row r="1399" spans="7:15" s="2" customFormat="1">
      <c r="G1399"/>
      <c r="H1399"/>
      <c r="I1399"/>
      <c r="J1399"/>
      <c r="K1399"/>
      <c r="L1399"/>
      <c r="M1399"/>
      <c r="N1399"/>
      <c r="O1399"/>
    </row>
    <row r="1400" spans="7:15" s="2" customFormat="1">
      <c r="G1400"/>
      <c r="H1400"/>
      <c r="I1400"/>
      <c r="J1400"/>
      <c r="K1400"/>
      <c r="L1400"/>
      <c r="M1400"/>
      <c r="N1400"/>
      <c r="O1400"/>
    </row>
    <row r="1401" spans="7:15" s="2" customFormat="1">
      <c r="G1401"/>
      <c r="H1401"/>
      <c r="I1401"/>
      <c r="J1401"/>
      <c r="K1401"/>
      <c r="L1401"/>
      <c r="M1401"/>
      <c r="N1401"/>
      <c r="O1401"/>
    </row>
    <row r="1402" spans="7:15" s="2" customFormat="1">
      <c r="G1402"/>
      <c r="H1402"/>
      <c r="I1402"/>
      <c r="J1402"/>
      <c r="K1402"/>
      <c r="L1402"/>
      <c r="M1402"/>
      <c r="N1402"/>
      <c r="O1402"/>
    </row>
    <row r="1403" spans="7:15" s="2" customFormat="1">
      <c r="G1403"/>
      <c r="H1403"/>
      <c r="I1403"/>
      <c r="J1403"/>
      <c r="K1403"/>
      <c r="L1403"/>
      <c r="M1403"/>
      <c r="N1403"/>
      <c r="O1403"/>
    </row>
    <row r="1404" spans="7:15" s="2" customFormat="1">
      <c r="G1404"/>
      <c r="H1404"/>
      <c r="I1404"/>
      <c r="J1404"/>
      <c r="K1404"/>
      <c r="L1404"/>
      <c r="M1404"/>
      <c r="N1404"/>
      <c r="O1404"/>
    </row>
    <row r="1405" spans="7:15" s="2" customFormat="1">
      <c r="G1405"/>
      <c r="H1405"/>
      <c r="I1405"/>
      <c r="J1405"/>
      <c r="K1405"/>
      <c r="L1405"/>
      <c r="M1405"/>
      <c r="N1405"/>
      <c r="O1405"/>
    </row>
    <row r="1406" spans="7:15" s="2" customFormat="1">
      <c r="G1406"/>
      <c r="H1406"/>
      <c r="I1406"/>
      <c r="J1406"/>
      <c r="K1406"/>
      <c r="L1406"/>
      <c r="M1406"/>
      <c r="N1406"/>
      <c r="O1406"/>
    </row>
    <row r="1407" spans="7:15" s="2" customFormat="1">
      <c r="G1407"/>
      <c r="H1407"/>
      <c r="I1407"/>
      <c r="J1407"/>
      <c r="K1407"/>
      <c r="L1407"/>
      <c r="M1407"/>
      <c r="N1407"/>
      <c r="O1407"/>
    </row>
    <row r="1408" spans="7:15" s="2" customFormat="1">
      <c r="G1408"/>
      <c r="H1408"/>
      <c r="I1408"/>
      <c r="J1408"/>
      <c r="K1408"/>
      <c r="L1408"/>
      <c r="M1408"/>
      <c r="N1408"/>
      <c r="O1408"/>
    </row>
    <row r="1409" spans="7:15" s="2" customFormat="1">
      <c r="G1409"/>
      <c r="H1409"/>
      <c r="I1409"/>
      <c r="J1409"/>
      <c r="K1409"/>
      <c r="L1409"/>
      <c r="M1409"/>
      <c r="N1409"/>
      <c r="O1409"/>
    </row>
    <row r="1410" spans="7:15" s="2" customFormat="1">
      <c r="G1410"/>
      <c r="H1410"/>
      <c r="I1410"/>
      <c r="J1410"/>
      <c r="K1410"/>
      <c r="L1410"/>
      <c r="M1410"/>
      <c r="N1410"/>
      <c r="O1410"/>
    </row>
    <row r="1411" spans="7:15" s="2" customFormat="1">
      <c r="G1411"/>
      <c r="H1411"/>
      <c r="I1411"/>
      <c r="J1411"/>
      <c r="K1411"/>
      <c r="L1411"/>
      <c r="M1411"/>
      <c r="N1411"/>
      <c r="O1411"/>
    </row>
    <row r="1412" spans="7:15" s="2" customFormat="1">
      <c r="G1412"/>
      <c r="H1412"/>
      <c r="I1412"/>
      <c r="J1412"/>
      <c r="K1412"/>
      <c r="L1412"/>
      <c r="M1412"/>
      <c r="N1412"/>
      <c r="O1412"/>
    </row>
    <row r="1413" spans="7:15" s="2" customFormat="1">
      <c r="G1413"/>
      <c r="H1413"/>
      <c r="I1413"/>
      <c r="J1413"/>
      <c r="K1413"/>
      <c r="L1413"/>
      <c r="M1413"/>
      <c r="N1413"/>
      <c r="O1413"/>
    </row>
    <row r="1414" spans="7:15" s="2" customFormat="1">
      <c r="G1414"/>
      <c r="H1414"/>
      <c r="I1414"/>
      <c r="J1414"/>
      <c r="K1414"/>
      <c r="L1414"/>
      <c r="M1414"/>
      <c r="N1414"/>
      <c r="O1414"/>
    </row>
    <row r="1415" spans="7:15" s="2" customFormat="1">
      <c r="G1415"/>
      <c r="H1415"/>
      <c r="I1415"/>
      <c r="J1415"/>
      <c r="K1415"/>
      <c r="L1415"/>
      <c r="M1415"/>
      <c r="N1415"/>
      <c r="O1415"/>
    </row>
    <row r="1416" spans="7:15" s="2" customFormat="1">
      <c r="G1416"/>
      <c r="H1416"/>
      <c r="I1416"/>
      <c r="J1416"/>
      <c r="K1416"/>
      <c r="L1416"/>
      <c r="M1416"/>
      <c r="N1416"/>
      <c r="O1416"/>
    </row>
    <row r="1417" spans="7:15" s="2" customFormat="1">
      <c r="G1417"/>
      <c r="H1417"/>
      <c r="I1417"/>
      <c r="J1417"/>
      <c r="K1417"/>
      <c r="L1417"/>
      <c r="M1417"/>
      <c r="N1417"/>
      <c r="O1417"/>
    </row>
    <row r="1418" spans="7:15" s="2" customFormat="1">
      <c r="G1418"/>
      <c r="H1418"/>
      <c r="I1418"/>
      <c r="J1418"/>
      <c r="K1418"/>
      <c r="L1418"/>
      <c r="M1418"/>
      <c r="N1418"/>
      <c r="O1418"/>
    </row>
    <row r="1419" spans="7:15" s="2" customFormat="1">
      <c r="G1419"/>
      <c r="H1419"/>
      <c r="I1419"/>
      <c r="J1419"/>
      <c r="K1419"/>
      <c r="L1419"/>
      <c r="M1419"/>
      <c r="N1419"/>
      <c r="O1419"/>
    </row>
    <row r="1420" spans="7:15" s="2" customFormat="1">
      <c r="G1420"/>
      <c r="H1420"/>
      <c r="I1420"/>
      <c r="J1420"/>
      <c r="K1420"/>
      <c r="L1420"/>
      <c r="M1420"/>
      <c r="N1420"/>
      <c r="O1420"/>
    </row>
    <row r="1421" spans="7:15" s="2" customFormat="1">
      <c r="G1421"/>
      <c r="H1421"/>
      <c r="I1421"/>
      <c r="J1421"/>
      <c r="K1421"/>
      <c r="L1421"/>
      <c r="M1421"/>
      <c r="N1421"/>
      <c r="O1421"/>
    </row>
    <row r="1422" spans="7:15" s="2" customFormat="1">
      <c r="G1422"/>
      <c r="H1422"/>
      <c r="I1422"/>
      <c r="J1422"/>
      <c r="K1422"/>
      <c r="L1422"/>
      <c r="M1422"/>
      <c r="N1422"/>
      <c r="O1422"/>
    </row>
    <row r="1423" spans="7:15" s="2" customFormat="1">
      <c r="G1423"/>
      <c r="H1423"/>
      <c r="I1423"/>
      <c r="J1423"/>
      <c r="K1423"/>
      <c r="L1423"/>
      <c r="M1423"/>
      <c r="N1423"/>
      <c r="O1423"/>
    </row>
    <row r="1424" spans="7:15" s="2" customFormat="1">
      <c r="G1424"/>
      <c r="H1424"/>
      <c r="I1424"/>
      <c r="J1424"/>
      <c r="K1424"/>
      <c r="L1424"/>
      <c r="M1424"/>
      <c r="N1424"/>
      <c r="O1424"/>
    </row>
    <row r="1425" spans="7:15" s="2" customFormat="1">
      <c r="G1425"/>
      <c r="H1425"/>
      <c r="I1425"/>
      <c r="J1425"/>
      <c r="K1425"/>
      <c r="L1425"/>
      <c r="M1425"/>
      <c r="N1425"/>
      <c r="O1425"/>
    </row>
    <row r="1426" spans="7:15" s="2" customFormat="1">
      <c r="G1426"/>
      <c r="H1426"/>
      <c r="I1426"/>
      <c r="J1426"/>
      <c r="K1426"/>
      <c r="L1426"/>
      <c r="M1426"/>
      <c r="N1426"/>
      <c r="O1426"/>
    </row>
    <row r="1427" spans="7:15" s="2" customFormat="1">
      <c r="G1427"/>
      <c r="H1427"/>
      <c r="I1427"/>
      <c r="J1427"/>
      <c r="K1427"/>
      <c r="L1427"/>
      <c r="M1427"/>
      <c r="N1427"/>
      <c r="O1427"/>
    </row>
    <row r="1428" spans="7:15" s="2" customFormat="1">
      <c r="G1428"/>
      <c r="H1428"/>
      <c r="I1428"/>
      <c r="J1428"/>
      <c r="K1428"/>
      <c r="L1428"/>
      <c r="M1428"/>
      <c r="N1428"/>
      <c r="O1428"/>
    </row>
    <row r="1429" spans="7:15" s="2" customFormat="1">
      <c r="G1429"/>
      <c r="H1429"/>
      <c r="I1429"/>
      <c r="J1429"/>
      <c r="K1429"/>
      <c r="L1429"/>
      <c r="M1429"/>
      <c r="N1429"/>
      <c r="O1429"/>
    </row>
    <row r="1430" spans="7:15" s="2" customFormat="1">
      <c r="G1430"/>
      <c r="H1430"/>
      <c r="I1430"/>
      <c r="J1430"/>
      <c r="K1430"/>
      <c r="L1430"/>
      <c r="M1430"/>
      <c r="N1430"/>
      <c r="O1430"/>
    </row>
    <row r="1431" spans="7:15" s="2" customFormat="1">
      <c r="G1431"/>
      <c r="H1431"/>
      <c r="I1431"/>
      <c r="J1431"/>
      <c r="K1431"/>
      <c r="L1431"/>
      <c r="M1431"/>
      <c r="N1431"/>
      <c r="O1431"/>
    </row>
    <row r="1432" spans="7:15" s="2" customFormat="1">
      <c r="G1432"/>
      <c r="H1432"/>
      <c r="I1432"/>
      <c r="J1432"/>
      <c r="K1432"/>
      <c r="L1432"/>
      <c r="M1432"/>
      <c r="N1432"/>
      <c r="O1432"/>
    </row>
    <row r="1433" spans="7:15" s="2" customFormat="1">
      <c r="G1433"/>
      <c r="H1433"/>
      <c r="I1433"/>
      <c r="J1433"/>
      <c r="K1433"/>
      <c r="L1433"/>
      <c r="M1433"/>
      <c r="N1433"/>
      <c r="O1433"/>
    </row>
    <row r="1434" spans="7:15" s="2" customFormat="1">
      <c r="G1434"/>
      <c r="H1434"/>
      <c r="I1434"/>
      <c r="J1434"/>
      <c r="K1434"/>
      <c r="L1434"/>
      <c r="M1434"/>
      <c r="N1434"/>
      <c r="O1434"/>
    </row>
    <row r="1435" spans="7:15" s="2" customFormat="1">
      <c r="G1435"/>
      <c r="H1435"/>
      <c r="I1435"/>
      <c r="J1435"/>
      <c r="K1435"/>
      <c r="L1435"/>
      <c r="M1435"/>
      <c r="N1435"/>
      <c r="O1435"/>
    </row>
    <row r="1436" spans="7:15" s="2" customFormat="1">
      <c r="G1436"/>
      <c r="H1436"/>
      <c r="I1436"/>
      <c r="J1436"/>
      <c r="K1436"/>
      <c r="L1436"/>
      <c r="M1436"/>
      <c r="N1436"/>
      <c r="O1436"/>
    </row>
    <row r="1437" spans="7:15" s="2" customFormat="1">
      <c r="G1437"/>
      <c r="H1437"/>
      <c r="I1437"/>
      <c r="J1437"/>
      <c r="K1437"/>
      <c r="L1437"/>
      <c r="M1437"/>
      <c r="N1437"/>
      <c r="O1437"/>
    </row>
    <row r="1438" spans="7:15" s="2" customFormat="1">
      <c r="G1438"/>
      <c r="H1438"/>
      <c r="I1438"/>
      <c r="J1438"/>
      <c r="K1438"/>
      <c r="L1438"/>
      <c r="M1438"/>
      <c r="N1438"/>
      <c r="O1438"/>
    </row>
    <row r="1439" spans="7:15" s="2" customFormat="1">
      <c r="G1439"/>
      <c r="H1439"/>
      <c r="I1439"/>
      <c r="J1439"/>
      <c r="K1439"/>
      <c r="L1439"/>
      <c r="M1439"/>
      <c r="N1439"/>
      <c r="O1439"/>
    </row>
    <row r="1440" spans="7:15" s="2" customFormat="1">
      <c r="G1440"/>
      <c r="H1440"/>
      <c r="I1440"/>
      <c r="J1440"/>
      <c r="K1440"/>
      <c r="L1440"/>
      <c r="M1440"/>
      <c r="N1440"/>
      <c r="O1440"/>
    </row>
    <row r="1441" spans="7:15" s="2" customFormat="1">
      <c r="G1441"/>
      <c r="H1441"/>
      <c r="I1441"/>
      <c r="J1441"/>
      <c r="K1441"/>
      <c r="L1441"/>
      <c r="M1441"/>
      <c r="N1441"/>
      <c r="O1441"/>
    </row>
    <row r="1442" spans="7:15" s="2" customFormat="1">
      <c r="G1442"/>
      <c r="H1442"/>
      <c r="I1442"/>
      <c r="J1442"/>
      <c r="K1442"/>
      <c r="L1442"/>
      <c r="M1442"/>
      <c r="N1442"/>
      <c r="O1442"/>
    </row>
    <row r="1443" spans="7:15" s="2" customFormat="1">
      <c r="G1443"/>
      <c r="H1443"/>
      <c r="I1443"/>
      <c r="J1443"/>
      <c r="K1443"/>
      <c r="L1443"/>
      <c r="M1443"/>
      <c r="N1443"/>
      <c r="O1443"/>
    </row>
    <row r="1444" spans="7:15" s="2" customFormat="1">
      <c r="G1444"/>
      <c r="H1444"/>
      <c r="I1444"/>
      <c r="J1444"/>
      <c r="K1444"/>
      <c r="L1444"/>
      <c r="M1444"/>
      <c r="N1444"/>
      <c r="O1444"/>
    </row>
    <row r="1445" spans="7:15" s="2" customFormat="1">
      <c r="G1445"/>
      <c r="H1445"/>
      <c r="I1445"/>
      <c r="J1445"/>
      <c r="K1445"/>
      <c r="L1445"/>
      <c r="M1445"/>
      <c r="N1445"/>
      <c r="O1445"/>
    </row>
    <row r="1446" spans="7:15" s="2" customFormat="1">
      <c r="G1446"/>
      <c r="H1446"/>
      <c r="I1446"/>
      <c r="J1446"/>
      <c r="K1446"/>
      <c r="L1446"/>
      <c r="M1446"/>
      <c r="N1446"/>
      <c r="O1446"/>
    </row>
    <row r="1447" spans="7:15" s="2" customFormat="1">
      <c r="G1447"/>
      <c r="H1447"/>
      <c r="I1447"/>
      <c r="J1447"/>
      <c r="K1447"/>
      <c r="L1447"/>
      <c r="M1447"/>
      <c r="N1447"/>
      <c r="O1447"/>
    </row>
    <row r="1448" spans="7:15" s="2" customFormat="1">
      <c r="G1448"/>
      <c r="H1448"/>
      <c r="I1448"/>
      <c r="J1448"/>
      <c r="K1448"/>
      <c r="L1448"/>
      <c r="M1448"/>
      <c r="N1448"/>
      <c r="O1448"/>
    </row>
    <row r="1449" spans="7:15" s="2" customFormat="1">
      <c r="G1449"/>
      <c r="H1449"/>
      <c r="I1449"/>
      <c r="J1449"/>
      <c r="K1449"/>
      <c r="L1449"/>
      <c r="M1449"/>
      <c r="N1449"/>
      <c r="O1449"/>
    </row>
    <row r="1450" spans="7:15" s="2" customFormat="1">
      <c r="G1450"/>
      <c r="H1450"/>
      <c r="I1450"/>
      <c r="J1450"/>
      <c r="K1450"/>
      <c r="L1450"/>
      <c r="M1450"/>
      <c r="N1450"/>
      <c r="O1450"/>
    </row>
    <row r="1451" spans="7:15" s="2" customFormat="1">
      <c r="G1451"/>
      <c r="H1451"/>
      <c r="I1451"/>
      <c r="J1451"/>
      <c r="K1451"/>
      <c r="L1451"/>
      <c r="M1451"/>
      <c r="N1451"/>
      <c r="O1451"/>
    </row>
    <row r="1452" spans="7:15" s="2" customFormat="1">
      <c r="G1452"/>
      <c r="H1452"/>
      <c r="I1452"/>
      <c r="J1452"/>
      <c r="K1452"/>
      <c r="L1452"/>
      <c r="M1452"/>
      <c r="N1452"/>
      <c r="O1452"/>
    </row>
    <row r="1453" spans="7:15" s="2" customFormat="1">
      <c r="G1453"/>
      <c r="H1453"/>
      <c r="I1453"/>
      <c r="J1453"/>
      <c r="K1453"/>
      <c r="L1453"/>
      <c r="M1453"/>
      <c r="N1453"/>
      <c r="O1453"/>
    </row>
    <row r="1454" spans="7:15" s="2" customFormat="1">
      <c r="G1454"/>
      <c r="H1454"/>
      <c r="I1454"/>
      <c r="J1454"/>
      <c r="K1454"/>
      <c r="L1454"/>
      <c r="M1454"/>
      <c r="N1454"/>
      <c r="O1454"/>
    </row>
    <row r="1455" spans="7:15" s="2" customFormat="1">
      <c r="G1455"/>
      <c r="H1455"/>
      <c r="I1455"/>
      <c r="J1455"/>
      <c r="K1455"/>
      <c r="L1455"/>
      <c r="M1455"/>
      <c r="N1455"/>
      <c r="O1455"/>
    </row>
    <row r="1456" spans="7:15" s="2" customFormat="1">
      <c r="G1456"/>
      <c r="H1456"/>
      <c r="I1456"/>
      <c r="J1456"/>
      <c r="K1456"/>
      <c r="L1456"/>
      <c r="M1456"/>
      <c r="N1456"/>
      <c r="O1456"/>
    </row>
    <row r="1457" spans="7:15" s="2" customFormat="1">
      <c r="G1457"/>
      <c r="H1457"/>
      <c r="I1457"/>
      <c r="J1457"/>
      <c r="K1457"/>
      <c r="L1457"/>
      <c r="M1457"/>
      <c r="N1457"/>
      <c r="O1457"/>
    </row>
    <row r="1458" spans="7:15" s="2" customFormat="1">
      <c r="G1458"/>
      <c r="H1458"/>
      <c r="I1458"/>
      <c r="J1458"/>
      <c r="K1458"/>
      <c r="L1458"/>
      <c r="M1458"/>
      <c r="N1458"/>
      <c r="O1458"/>
    </row>
    <row r="1459" spans="7:15" s="2" customFormat="1">
      <c r="G1459"/>
      <c r="H1459"/>
      <c r="I1459"/>
      <c r="J1459"/>
      <c r="K1459"/>
      <c r="L1459"/>
      <c r="M1459"/>
      <c r="N1459"/>
      <c r="O1459"/>
    </row>
    <row r="1460" spans="7:15" s="2" customFormat="1">
      <c r="G1460"/>
      <c r="H1460"/>
      <c r="I1460"/>
      <c r="J1460"/>
      <c r="K1460"/>
      <c r="L1460"/>
      <c r="M1460"/>
      <c r="N1460"/>
      <c r="O1460"/>
    </row>
    <row r="1461" spans="7:15" s="2" customFormat="1">
      <c r="G1461"/>
      <c r="H1461"/>
      <c r="I1461"/>
      <c r="J1461"/>
      <c r="K1461"/>
      <c r="L1461"/>
      <c r="M1461"/>
      <c r="N1461"/>
      <c r="O1461"/>
    </row>
    <row r="1462" spans="7:15" s="2" customFormat="1">
      <c r="G1462"/>
      <c r="H1462"/>
      <c r="I1462"/>
      <c r="J1462"/>
      <c r="K1462"/>
      <c r="L1462"/>
      <c r="M1462"/>
      <c r="N1462"/>
      <c r="O1462"/>
    </row>
    <row r="1463" spans="7:15" s="2" customFormat="1">
      <c r="G1463"/>
      <c r="H1463"/>
      <c r="I1463"/>
      <c r="J1463"/>
      <c r="K1463"/>
      <c r="L1463"/>
      <c r="M1463"/>
      <c r="N1463"/>
      <c r="O1463"/>
    </row>
    <row r="1464" spans="7:15" s="2" customFormat="1">
      <c r="G1464"/>
      <c r="H1464"/>
      <c r="I1464"/>
      <c r="J1464"/>
      <c r="K1464"/>
      <c r="L1464"/>
      <c r="M1464"/>
      <c r="N1464"/>
      <c r="O1464"/>
    </row>
    <row r="1465" spans="7:15" s="2" customFormat="1">
      <c r="G1465"/>
      <c r="H1465"/>
      <c r="I1465"/>
      <c r="J1465"/>
      <c r="K1465"/>
      <c r="L1465"/>
      <c r="M1465"/>
      <c r="N1465"/>
      <c r="O1465"/>
    </row>
    <row r="1466" spans="7:15" s="2" customFormat="1">
      <c r="G1466"/>
      <c r="H1466"/>
      <c r="I1466"/>
      <c r="J1466"/>
      <c r="K1466"/>
      <c r="L1466"/>
      <c r="M1466"/>
      <c r="N1466"/>
      <c r="O1466"/>
    </row>
    <row r="1467" spans="7:15" s="2" customFormat="1">
      <c r="G1467"/>
      <c r="H1467"/>
      <c r="I1467"/>
      <c r="J1467"/>
      <c r="K1467"/>
      <c r="L1467"/>
      <c r="M1467"/>
      <c r="N1467"/>
      <c r="O1467"/>
    </row>
    <row r="1468" spans="7:15" s="2" customFormat="1">
      <c r="G1468"/>
      <c r="H1468"/>
      <c r="I1468"/>
      <c r="J1468"/>
      <c r="K1468"/>
      <c r="L1468"/>
      <c r="M1468"/>
      <c r="N1468"/>
      <c r="O1468"/>
    </row>
    <row r="1469" spans="7:15" s="2" customFormat="1">
      <c r="G1469"/>
      <c r="H1469"/>
      <c r="I1469"/>
      <c r="J1469"/>
      <c r="K1469"/>
      <c r="L1469"/>
      <c r="M1469"/>
      <c r="N1469"/>
      <c r="O1469"/>
    </row>
    <row r="1470" spans="7:15" s="2" customFormat="1">
      <c r="G1470"/>
      <c r="H1470"/>
      <c r="I1470"/>
      <c r="J1470"/>
      <c r="K1470"/>
      <c r="L1470"/>
      <c r="M1470"/>
      <c r="N1470"/>
      <c r="O1470"/>
    </row>
    <row r="1471" spans="7:15" s="2" customFormat="1">
      <c r="G1471"/>
      <c r="H1471"/>
      <c r="I1471"/>
      <c r="J1471"/>
      <c r="K1471"/>
      <c r="L1471"/>
      <c r="M1471"/>
      <c r="N1471"/>
      <c r="O1471"/>
    </row>
    <row r="1472" spans="7:15" s="2" customFormat="1">
      <c r="G1472"/>
      <c r="H1472"/>
      <c r="I1472"/>
      <c r="J1472"/>
      <c r="K1472"/>
      <c r="L1472"/>
      <c r="M1472"/>
      <c r="N1472"/>
      <c r="O1472"/>
    </row>
    <row r="1473" spans="7:15" s="2" customFormat="1">
      <c r="G1473"/>
      <c r="H1473"/>
      <c r="I1473"/>
      <c r="J1473"/>
      <c r="K1473"/>
      <c r="L1473"/>
      <c r="M1473"/>
      <c r="N1473"/>
      <c r="O1473"/>
    </row>
    <row r="1474" spans="7:15" s="2" customFormat="1">
      <c r="G1474"/>
      <c r="H1474"/>
      <c r="I1474"/>
      <c r="J1474"/>
      <c r="K1474"/>
      <c r="L1474"/>
      <c r="M1474"/>
      <c r="N1474"/>
      <c r="O1474"/>
    </row>
    <row r="1475" spans="7:15" s="2" customFormat="1">
      <c r="G1475"/>
      <c r="H1475"/>
      <c r="I1475"/>
      <c r="J1475"/>
      <c r="K1475"/>
      <c r="L1475"/>
      <c r="M1475"/>
      <c r="N1475"/>
      <c r="O1475"/>
    </row>
    <row r="1476" spans="7:15" s="2" customFormat="1">
      <c r="G1476"/>
      <c r="H1476"/>
      <c r="I1476"/>
      <c r="J1476"/>
      <c r="K1476"/>
      <c r="L1476"/>
      <c r="M1476"/>
      <c r="N1476"/>
      <c r="O1476"/>
    </row>
    <row r="1477" spans="7:15" s="2" customFormat="1">
      <c r="G1477"/>
      <c r="H1477"/>
      <c r="I1477"/>
      <c r="J1477"/>
      <c r="K1477"/>
      <c r="L1477"/>
      <c r="M1477"/>
      <c r="N1477"/>
      <c r="O1477"/>
    </row>
    <row r="1478" spans="7:15" s="2" customFormat="1">
      <c r="G1478"/>
      <c r="H1478"/>
      <c r="I1478"/>
      <c r="J1478"/>
      <c r="K1478"/>
      <c r="L1478"/>
      <c r="M1478"/>
      <c r="N1478"/>
      <c r="O1478"/>
    </row>
    <row r="1479" spans="7:15" s="2" customFormat="1">
      <c r="G1479"/>
      <c r="H1479"/>
      <c r="I1479"/>
      <c r="J1479"/>
      <c r="K1479"/>
      <c r="L1479"/>
      <c r="M1479"/>
      <c r="N1479"/>
      <c r="O1479"/>
    </row>
    <row r="1480" spans="7:15" s="2" customFormat="1">
      <c r="G1480"/>
      <c r="H1480"/>
      <c r="I1480"/>
      <c r="J1480"/>
      <c r="K1480"/>
      <c r="L1480"/>
      <c r="M1480"/>
      <c r="N1480"/>
      <c r="O1480"/>
    </row>
    <row r="1481" spans="7:15" s="2" customFormat="1">
      <c r="G1481"/>
      <c r="H1481"/>
      <c r="I1481"/>
      <c r="J1481"/>
      <c r="K1481"/>
      <c r="L1481"/>
      <c r="M1481"/>
      <c r="N1481"/>
      <c r="O1481"/>
    </row>
    <row r="1482" spans="7:15" s="2" customFormat="1">
      <c r="G1482"/>
      <c r="H1482"/>
      <c r="I1482"/>
      <c r="J1482"/>
      <c r="K1482"/>
      <c r="L1482"/>
      <c r="M1482"/>
      <c r="N1482"/>
      <c r="O1482"/>
    </row>
    <row r="1483" spans="7:15" s="2" customFormat="1">
      <c r="G1483"/>
      <c r="H1483"/>
      <c r="I1483"/>
      <c r="J1483"/>
      <c r="K1483"/>
      <c r="L1483"/>
      <c r="M1483"/>
      <c r="N1483"/>
      <c r="O1483"/>
    </row>
    <row r="1484" spans="7:15" s="2" customFormat="1">
      <c r="G1484"/>
      <c r="H1484"/>
      <c r="I1484"/>
      <c r="J1484"/>
      <c r="K1484"/>
      <c r="L1484"/>
      <c r="M1484"/>
      <c r="N1484"/>
      <c r="O1484"/>
    </row>
    <row r="1485" spans="7:15" s="2" customFormat="1">
      <c r="G1485"/>
      <c r="H1485"/>
      <c r="I1485"/>
      <c r="J1485"/>
      <c r="K1485"/>
      <c r="L1485"/>
      <c r="M1485"/>
      <c r="N1485"/>
      <c r="O1485"/>
    </row>
    <row r="1486" spans="7:15" s="2" customFormat="1">
      <c r="G1486"/>
      <c r="H1486"/>
      <c r="I1486"/>
      <c r="J1486"/>
      <c r="K1486"/>
      <c r="L1486"/>
      <c r="M1486"/>
      <c r="N1486"/>
      <c r="O1486"/>
    </row>
    <row r="1487" spans="7:15" s="2" customFormat="1">
      <c r="G1487"/>
      <c r="H1487"/>
      <c r="I1487"/>
      <c r="J1487"/>
      <c r="K1487"/>
      <c r="L1487"/>
      <c r="M1487"/>
      <c r="N1487"/>
      <c r="O1487"/>
    </row>
    <row r="1488" spans="7:15" s="2" customFormat="1">
      <c r="G1488"/>
      <c r="H1488"/>
      <c r="I1488"/>
      <c r="J1488"/>
      <c r="K1488"/>
      <c r="L1488"/>
      <c r="M1488"/>
      <c r="N1488"/>
      <c r="O1488"/>
    </row>
    <row r="1489" spans="7:15" s="2" customFormat="1">
      <c r="G1489"/>
      <c r="H1489"/>
      <c r="I1489"/>
      <c r="J1489"/>
      <c r="K1489"/>
      <c r="L1489"/>
      <c r="M1489"/>
      <c r="N1489"/>
      <c r="O1489"/>
    </row>
    <row r="1490" spans="7:15" s="2" customFormat="1">
      <c r="G1490"/>
      <c r="H1490"/>
      <c r="I1490"/>
      <c r="J1490"/>
      <c r="K1490"/>
      <c r="L1490"/>
      <c r="M1490"/>
      <c r="N1490"/>
      <c r="O1490"/>
    </row>
    <row r="1491" spans="7:15" s="2" customFormat="1">
      <c r="G1491"/>
      <c r="H1491"/>
      <c r="I1491"/>
      <c r="J1491"/>
      <c r="K1491"/>
      <c r="L1491"/>
      <c r="M1491"/>
      <c r="N1491"/>
      <c r="O1491"/>
    </row>
    <row r="1492" spans="7:15" s="2" customFormat="1">
      <c r="G1492"/>
      <c r="H1492"/>
      <c r="I1492"/>
      <c r="J1492"/>
      <c r="K1492"/>
      <c r="L1492"/>
      <c r="M1492"/>
      <c r="N1492"/>
      <c r="O1492"/>
    </row>
    <row r="1493" spans="7:15" s="2" customFormat="1">
      <c r="G1493"/>
      <c r="H1493"/>
      <c r="I1493"/>
      <c r="J1493"/>
      <c r="K1493"/>
      <c r="L1493"/>
      <c r="M1493"/>
      <c r="N1493"/>
      <c r="O1493"/>
    </row>
    <row r="1494" spans="7:15" s="2" customFormat="1">
      <c r="G1494"/>
      <c r="H1494"/>
      <c r="I1494"/>
      <c r="J1494"/>
      <c r="K1494"/>
      <c r="L1494"/>
      <c r="M1494"/>
      <c r="N1494"/>
      <c r="O1494"/>
    </row>
    <row r="1495" spans="7:15" s="2" customFormat="1">
      <c r="G1495"/>
      <c r="H1495"/>
      <c r="I1495"/>
      <c r="J1495"/>
      <c r="K1495"/>
      <c r="L1495"/>
      <c r="M1495"/>
      <c r="N1495"/>
      <c r="O1495"/>
    </row>
    <row r="1496" spans="7:15" s="2" customFormat="1">
      <c r="G1496"/>
      <c r="H1496"/>
      <c r="I1496"/>
      <c r="J1496"/>
      <c r="K1496"/>
      <c r="L1496"/>
      <c r="M1496"/>
      <c r="N1496"/>
      <c r="O1496"/>
    </row>
    <row r="1497" spans="7:15" s="2" customFormat="1">
      <c r="G1497"/>
      <c r="H1497"/>
      <c r="I1497"/>
      <c r="J1497"/>
      <c r="K1497"/>
      <c r="L1497"/>
      <c r="M1497"/>
      <c r="N1497"/>
      <c r="O1497"/>
    </row>
    <row r="1498" spans="7:15" s="2" customFormat="1">
      <c r="G1498"/>
      <c r="H1498"/>
      <c r="I1498"/>
      <c r="J1498"/>
      <c r="K1498"/>
      <c r="L1498"/>
      <c r="M1498"/>
      <c r="N1498"/>
      <c r="O1498"/>
    </row>
    <row r="1499" spans="7:15" s="2" customFormat="1">
      <c r="G1499"/>
      <c r="H1499"/>
      <c r="I1499"/>
      <c r="J1499"/>
      <c r="K1499"/>
      <c r="L1499"/>
      <c r="M1499"/>
      <c r="N1499"/>
      <c r="O1499"/>
    </row>
    <row r="1500" spans="7:15" s="2" customFormat="1">
      <c r="G1500"/>
      <c r="H1500"/>
      <c r="I1500"/>
      <c r="J1500"/>
      <c r="K1500"/>
      <c r="L1500"/>
      <c r="M1500"/>
      <c r="N1500"/>
      <c r="O1500"/>
    </row>
    <row r="1501" spans="7:15" s="2" customFormat="1">
      <c r="G1501"/>
      <c r="H1501"/>
      <c r="I1501"/>
      <c r="J1501"/>
      <c r="K1501"/>
      <c r="L1501"/>
      <c r="M1501"/>
      <c r="N1501"/>
      <c r="O1501"/>
    </row>
    <row r="1502" spans="7:15" s="2" customFormat="1">
      <c r="G1502"/>
      <c r="H1502"/>
      <c r="I1502"/>
      <c r="J1502"/>
      <c r="K1502"/>
      <c r="L1502"/>
      <c r="M1502"/>
      <c r="N1502"/>
      <c r="O1502"/>
    </row>
    <row r="1503" spans="7:15" s="2" customFormat="1">
      <c r="G1503"/>
      <c r="H1503"/>
      <c r="I1503"/>
      <c r="J1503"/>
      <c r="K1503"/>
      <c r="L1503"/>
      <c r="M1503"/>
      <c r="N1503"/>
      <c r="O1503"/>
    </row>
    <row r="1504" spans="7:15" s="2" customFormat="1">
      <c r="G1504"/>
      <c r="H1504"/>
      <c r="I1504"/>
      <c r="J1504"/>
      <c r="K1504"/>
      <c r="L1504"/>
      <c r="M1504"/>
      <c r="N1504"/>
      <c r="O1504"/>
    </row>
    <row r="1505" spans="7:15" s="2" customFormat="1">
      <c r="G1505"/>
      <c r="H1505"/>
      <c r="I1505"/>
      <c r="J1505"/>
      <c r="K1505"/>
      <c r="L1505"/>
      <c r="M1505"/>
      <c r="N1505"/>
      <c r="O1505"/>
    </row>
    <row r="1506" spans="7:15" s="2" customFormat="1">
      <c r="G1506"/>
      <c r="H1506"/>
      <c r="I1506"/>
      <c r="J1506"/>
      <c r="K1506"/>
      <c r="L1506"/>
      <c r="M1506"/>
      <c r="N1506"/>
      <c r="O1506"/>
    </row>
    <row r="1507" spans="7:15" s="2" customFormat="1">
      <c r="G1507"/>
      <c r="H1507"/>
      <c r="I1507"/>
      <c r="J1507"/>
      <c r="K1507"/>
      <c r="L1507"/>
      <c r="M1507"/>
      <c r="N1507"/>
      <c r="O1507"/>
    </row>
    <row r="1508" spans="7:15" s="2" customFormat="1">
      <c r="G1508"/>
      <c r="H1508"/>
      <c r="I1508"/>
      <c r="J1508"/>
      <c r="K1508"/>
      <c r="L1508"/>
      <c r="M1508"/>
      <c r="N1508"/>
      <c r="O1508"/>
    </row>
    <row r="1509" spans="7:15" s="2" customFormat="1">
      <c r="G1509"/>
      <c r="H1509"/>
      <c r="I1509"/>
      <c r="J1509"/>
      <c r="K1509"/>
      <c r="L1509"/>
      <c r="M1509"/>
      <c r="N1509"/>
      <c r="O1509"/>
    </row>
    <row r="1510" spans="7:15" s="2" customFormat="1">
      <c r="G1510"/>
      <c r="H1510"/>
      <c r="I1510"/>
      <c r="J1510"/>
      <c r="K1510"/>
      <c r="L1510"/>
      <c r="M1510"/>
      <c r="N1510"/>
      <c r="O1510"/>
    </row>
    <row r="1511" spans="7:15" s="2" customFormat="1">
      <c r="G1511"/>
      <c r="H1511"/>
      <c r="I1511"/>
      <c r="J1511"/>
      <c r="K1511"/>
      <c r="L1511"/>
      <c r="M1511"/>
      <c r="N1511"/>
      <c r="O1511"/>
    </row>
    <row r="1512" spans="7:15" s="2" customFormat="1">
      <c r="G1512"/>
      <c r="H1512"/>
      <c r="I1512"/>
      <c r="J1512"/>
      <c r="K1512"/>
      <c r="L1512"/>
      <c r="M1512"/>
      <c r="N1512"/>
      <c r="O1512"/>
    </row>
    <row r="1513" spans="7:15" s="2" customFormat="1">
      <c r="G1513"/>
      <c r="H1513"/>
      <c r="I1513"/>
      <c r="J1513"/>
      <c r="K1513"/>
      <c r="L1513"/>
      <c r="M1513"/>
      <c r="N1513"/>
      <c r="O1513"/>
    </row>
    <row r="1514" spans="7:15" s="2" customFormat="1">
      <c r="G1514"/>
      <c r="H1514"/>
      <c r="I1514"/>
      <c r="J1514"/>
      <c r="K1514"/>
      <c r="L1514"/>
      <c r="M1514"/>
      <c r="N1514"/>
      <c r="O1514"/>
    </row>
    <row r="1515" spans="7:15" s="2" customFormat="1">
      <c r="G1515"/>
      <c r="H1515"/>
      <c r="I1515"/>
      <c r="J1515"/>
      <c r="K1515"/>
      <c r="L1515"/>
      <c r="M1515"/>
      <c r="N1515"/>
      <c r="O1515"/>
    </row>
    <row r="1516" spans="7:15" s="2" customFormat="1">
      <c r="G1516"/>
      <c r="H1516"/>
      <c r="I1516"/>
      <c r="J1516"/>
      <c r="K1516"/>
      <c r="L1516"/>
      <c r="M1516"/>
      <c r="N1516"/>
      <c r="O1516"/>
    </row>
    <row r="1517" spans="7:15" s="2" customFormat="1">
      <c r="G1517"/>
      <c r="H1517"/>
      <c r="I1517"/>
      <c r="J1517"/>
      <c r="K1517"/>
      <c r="L1517"/>
      <c r="M1517"/>
      <c r="N1517"/>
      <c r="O1517"/>
    </row>
    <row r="1518" spans="7:15" s="2" customFormat="1">
      <c r="G1518"/>
      <c r="H1518"/>
      <c r="I1518"/>
      <c r="J1518"/>
      <c r="K1518"/>
      <c r="L1518"/>
      <c r="M1518"/>
      <c r="N1518"/>
      <c r="O1518"/>
    </row>
    <row r="1519" spans="7:15" s="2" customFormat="1">
      <c r="G1519"/>
      <c r="H1519"/>
      <c r="I1519"/>
      <c r="J1519"/>
      <c r="K1519"/>
      <c r="L1519"/>
      <c r="M1519"/>
      <c r="N1519"/>
      <c r="O1519"/>
    </row>
    <row r="1520" spans="7:15" s="2" customFormat="1">
      <c r="G1520"/>
      <c r="H1520"/>
      <c r="I1520"/>
      <c r="J1520"/>
      <c r="K1520"/>
      <c r="L1520"/>
      <c r="M1520"/>
      <c r="N1520"/>
      <c r="O1520"/>
    </row>
    <row r="1521" spans="7:15" s="2" customFormat="1">
      <c r="G1521"/>
      <c r="H1521"/>
      <c r="I1521"/>
      <c r="J1521"/>
      <c r="K1521"/>
      <c r="L1521"/>
      <c r="M1521"/>
      <c r="N1521"/>
      <c r="O1521"/>
    </row>
    <row r="1522" spans="7:15" s="2" customFormat="1">
      <c r="G1522"/>
      <c r="H1522"/>
      <c r="I1522"/>
      <c r="J1522"/>
      <c r="K1522"/>
      <c r="L1522"/>
      <c r="M1522"/>
      <c r="N1522"/>
      <c r="O1522"/>
    </row>
    <row r="1523" spans="7:15" s="2" customFormat="1">
      <c r="G1523"/>
      <c r="H1523"/>
      <c r="I1523"/>
      <c r="J1523"/>
      <c r="K1523"/>
      <c r="L1523"/>
      <c r="M1523"/>
      <c r="N1523"/>
      <c r="O1523"/>
    </row>
    <row r="1524" spans="7:15" s="2" customFormat="1">
      <c r="G1524"/>
      <c r="H1524"/>
      <c r="I1524"/>
      <c r="J1524"/>
      <c r="K1524"/>
      <c r="L1524"/>
      <c r="M1524"/>
      <c r="N1524"/>
      <c r="O1524"/>
    </row>
    <row r="1525" spans="7:15" s="2" customFormat="1">
      <c r="G1525"/>
      <c r="H1525"/>
      <c r="I1525"/>
      <c r="J1525"/>
      <c r="K1525"/>
      <c r="L1525"/>
      <c r="M1525"/>
      <c r="N1525"/>
      <c r="O1525"/>
    </row>
    <row r="1526" spans="7:15" s="2" customFormat="1">
      <c r="G1526"/>
      <c r="H1526"/>
      <c r="I1526"/>
      <c r="J1526"/>
      <c r="K1526"/>
      <c r="L1526"/>
      <c r="M1526"/>
      <c r="N1526"/>
      <c r="O1526"/>
    </row>
    <row r="1527" spans="7:15" s="2" customFormat="1">
      <c r="G1527"/>
      <c r="H1527"/>
      <c r="I1527"/>
      <c r="J1527"/>
      <c r="K1527"/>
      <c r="L1527"/>
      <c r="M1527"/>
      <c r="N1527"/>
      <c r="O1527"/>
    </row>
    <row r="1528" spans="7:15" s="2" customFormat="1">
      <c r="G1528"/>
      <c r="H1528"/>
      <c r="I1528"/>
      <c r="J1528"/>
      <c r="K1528"/>
      <c r="L1528"/>
      <c r="M1528"/>
      <c r="N1528"/>
      <c r="O1528"/>
    </row>
    <row r="1529" spans="7:15" s="2" customFormat="1">
      <c r="G1529"/>
      <c r="H1529"/>
      <c r="I1529"/>
      <c r="J1529"/>
      <c r="K1529"/>
      <c r="L1529"/>
      <c r="M1529"/>
      <c r="N1529"/>
      <c r="O1529"/>
    </row>
    <row r="1530" spans="7:15" s="2" customFormat="1">
      <c r="G1530"/>
      <c r="H1530"/>
      <c r="I1530"/>
      <c r="J1530"/>
      <c r="K1530"/>
      <c r="L1530"/>
      <c r="M1530"/>
      <c r="N1530"/>
      <c r="O1530"/>
    </row>
    <row r="1531" spans="7:15" s="2" customFormat="1">
      <c r="G1531"/>
      <c r="H1531"/>
      <c r="I1531"/>
      <c r="J1531"/>
      <c r="K1531"/>
      <c r="L1531"/>
      <c r="M1531"/>
      <c r="N1531"/>
      <c r="O1531"/>
    </row>
    <row r="1532" spans="7:15" s="2" customFormat="1">
      <c r="G1532"/>
      <c r="H1532"/>
      <c r="I1532"/>
      <c r="J1532"/>
      <c r="K1532"/>
      <c r="L1532"/>
      <c r="M1532"/>
      <c r="N1532"/>
      <c r="O1532"/>
    </row>
    <row r="1533" spans="7:15" s="2" customFormat="1">
      <c r="G1533"/>
      <c r="H1533"/>
      <c r="I1533"/>
      <c r="J1533"/>
      <c r="K1533"/>
      <c r="L1533"/>
      <c r="M1533"/>
      <c r="N1533"/>
      <c r="O1533"/>
    </row>
    <row r="1534" spans="7:15" s="2" customFormat="1">
      <c r="G1534"/>
      <c r="H1534"/>
      <c r="I1534"/>
      <c r="J1534"/>
      <c r="K1534"/>
      <c r="L1534"/>
      <c r="M1534"/>
      <c r="N1534"/>
      <c r="O1534"/>
    </row>
    <row r="1535" spans="7:15" s="2" customFormat="1">
      <c r="G1535"/>
      <c r="H1535"/>
      <c r="I1535"/>
      <c r="J1535"/>
      <c r="K1535"/>
      <c r="L1535"/>
      <c r="M1535"/>
      <c r="N1535"/>
      <c r="O1535"/>
    </row>
    <row r="1536" spans="7:15" s="2" customFormat="1">
      <c r="G1536"/>
      <c r="H1536"/>
      <c r="I1536"/>
      <c r="J1536"/>
      <c r="K1536"/>
      <c r="L1536"/>
      <c r="M1536"/>
      <c r="N1536"/>
      <c r="O1536"/>
    </row>
    <row r="1537" spans="7:15" s="2" customFormat="1">
      <c r="G1537"/>
      <c r="H1537"/>
      <c r="I1537"/>
      <c r="J1537"/>
      <c r="K1537"/>
      <c r="L1537"/>
      <c r="M1537"/>
      <c r="N1537"/>
      <c r="O1537"/>
    </row>
    <row r="1538" spans="7:15" s="2" customFormat="1">
      <c r="G1538"/>
      <c r="H1538"/>
      <c r="I1538"/>
      <c r="J1538"/>
      <c r="K1538"/>
      <c r="L1538"/>
      <c r="M1538"/>
      <c r="N1538"/>
      <c r="O1538"/>
    </row>
    <row r="1539" spans="7:15" s="2" customFormat="1">
      <c r="G1539"/>
      <c r="H1539"/>
      <c r="I1539"/>
      <c r="J1539"/>
      <c r="K1539"/>
      <c r="L1539"/>
      <c r="M1539"/>
      <c r="N1539"/>
      <c r="O1539"/>
    </row>
    <row r="1540" spans="7:15" s="2" customFormat="1">
      <c r="G1540"/>
      <c r="H1540"/>
      <c r="I1540"/>
      <c r="J1540"/>
      <c r="K1540"/>
      <c r="L1540"/>
      <c r="M1540"/>
      <c r="N1540"/>
      <c r="O1540"/>
    </row>
    <row r="1541" spans="7:15" s="2" customFormat="1">
      <c r="G1541"/>
      <c r="H1541"/>
      <c r="I1541"/>
      <c r="J1541"/>
      <c r="K1541"/>
      <c r="L1541"/>
      <c r="M1541"/>
      <c r="N1541"/>
      <c r="O1541"/>
    </row>
    <row r="1542" spans="7:15" s="2" customFormat="1">
      <c r="G1542"/>
      <c r="H1542"/>
      <c r="I1542"/>
      <c r="J1542"/>
      <c r="K1542"/>
      <c r="L1542"/>
      <c r="M1542"/>
      <c r="N1542"/>
      <c r="O1542"/>
    </row>
    <row r="1543" spans="7:15" s="2" customFormat="1">
      <c r="G1543"/>
      <c r="H1543"/>
      <c r="I1543"/>
      <c r="J1543"/>
      <c r="K1543"/>
      <c r="L1543"/>
      <c r="M1543"/>
      <c r="N1543"/>
      <c r="O1543"/>
    </row>
    <row r="1544" spans="7:15" s="2" customFormat="1">
      <c r="G1544"/>
      <c r="H1544"/>
      <c r="I1544"/>
      <c r="J1544"/>
      <c r="K1544"/>
      <c r="L1544"/>
      <c r="M1544"/>
      <c r="N1544"/>
      <c r="O1544"/>
    </row>
    <row r="1545" spans="7:15" s="2" customFormat="1">
      <c r="G1545"/>
      <c r="H1545"/>
      <c r="I1545"/>
      <c r="J1545"/>
      <c r="K1545"/>
      <c r="L1545"/>
      <c r="M1545"/>
      <c r="N1545"/>
      <c r="O1545"/>
    </row>
    <row r="1546" spans="7:15" s="2" customFormat="1">
      <c r="G1546"/>
      <c r="H1546"/>
      <c r="I1546"/>
      <c r="J1546"/>
      <c r="K1546"/>
      <c r="L1546"/>
      <c r="M1546"/>
      <c r="N1546"/>
      <c r="O1546"/>
    </row>
    <row r="1547" spans="7:15" s="2" customFormat="1">
      <c r="G1547"/>
      <c r="H1547"/>
      <c r="I1547"/>
      <c r="J1547"/>
      <c r="K1547"/>
      <c r="L1547"/>
      <c r="M1547"/>
      <c r="N1547"/>
      <c r="O1547"/>
    </row>
    <row r="1548" spans="7:15" s="2" customFormat="1">
      <c r="G1548"/>
      <c r="H1548"/>
      <c r="I1548"/>
      <c r="J1548"/>
      <c r="K1548"/>
      <c r="L1548"/>
      <c r="M1548"/>
      <c r="N1548"/>
      <c r="O1548"/>
    </row>
    <row r="1549" spans="7:15" s="2" customFormat="1">
      <c r="G1549"/>
      <c r="H1549"/>
      <c r="I1549"/>
      <c r="J1549"/>
      <c r="K1549"/>
      <c r="L1549"/>
      <c r="M1549"/>
      <c r="N1549"/>
      <c r="O1549"/>
    </row>
    <row r="1550" spans="7:15" s="2" customFormat="1">
      <c r="G1550"/>
      <c r="H1550"/>
      <c r="I1550"/>
      <c r="J1550"/>
      <c r="K1550"/>
      <c r="L1550"/>
      <c r="M1550"/>
      <c r="N1550"/>
      <c r="O1550"/>
    </row>
    <row r="1551" spans="7:15" s="2" customFormat="1">
      <c r="G1551"/>
      <c r="H1551"/>
      <c r="I1551"/>
      <c r="J1551"/>
      <c r="K1551"/>
      <c r="L1551"/>
      <c r="M1551"/>
      <c r="N1551"/>
      <c r="O1551"/>
    </row>
    <row r="1552" spans="7:15" s="2" customFormat="1">
      <c r="G1552"/>
      <c r="H1552"/>
      <c r="I1552"/>
      <c r="J1552"/>
      <c r="K1552"/>
      <c r="L1552"/>
      <c r="M1552"/>
      <c r="N1552"/>
      <c r="O1552"/>
    </row>
    <row r="1553" spans="7:15" s="2" customFormat="1">
      <c r="G1553"/>
      <c r="H1553"/>
      <c r="I1553"/>
      <c r="J1553"/>
      <c r="K1553"/>
      <c r="L1553"/>
      <c r="M1553"/>
      <c r="N1553"/>
      <c r="O1553"/>
    </row>
    <row r="1554" spans="7:15" s="2" customFormat="1">
      <c r="G1554"/>
      <c r="H1554"/>
      <c r="I1554"/>
      <c r="J1554"/>
      <c r="K1554"/>
      <c r="L1554"/>
      <c r="M1554"/>
      <c r="N1554"/>
      <c r="O1554"/>
    </row>
    <row r="1555" spans="7:15" s="2" customFormat="1">
      <c r="G1555"/>
      <c r="H1555"/>
      <c r="I1555"/>
      <c r="J1555"/>
      <c r="K1555"/>
      <c r="L1555"/>
      <c r="M1555"/>
      <c r="N1555"/>
      <c r="O1555"/>
    </row>
    <row r="1556" spans="7:15" s="2" customFormat="1">
      <c r="G1556"/>
      <c r="H1556"/>
      <c r="I1556"/>
      <c r="J1556"/>
      <c r="K1556"/>
      <c r="L1556"/>
      <c r="M1556"/>
      <c r="N1556"/>
      <c r="O1556"/>
    </row>
    <row r="1557" spans="7:15" s="2" customFormat="1">
      <c r="G1557"/>
      <c r="H1557"/>
      <c r="I1557"/>
      <c r="J1557"/>
      <c r="K1557"/>
      <c r="L1557"/>
      <c r="M1557"/>
      <c r="N1557"/>
      <c r="O1557"/>
    </row>
    <row r="1558" spans="7:15" s="2" customFormat="1">
      <c r="G1558"/>
      <c r="H1558"/>
      <c r="I1558"/>
      <c r="J1558"/>
      <c r="K1558"/>
      <c r="L1558"/>
      <c r="M1558"/>
      <c r="N1558"/>
      <c r="O1558"/>
    </row>
    <row r="1559" spans="7:15" s="2" customFormat="1">
      <c r="G1559"/>
      <c r="H1559"/>
      <c r="I1559"/>
      <c r="J1559"/>
      <c r="K1559"/>
      <c r="L1559"/>
      <c r="M1559"/>
      <c r="N1559"/>
      <c r="O1559"/>
    </row>
    <row r="1560" spans="7:15" s="2" customFormat="1">
      <c r="G1560"/>
      <c r="H1560"/>
      <c r="I1560"/>
      <c r="J1560"/>
      <c r="K1560"/>
      <c r="L1560"/>
      <c r="M1560"/>
      <c r="N1560"/>
      <c r="O1560"/>
    </row>
    <row r="1561" spans="7:15" s="2" customFormat="1">
      <c r="G1561"/>
      <c r="H1561"/>
      <c r="I1561"/>
      <c r="J1561"/>
      <c r="K1561"/>
      <c r="L1561"/>
      <c r="M1561"/>
      <c r="N1561"/>
      <c r="O1561"/>
    </row>
    <row r="1562" spans="7:15" s="2" customFormat="1">
      <c r="G1562"/>
      <c r="H1562"/>
      <c r="I1562"/>
      <c r="J1562"/>
      <c r="K1562"/>
      <c r="L1562"/>
      <c r="M1562"/>
      <c r="N1562"/>
      <c r="O1562"/>
    </row>
    <row r="1563" spans="7:15" s="2" customFormat="1">
      <c r="G1563"/>
      <c r="H1563"/>
      <c r="I1563"/>
      <c r="J1563"/>
      <c r="K1563"/>
      <c r="L1563"/>
      <c r="M1563"/>
      <c r="N1563"/>
      <c r="O1563"/>
    </row>
    <row r="1564" spans="7:15" s="2" customFormat="1">
      <c r="G1564"/>
      <c r="H1564"/>
      <c r="I1564"/>
      <c r="J1564"/>
      <c r="K1564"/>
      <c r="L1564"/>
      <c r="M1564"/>
      <c r="N1564"/>
      <c r="O1564"/>
    </row>
    <row r="1565" spans="7:15" s="2" customFormat="1">
      <c r="G1565"/>
      <c r="H1565"/>
      <c r="I1565"/>
      <c r="J1565"/>
      <c r="K1565"/>
      <c r="L1565"/>
      <c r="M1565"/>
      <c r="N1565"/>
      <c r="O1565"/>
    </row>
    <row r="1566" spans="7:15" s="2" customFormat="1">
      <c r="G1566"/>
      <c r="H1566"/>
      <c r="I1566"/>
      <c r="J1566"/>
      <c r="K1566"/>
      <c r="L1566"/>
      <c r="M1566"/>
      <c r="N1566"/>
      <c r="O1566"/>
    </row>
    <row r="1567" spans="7:15" s="2" customFormat="1">
      <c r="G1567"/>
      <c r="H1567"/>
      <c r="I1567"/>
      <c r="J1567"/>
      <c r="K1567"/>
      <c r="L1567"/>
      <c r="M1567"/>
      <c r="N1567"/>
      <c r="O1567"/>
    </row>
    <row r="1568" spans="7:15" s="2" customFormat="1">
      <c r="G1568"/>
      <c r="H1568"/>
      <c r="I1568"/>
      <c r="J1568"/>
      <c r="K1568"/>
      <c r="L1568"/>
      <c r="M1568"/>
      <c r="N1568"/>
      <c r="O1568"/>
    </row>
    <row r="1569" spans="7:15" s="2" customFormat="1">
      <c r="G1569"/>
      <c r="H1569"/>
      <c r="I1569"/>
      <c r="J1569"/>
      <c r="K1569"/>
      <c r="L1569"/>
      <c r="M1569"/>
      <c r="N1569"/>
      <c r="O1569"/>
    </row>
    <row r="1570" spans="7:15" s="2" customFormat="1">
      <c r="G1570"/>
      <c r="H1570"/>
      <c r="I1570"/>
      <c r="J1570"/>
      <c r="K1570"/>
      <c r="L1570"/>
      <c r="M1570"/>
      <c r="N1570"/>
      <c r="O1570"/>
    </row>
    <row r="1571" spans="7:15" s="2" customFormat="1">
      <c r="G1571"/>
      <c r="H1571"/>
      <c r="I1571"/>
      <c r="J1571"/>
      <c r="K1571"/>
      <c r="L1571"/>
      <c r="M1571"/>
      <c r="N1571"/>
      <c r="O1571"/>
    </row>
    <row r="1572" spans="7:15" s="2" customFormat="1">
      <c r="G1572"/>
      <c r="H1572"/>
      <c r="I1572"/>
      <c r="J1572"/>
      <c r="K1572"/>
      <c r="L1572"/>
      <c r="M1572"/>
      <c r="N1572"/>
      <c r="O1572"/>
    </row>
    <row r="1573" spans="7:15" s="2" customFormat="1">
      <c r="G1573"/>
      <c r="H1573"/>
      <c r="I1573"/>
      <c r="J1573"/>
      <c r="K1573"/>
      <c r="L1573"/>
      <c r="M1573"/>
      <c r="N1573"/>
      <c r="O1573"/>
    </row>
    <row r="1574" spans="7:15" s="2" customFormat="1">
      <c r="G1574"/>
      <c r="H1574"/>
      <c r="I1574"/>
      <c r="J1574"/>
      <c r="K1574"/>
      <c r="L1574"/>
      <c r="M1574"/>
      <c r="N1574"/>
      <c r="O1574"/>
    </row>
    <row r="1575" spans="7:15" s="2" customFormat="1">
      <c r="G1575"/>
      <c r="H1575"/>
      <c r="I1575"/>
      <c r="J1575"/>
      <c r="K1575"/>
      <c r="L1575"/>
      <c r="M1575"/>
      <c r="N1575"/>
      <c r="O1575"/>
    </row>
    <row r="1576" spans="7:15" s="2" customFormat="1">
      <c r="G1576"/>
      <c r="H1576"/>
      <c r="I1576"/>
      <c r="J1576"/>
      <c r="K1576"/>
      <c r="L1576"/>
      <c r="M1576"/>
      <c r="N1576"/>
      <c r="O1576"/>
    </row>
    <row r="1577" spans="7:15" s="2" customFormat="1">
      <c r="G1577"/>
      <c r="H1577"/>
      <c r="I1577"/>
      <c r="J1577"/>
      <c r="K1577"/>
      <c r="L1577"/>
      <c r="M1577"/>
      <c r="N1577"/>
      <c r="O1577"/>
    </row>
    <row r="1578" spans="7:15" s="2" customFormat="1">
      <c r="G1578"/>
      <c r="H1578"/>
      <c r="I1578"/>
      <c r="J1578"/>
      <c r="K1578"/>
      <c r="L1578"/>
      <c r="M1578"/>
      <c r="N1578"/>
      <c r="O1578"/>
    </row>
    <row r="1579" spans="7:15" s="2" customFormat="1">
      <c r="G1579"/>
      <c r="H1579"/>
      <c r="I1579"/>
      <c r="J1579"/>
      <c r="K1579"/>
      <c r="L1579"/>
      <c r="M1579"/>
      <c r="N1579"/>
      <c r="O1579"/>
    </row>
    <row r="1580" spans="7:15" s="2" customFormat="1">
      <c r="G1580"/>
      <c r="H1580"/>
      <c r="I1580"/>
      <c r="J1580"/>
      <c r="K1580"/>
      <c r="L1580"/>
      <c r="M1580"/>
      <c r="N1580"/>
      <c r="O1580"/>
    </row>
    <row r="1581" spans="7:15" s="2" customFormat="1">
      <c r="G1581"/>
      <c r="H1581"/>
      <c r="I1581"/>
      <c r="J1581"/>
      <c r="K1581"/>
      <c r="L1581"/>
      <c r="M1581"/>
      <c r="N1581"/>
      <c r="O1581"/>
    </row>
    <row r="1582" spans="7:15" s="2" customFormat="1">
      <c r="G1582"/>
      <c r="H1582"/>
      <c r="I1582"/>
      <c r="J1582"/>
      <c r="K1582"/>
      <c r="L1582"/>
      <c r="M1582"/>
      <c r="N1582"/>
      <c r="O1582"/>
    </row>
    <row r="1583" spans="7:15" s="2" customFormat="1">
      <c r="G1583"/>
      <c r="H1583"/>
      <c r="I1583"/>
      <c r="J1583"/>
      <c r="K1583"/>
      <c r="L1583"/>
      <c r="M1583"/>
      <c r="N1583"/>
      <c r="O1583"/>
    </row>
    <row r="1584" spans="7:15" s="2" customFormat="1">
      <c r="G1584"/>
      <c r="H1584"/>
      <c r="I1584"/>
      <c r="J1584"/>
      <c r="K1584"/>
      <c r="L1584"/>
      <c r="M1584"/>
      <c r="N1584"/>
      <c r="O1584"/>
    </row>
    <row r="1585" spans="7:15" s="2" customFormat="1">
      <c r="G1585"/>
      <c r="H1585"/>
      <c r="I1585"/>
      <c r="J1585"/>
      <c r="K1585"/>
      <c r="L1585"/>
      <c r="M1585"/>
      <c r="N1585"/>
      <c r="O1585"/>
    </row>
    <row r="1586" spans="7:15" s="2" customFormat="1">
      <c r="G1586"/>
      <c r="H1586"/>
      <c r="I1586"/>
      <c r="J1586"/>
      <c r="K1586"/>
      <c r="L1586"/>
      <c r="M1586"/>
      <c r="N1586"/>
      <c r="O1586"/>
    </row>
    <row r="1587" spans="7:15" s="2" customFormat="1">
      <c r="G1587"/>
      <c r="H1587"/>
      <c r="I1587"/>
      <c r="J1587"/>
      <c r="K1587"/>
      <c r="L1587"/>
      <c r="M1587"/>
      <c r="N1587"/>
      <c r="O1587"/>
    </row>
    <row r="1588" spans="7:15" s="2" customFormat="1">
      <c r="G1588"/>
      <c r="H1588"/>
      <c r="I1588"/>
      <c r="J1588"/>
      <c r="K1588"/>
      <c r="L1588"/>
      <c r="M1588"/>
      <c r="N1588"/>
      <c r="O1588"/>
    </row>
    <row r="1589" spans="7:15" s="2" customFormat="1">
      <c r="G1589"/>
      <c r="H1589"/>
      <c r="I1589"/>
      <c r="J1589"/>
      <c r="K1589"/>
      <c r="L1589"/>
      <c r="M1589"/>
      <c r="N1589"/>
      <c r="O1589"/>
    </row>
    <row r="1590" spans="7:15" s="2" customFormat="1">
      <c r="G1590"/>
      <c r="H1590"/>
      <c r="I1590"/>
      <c r="J1590"/>
      <c r="K1590"/>
      <c r="L1590"/>
      <c r="M1590"/>
      <c r="N1590"/>
      <c r="O1590"/>
    </row>
    <row r="1591" spans="7:15" s="2" customFormat="1">
      <c r="G1591"/>
      <c r="H1591"/>
      <c r="I1591"/>
      <c r="J1591"/>
      <c r="K1591"/>
      <c r="L1591"/>
      <c r="M1591"/>
      <c r="N1591"/>
      <c r="O1591"/>
    </row>
    <row r="1592" spans="7:15" s="2" customFormat="1">
      <c r="G1592"/>
      <c r="H1592"/>
      <c r="I1592"/>
      <c r="J1592"/>
      <c r="K1592"/>
      <c r="L1592"/>
      <c r="M1592"/>
      <c r="N1592"/>
      <c r="O1592"/>
    </row>
    <row r="1593" spans="7:15" s="2" customFormat="1">
      <c r="G1593"/>
      <c r="H1593"/>
      <c r="I1593"/>
      <c r="J1593"/>
      <c r="K1593"/>
      <c r="L1593"/>
      <c r="M1593"/>
      <c r="N1593"/>
      <c r="O1593"/>
    </row>
    <row r="1594" spans="7:15" s="2" customFormat="1">
      <c r="G1594"/>
      <c r="H1594"/>
      <c r="I1594"/>
      <c r="J1594"/>
      <c r="K1594"/>
      <c r="L1594"/>
      <c r="M1594"/>
      <c r="N1594"/>
      <c r="O1594"/>
    </row>
    <row r="1595" spans="7:15" s="2" customFormat="1">
      <c r="G1595"/>
      <c r="H1595"/>
      <c r="I1595"/>
      <c r="J1595"/>
      <c r="K1595"/>
      <c r="L1595"/>
      <c r="M1595"/>
      <c r="N1595"/>
      <c r="O1595"/>
    </row>
    <row r="1596" spans="7:15" s="2" customFormat="1">
      <c r="G1596"/>
      <c r="H1596"/>
      <c r="I1596"/>
      <c r="J1596"/>
      <c r="K1596"/>
      <c r="L1596"/>
      <c r="M1596"/>
      <c r="N1596"/>
      <c r="O1596"/>
    </row>
    <row r="1597" spans="7:15" s="2" customFormat="1">
      <c r="G1597"/>
      <c r="H1597"/>
      <c r="I1597"/>
      <c r="J1597"/>
      <c r="K1597"/>
      <c r="L1597"/>
      <c r="M1597"/>
      <c r="N1597"/>
      <c r="O1597"/>
    </row>
    <row r="1598" spans="7:15" s="2" customFormat="1">
      <c r="G1598"/>
      <c r="H1598"/>
      <c r="I1598"/>
      <c r="J1598"/>
      <c r="K1598"/>
      <c r="L1598"/>
      <c r="M1598"/>
      <c r="N1598"/>
      <c r="O1598"/>
    </row>
    <row r="1599" spans="7:15" s="2" customFormat="1">
      <c r="G1599"/>
      <c r="H1599"/>
      <c r="I1599"/>
      <c r="J1599"/>
      <c r="K1599"/>
      <c r="L1599"/>
      <c r="M1599"/>
      <c r="N1599"/>
      <c r="O1599"/>
    </row>
    <row r="1600" spans="7:15" s="2" customFormat="1">
      <c r="G1600"/>
      <c r="H1600"/>
      <c r="I1600"/>
      <c r="J1600"/>
      <c r="K1600"/>
      <c r="L1600"/>
      <c r="M1600"/>
      <c r="N1600"/>
      <c r="O1600"/>
    </row>
    <row r="1601" spans="7:15" s="2" customFormat="1">
      <c r="G1601"/>
      <c r="H1601"/>
      <c r="I1601"/>
      <c r="J1601"/>
      <c r="K1601"/>
      <c r="L1601"/>
      <c r="M1601"/>
      <c r="N1601"/>
      <c r="O1601"/>
    </row>
    <row r="1602" spans="7:15" s="2" customFormat="1">
      <c r="G1602"/>
      <c r="H1602"/>
      <c r="I1602"/>
      <c r="J1602"/>
      <c r="K1602"/>
      <c r="L1602"/>
      <c r="M1602"/>
      <c r="N1602"/>
      <c r="O1602"/>
    </row>
    <row r="1603" spans="7:15" s="2" customFormat="1">
      <c r="G1603"/>
      <c r="H1603"/>
      <c r="I1603"/>
      <c r="J1603"/>
      <c r="K1603"/>
      <c r="L1603"/>
      <c r="M1603"/>
      <c r="N1603"/>
      <c r="O1603"/>
    </row>
    <row r="1604" spans="7:15" s="2" customFormat="1">
      <c r="G1604"/>
      <c r="H1604"/>
      <c r="I1604"/>
      <c r="J1604"/>
      <c r="K1604"/>
      <c r="L1604"/>
      <c r="M1604"/>
      <c r="N1604"/>
      <c r="O1604"/>
    </row>
    <row r="1605" spans="7:15" s="2" customFormat="1">
      <c r="G1605"/>
      <c r="H1605"/>
      <c r="I1605"/>
      <c r="J1605"/>
      <c r="K1605"/>
      <c r="L1605"/>
      <c r="M1605"/>
      <c r="N1605"/>
      <c r="O1605"/>
    </row>
    <row r="1606" spans="7:15" s="2" customFormat="1">
      <c r="G1606"/>
      <c r="H1606"/>
      <c r="I1606"/>
      <c r="J1606"/>
      <c r="K1606"/>
      <c r="L1606"/>
      <c r="M1606"/>
      <c r="N1606"/>
      <c r="O1606"/>
    </row>
    <row r="1607" spans="7:15" s="2" customFormat="1">
      <c r="G1607"/>
      <c r="H1607"/>
      <c r="I1607"/>
      <c r="J1607"/>
      <c r="K1607"/>
      <c r="L1607"/>
      <c r="M1607"/>
      <c r="N1607"/>
      <c r="O1607"/>
    </row>
    <row r="1608" spans="7:15" s="2" customFormat="1">
      <c r="G1608"/>
      <c r="H1608"/>
      <c r="I1608"/>
      <c r="J1608"/>
      <c r="K1608"/>
      <c r="L1608"/>
      <c r="M1608"/>
      <c r="N1608"/>
      <c r="O1608"/>
    </row>
    <row r="1609" spans="7:15" s="2" customFormat="1">
      <c r="G1609"/>
      <c r="H1609"/>
      <c r="I1609"/>
      <c r="J1609"/>
      <c r="K1609"/>
      <c r="L1609"/>
      <c r="M1609"/>
      <c r="N1609"/>
      <c r="O1609"/>
    </row>
    <row r="1610" spans="7:15" s="2" customFormat="1">
      <c r="G1610"/>
      <c r="H1610"/>
      <c r="I1610"/>
      <c r="J1610"/>
      <c r="K1610"/>
      <c r="L1610"/>
      <c r="M1610"/>
      <c r="N1610"/>
      <c r="O1610"/>
    </row>
    <row r="1611" spans="7:15" s="2" customFormat="1">
      <c r="G1611"/>
      <c r="H1611"/>
      <c r="I1611"/>
      <c r="J1611"/>
      <c r="K1611"/>
      <c r="L1611"/>
      <c r="M1611"/>
      <c r="N1611"/>
      <c r="O1611"/>
    </row>
    <row r="1612" spans="7:15" s="2" customFormat="1">
      <c r="G1612"/>
      <c r="H1612"/>
      <c r="I1612"/>
      <c r="J1612"/>
      <c r="K1612"/>
      <c r="L1612"/>
      <c r="M1612"/>
      <c r="N1612"/>
      <c r="O1612"/>
    </row>
    <row r="1613" spans="7:15" s="2" customFormat="1">
      <c r="G1613"/>
      <c r="H1613"/>
      <c r="I1613"/>
      <c r="J1613"/>
      <c r="K1613"/>
      <c r="L1613"/>
      <c r="M1613"/>
      <c r="N1613"/>
      <c r="O1613"/>
    </row>
    <row r="1614" spans="7:15" s="2" customFormat="1">
      <c r="G1614"/>
      <c r="H1614"/>
      <c r="I1614"/>
      <c r="J1614"/>
      <c r="K1614"/>
      <c r="L1614"/>
      <c r="M1614"/>
      <c r="N1614"/>
      <c r="O1614"/>
    </row>
    <row r="1615" spans="7:15" s="2" customFormat="1">
      <c r="G1615"/>
      <c r="H1615"/>
      <c r="I1615"/>
      <c r="J1615"/>
      <c r="K1615"/>
      <c r="L1615"/>
      <c r="M1615"/>
      <c r="N1615"/>
      <c r="O1615"/>
    </row>
    <row r="1616" spans="7:15" s="2" customFormat="1">
      <c r="G1616"/>
      <c r="H1616"/>
      <c r="I1616"/>
      <c r="J1616"/>
      <c r="K1616"/>
      <c r="L1616"/>
      <c r="M1616"/>
      <c r="N1616"/>
      <c r="O1616"/>
    </row>
    <row r="1617" spans="7:15" s="2" customFormat="1">
      <c r="G1617"/>
      <c r="H1617"/>
      <c r="I1617"/>
      <c r="J1617"/>
      <c r="K1617"/>
      <c r="L1617"/>
      <c r="M1617"/>
      <c r="N1617"/>
      <c r="O1617"/>
    </row>
    <row r="1618" spans="7:15" s="2" customFormat="1">
      <c r="G1618"/>
      <c r="H1618"/>
      <c r="I1618"/>
      <c r="J1618"/>
      <c r="K1618"/>
      <c r="L1618"/>
      <c r="M1618"/>
      <c r="N1618"/>
      <c r="O1618"/>
    </row>
    <row r="1619" spans="7:15" s="2" customFormat="1">
      <c r="G1619"/>
      <c r="H1619"/>
      <c r="I1619"/>
      <c r="J1619"/>
      <c r="K1619"/>
      <c r="L1619"/>
      <c r="M1619"/>
      <c r="N1619"/>
      <c r="O1619"/>
    </row>
    <row r="1620" spans="7:15" s="2" customFormat="1">
      <c r="G1620"/>
      <c r="H1620"/>
      <c r="I1620"/>
      <c r="J1620"/>
      <c r="K1620"/>
      <c r="L1620"/>
      <c r="M1620"/>
      <c r="N1620"/>
      <c r="O1620"/>
    </row>
    <row r="1621" spans="7:15" s="2" customFormat="1">
      <c r="G1621"/>
      <c r="H1621"/>
      <c r="I1621"/>
      <c r="J1621"/>
      <c r="K1621"/>
      <c r="L1621"/>
      <c r="M1621"/>
      <c r="N1621"/>
      <c r="O1621"/>
    </row>
    <row r="1622" spans="7:15" s="2" customFormat="1">
      <c r="G1622"/>
      <c r="H1622"/>
      <c r="I1622"/>
      <c r="J1622"/>
      <c r="K1622"/>
      <c r="L1622"/>
      <c r="M1622"/>
      <c r="N1622"/>
      <c r="O1622"/>
    </row>
    <row r="1623" spans="7:15" s="2" customFormat="1">
      <c r="G1623"/>
      <c r="H1623"/>
      <c r="I1623"/>
      <c r="J1623"/>
      <c r="K1623"/>
      <c r="L1623"/>
      <c r="M1623"/>
      <c r="N1623"/>
      <c r="O1623"/>
    </row>
    <row r="1624" spans="7:15" s="2" customFormat="1">
      <c r="G1624"/>
      <c r="H1624"/>
      <c r="I1624"/>
      <c r="J1624"/>
      <c r="K1624"/>
      <c r="L1624"/>
      <c r="M1624"/>
      <c r="N1624"/>
      <c r="O1624"/>
    </row>
    <row r="1625" spans="7:15" s="2" customFormat="1">
      <c r="G1625"/>
      <c r="H1625"/>
      <c r="I1625"/>
      <c r="J1625"/>
      <c r="K1625"/>
      <c r="L1625"/>
      <c r="M1625"/>
      <c r="N1625"/>
      <c r="O1625"/>
    </row>
    <row r="1626" spans="7:15" s="2" customFormat="1">
      <c r="G1626"/>
      <c r="H1626"/>
      <c r="I1626"/>
      <c r="J1626"/>
      <c r="K1626"/>
      <c r="L1626"/>
      <c r="M1626"/>
      <c r="N1626"/>
      <c r="O1626"/>
    </row>
    <row r="1627" spans="7:15" s="2" customFormat="1">
      <c r="G1627"/>
      <c r="H1627"/>
      <c r="I1627"/>
      <c r="J1627"/>
      <c r="K1627"/>
      <c r="L1627"/>
      <c r="M1627"/>
      <c r="N1627"/>
      <c r="O1627"/>
    </row>
    <row r="1628" spans="7:15" s="2" customFormat="1">
      <c r="G1628"/>
      <c r="H1628"/>
      <c r="I1628"/>
      <c r="J1628"/>
      <c r="K1628"/>
      <c r="L1628"/>
      <c r="M1628"/>
      <c r="N1628"/>
      <c r="O1628"/>
    </row>
    <row r="1629" spans="7:15" s="2" customFormat="1">
      <c r="G1629"/>
      <c r="H1629"/>
      <c r="I1629"/>
      <c r="J1629"/>
      <c r="K1629"/>
      <c r="L1629"/>
      <c r="M1629"/>
      <c r="N1629"/>
      <c r="O1629"/>
    </row>
    <row r="1630" spans="7:15" s="2" customFormat="1">
      <c r="G1630"/>
      <c r="H1630"/>
      <c r="I1630"/>
      <c r="J1630"/>
      <c r="K1630"/>
      <c r="L1630"/>
      <c r="M1630"/>
      <c r="N1630"/>
      <c r="O1630"/>
    </row>
    <row r="1631" spans="7:15" s="2" customFormat="1">
      <c r="G1631"/>
      <c r="H1631"/>
      <c r="I1631"/>
      <c r="J1631"/>
      <c r="K1631"/>
      <c r="L1631"/>
      <c r="M1631"/>
      <c r="N1631"/>
      <c r="O1631"/>
    </row>
    <row r="1632" spans="7:15" s="2" customFormat="1">
      <c r="G1632"/>
      <c r="H1632"/>
      <c r="I1632"/>
      <c r="J1632"/>
      <c r="K1632"/>
      <c r="L1632"/>
      <c r="M1632"/>
      <c r="N1632"/>
      <c r="O1632"/>
    </row>
    <row r="1633" spans="7:15" s="2" customFormat="1">
      <c r="G1633"/>
      <c r="H1633"/>
      <c r="I1633"/>
      <c r="J1633"/>
      <c r="K1633"/>
      <c r="L1633"/>
      <c r="M1633"/>
      <c r="N1633"/>
      <c r="O1633"/>
    </row>
    <row r="1634" spans="7:15" s="2" customFormat="1">
      <c r="G1634"/>
      <c r="H1634"/>
      <c r="I1634"/>
      <c r="J1634"/>
      <c r="K1634"/>
      <c r="L1634"/>
      <c r="M1634"/>
      <c r="N1634"/>
      <c r="O1634"/>
    </row>
    <row r="1635" spans="7:15" s="2" customFormat="1">
      <c r="G1635"/>
      <c r="H1635"/>
      <c r="I1635"/>
      <c r="J1635"/>
      <c r="K1635"/>
      <c r="L1635"/>
      <c r="M1635"/>
      <c r="N1635"/>
      <c r="O1635"/>
    </row>
    <row r="1636" spans="7:15" s="2" customFormat="1">
      <c r="G1636"/>
      <c r="H1636"/>
      <c r="I1636"/>
      <c r="J1636"/>
      <c r="K1636"/>
      <c r="L1636"/>
      <c r="M1636"/>
      <c r="N1636"/>
      <c r="O1636"/>
    </row>
    <row r="1637" spans="7:15" s="2" customFormat="1">
      <c r="G1637"/>
      <c r="H1637"/>
      <c r="I1637"/>
      <c r="J1637"/>
      <c r="K1637"/>
      <c r="L1637"/>
      <c r="M1637"/>
      <c r="N1637"/>
      <c r="O1637"/>
    </row>
    <row r="1638" spans="7:15" s="2" customFormat="1">
      <c r="G1638"/>
      <c r="H1638"/>
      <c r="I1638"/>
      <c r="J1638"/>
      <c r="K1638"/>
      <c r="L1638"/>
      <c r="M1638"/>
      <c r="N1638"/>
      <c r="O1638"/>
    </row>
    <row r="1639" spans="7:15" s="2" customFormat="1">
      <c r="G1639"/>
      <c r="H1639"/>
      <c r="I1639"/>
      <c r="J1639"/>
      <c r="K1639"/>
      <c r="L1639"/>
      <c r="M1639"/>
      <c r="N1639"/>
      <c r="O1639"/>
    </row>
    <row r="1640" spans="7:15" s="2" customFormat="1">
      <c r="G1640"/>
      <c r="H1640"/>
      <c r="I1640"/>
      <c r="J1640"/>
      <c r="K1640"/>
      <c r="L1640"/>
      <c r="M1640"/>
      <c r="N1640"/>
      <c r="O1640"/>
    </row>
    <row r="1641" spans="7:15" s="2" customFormat="1">
      <c r="G1641"/>
      <c r="H1641"/>
      <c r="I1641"/>
      <c r="J1641"/>
      <c r="K1641"/>
      <c r="L1641"/>
      <c r="M1641"/>
      <c r="N1641"/>
      <c r="O1641"/>
    </row>
    <row r="1642" spans="7:15" s="2" customFormat="1">
      <c r="G1642"/>
      <c r="H1642"/>
      <c r="I1642"/>
      <c r="J1642"/>
      <c r="K1642"/>
      <c r="L1642"/>
      <c r="M1642"/>
      <c r="N1642"/>
      <c r="O1642"/>
    </row>
    <row r="1643" spans="7:15" s="2" customFormat="1">
      <c r="G1643"/>
      <c r="H1643"/>
      <c r="I1643"/>
      <c r="J1643"/>
      <c r="K1643"/>
      <c r="L1643"/>
      <c r="M1643"/>
      <c r="N1643"/>
      <c r="O1643"/>
    </row>
    <row r="1644" spans="7:15" s="2" customFormat="1">
      <c r="G1644"/>
      <c r="H1644"/>
      <c r="I1644"/>
      <c r="J1644"/>
      <c r="K1644"/>
      <c r="L1644"/>
      <c r="M1644"/>
      <c r="N1644"/>
      <c r="O1644"/>
    </row>
    <row r="1645" spans="7:15" s="2" customFormat="1">
      <c r="G1645"/>
      <c r="H1645"/>
      <c r="I1645"/>
      <c r="J1645"/>
      <c r="K1645"/>
      <c r="L1645"/>
      <c r="M1645"/>
      <c r="N1645"/>
      <c r="O1645"/>
    </row>
    <row r="1646" spans="7:15" s="2" customFormat="1">
      <c r="G1646"/>
      <c r="H1646"/>
      <c r="I1646"/>
      <c r="J1646"/>
      <c r="K1646"/>
      <c r="L1646"/>
      <c r="M1646"/>
      <c r="N1646"/>
      <c r="O1646"/>
    </row>
    <row r="1647" spans="7:15" s="2" customFormat="1">
      <c r="G1647"/>
      <c r="H1647"/>
      <c r="I1647"/>
      <c r="J1647"/>
      <c r="K1647"/>
      <c r="L1647"/>
      <c r="M1647"/>
      <c r="N1647"/>
      <c r="O1647"/>
    </row>
    <row r="1648" spans="7:15" s="2" customFormat="1">
      <c r="G1648"/>
      <c r="H1648"/>
      <c r="I1648"/>
      <c r="J1648"/>
      <c r="K1648"/>
      <c r="L1648"/>
      <c r="M1648"/>
      <c r="N1648"/>
      <c r="O1648"/>
    </row>
    <row r="1649" spans="7:15" s="2" customFormat="1">
      <c r="G1649"/>
      <c r="H1649"/>
      <c r="I1649"/>
      <c r="J1649"/>
      <c r="K1649"/>
      <c r="L1649"/>
      <c r="M1649"/>
      <c r="N1649"/>
      <c r="O1649"/>
    </row>
    <row r="1650" spans="7:15" s="2" customFormat="1">
      <c r="G1650"/>
      <c r="H1650"/>
      <c r="I1650"/>
      <c r="J1650"/>
      <c r="K1650"/>
      <c r="L1650"/>
      <c r="M1650"/>
      <c r="N1650"/>
      <c r="O1650"/>
    </row>
    <row r="1651" spans="7:15" s="2" customFormat="1">
      <c r="G1651"/>
      <c r="H1651"/>
      <c r="I1651"/>
      <c r="J1651"/>
      <c r="K1651"/>
      <c r="L1651"/>
      <c r="M1651"/>
      <c r="N1651"/>
      <c r="O1651"/>
    </row>
    <row r="1652" spans="7:15" s="2" customFormat="1">
      <c r="G1652"/>
      <c r="H1652"/>
      <c r="I1652"/>
      <c r="J1652"/>
      <c r="K1652"/>
      <c r="L1652"/>
      <c r="M1652"/>
      <c r="N1652"/>
      <c r="O1652"/>
    </row>
    <row r="1653" spans="7:15" s="2" customFormat="1">
      <c r="G1653"/>
      <c r="H1653"/>
      <c r="I1653"/>
      <c r="J1653"/>
      <c r="K1653"/>
      <c r="L1653"/>
      <c r="M1653"/>
      <c r="N1653"/>
      <c r="O1653"/>
    </row>
    <row r="1654" spans="7:15" s="2" customFormat="1">
      <c r="G1654"/>
      <c r="H1654"/>
      <c r="I1654"/>
      <c r="J1654"/>
      <c r="K1654"/>
      <c r="L1654"/>
      <c r="M1654"/>
      <c r="N1654"/>
      <c r="O1654"/>
    </row>
    <row r="1655" spans="7:15" s="2" customFormat="1">
      <c r="G1655"/>
      <c r="H1655"/>
      <c r="I1655"/>
      <c r="J1655"/>
      <c r="K1655"/>
      <c r="L1655"/>
      <c r="M1655"/>
      <c r="N1655"/>
      <c r="O1655"/>
    </row>
    <row r="1656" spans="7:15" s="2" customFormat="1">
      <c r="G1656"/>
      <c r="H1656"/>
      <c r="I1656"/>
      <c r="J1656"/>
      <c r="K1656"/>
      <c r="L1656"/>
      <c r="M1656"/>
      <c r="N1656"/>
      <c r="O1656"/>
    </row>
    <row r="1657" spans="7:15" s="2" customFormat="1">
      <c r="G1657"/>
      <c r="H1657"/>
      <c r="I1657"/>
      <c r="J1657"/>
      <c r="K1657"/>
      <c r="L1657"/>
      <c r="M1657"/>
      <c r="N1657"/>
      <c r="O1657"/>
    </row>
    <row r="1658" spans="7:15" s="2" customFormat="1">
      <c r="G1658"/>
      <c r="H1658"/>
      <c r="I1658"/>
      <c r="J1658"/>
      <c r="K1658"/>
      <c r="L1658"/>
      <c r="M1658"/>
      <c r="N1658"/>
      <c r="O1658"/>
    </row>
    <row r="1659" spans="7:15" s="2" customFormat="1">
      <c r="G1659"/>
      <c r="H1659"/>
      <c r="I1659"/>
      <c r="J1659"/>
      <c r="K1659"/>
      <c r="L1659"/>
      <c r="M1659"/>
      <c r="N1659"/>
      <c r="O1659"/>
    </row>
    <row r="1660" spans="7:15" s="2" customFormat="1">
      <c r="G1660"/>
      <c r="H1660"/>
      <c r="I1660"/>
      <c r="J1660"/>
      <c r="K1660"/>
      <c r="L1660"/>
      <c r="M1660"/>
      <c r="N1660"/>
      <c r="O1660"/>
    </row>
    <row r="1661" spans="7:15" s="2" customFormat="1">
      <c r="G1661"/>
      <c r="H1661"/>
      <c r="I1661"/>
      <c r="J1661"/>
      <c r="K1661"/>
      <c r="L1661"/>
      <c r="M1661"/>
      <c r="N1661"/>
      <c r="O1661"/>
    </row>
    <row r="1662" spans="7:15" s="2" customFormat="1">
      <c r="G1662"/>
      <c r="H1662"/>
      <c r="I1662"/>
      <c r="J1662"/>
      <c r="K1662"/>
      <c r="L1662"/>
      <c r="M1662"/>
      <c r="N1662"/>
      <c r="O1662"/>
    </row>
    <row r="1663" spans="7:15" s="2" customFormat="1">
      <c r="G1663"/>
      <c r="H1663"/>
      <c r="I1663"/>
      <c r="J1663"/>
      <c r="K1663"/>
      <c r="L1663"/>
      <c r="M1663"/>
      <c r="N1663"/>
      <c r="O1663"/>
    </row>
    <row r="1664" spans="7:15" s="2" customFormat="1">
      <c r="G1664"/>
      <c r="H1664"/>
      <c r="I1664"/>
      <c r="J1664"/>
      <c r="K1664"/>
      <c r="L1664"/>
      <c r="M1664"/>
      <c r="N1664"/>
      <c r="O1664"/>
    </row>
    <row r="1665" spans="7:15" s="2" customFormat="1">
      <c r="G1665"/>
      <c r="H1665"/>
      <c r="I1665"/>
      <c r="J1665"/>
      <c r="K1665"/>
      <c r="L1665"/>
      <c r="M1665"/>
      <c r="N1665"/>
      <c r="O1665"/>
    </row>
    <row r="1666" spans="7:15" s="2" customFormat="1">
      <c r="G1666"/>
      <c r="H1666"/>
      <c r="I1666"/>
      <c r="J1666"/>
      <c r="K1666"/>
      <c r="L1666"/>
      <c r="M1666"/>
      <c r="N1666"/>
      <c r="O1666"/>
    </row>
    <row r="1667" spans="7:15" s="2" customFormat="1">
      <c r="G1667"/>
      <c r="H1667"/>
      <c r="I1667"/>
      <c r="J1667"/>
      <c r="K1667"/>
      <c r="L1667"/>
      <c r="M1667"/>
      <c r="N1667"/>
      <c r="O1667"/>
    </row>
    <row r="1668" spans="7:15" s="2" customFormat="1">
      <c r="G1668"/>
      <c r="H1668"/>
      <c r="I1668"/>
      <c r="J1668"/>
      <c r="K1668"/>
      <c r="L1668"/>
      <c r="M1668"/>
      <c r="N1668"/>
      <c r="O1668"/>
    </row>
    <row r="1669" spans="7:15" s="2" customFormat="1">
      <c r="G1669"/>
      <c r="H1669"/>
      <c r="I1669"/>
      <c r="J1669"/>
      <c r="K1669"/>
      <c r="L1669"/>
      <c r="M1669"/>
      <c r="N1669"/>
      <c r="O1669"/>
    </row>
    <row r="1670" spans="7:15" s="2" customFormat="1">
      <c r="G1670"/>
      <c r="H1670"/>
      <c r="I1670"/>
      <c r="J1670"/>
      <c r="K1670"/>
      <c r="L1670"/>
      <c r="M1670"/>
      <c r="N1670"/>
      <c r="O1670"/>
    </row>
    <row r="1671" spans="7:15" s="2" customFormat="1">
      <c r="G1671"/>
      <c r="H1671"/>
      <c r="I1671"/>
      <c r="J1671"/>
      <c r="K1671"/>
      <c r="L1671"/>
      <c r="M1671"/>
      <c r="N1671"/>
      <c r="O1671"/>
    </row>
    <row r="1672" spans="7:15" s="2" customFormat="1">
      <c r="G1672"/>
      <c r="H1672"/>
      <c r="I1672"/>
      <c r="J1672"/>
      <c r="K1672"/>
      <c r="L1672"/>
      <c r="M1672"/>
      <c r="N1672"/>
      <c r="O1672"/>
    </row>
    <row r="1673" spans="7:15" s="2" customFormat="1">
      <c r="G1673"/>
      <c r="H1673"/>
      <c r="I1673"/>
      <c r="J1673"/>
      <c r="K1673"/>
      <c r="L1673"/>
      <c r="M1673"/>
      <c r="N1673"/>
      <c r="O1673"/>
    </row>
    <row r="1674" spans="7:15" s="2" customFormat="1">
      <c r="G1674"/>
      <c r="H1674"/>
      <c r="I1674"/>
      <c r="J1674"/>
      <c r="K1674"/>
      <c r="L1674"/>
      <c r="M1674"/>
      <c r="N1674"/>
      <c r="O1674"/>
    </row>
    <row r="1675" spans="7:15" s="2" customFormat="1">
      <c r="G1675"/>
      <c r="H1675"/>
      <c r="I1675"/>
      <c r="J1675"/>
      <c r="K1675"/>
      <c r="L1675"/>
      <c r="M1675"/>
      <c r="N1675"/>
      <c r="O1675"/>
    </row>
    <row r="1676" spans="7:15" s="2" customFormat="1">
      <c r="G1676"/>
      <c r="H1676"/>
      <c r="I1676"/>
      <c r="J1676"/>
      <c r="K1676"/>
      <c r="L1676"/>
      <c r="M1676"/>
      <c r="N1676"/>
      <c r="O1676"/>
    </row>
    <row r="1677" spans="7:15" s="2" customFormat="1">
      <c r="G1677"/>
      <c r="H1677"/>
      <c r="I1677"/>
      <c r="J1677"/>
      <c r="K1677"/>
      <c r="L1677"/>
      <c r="M1677"/>
      <c r="N1677"/>
      <c r="O1677"/>
    </row>
    <row r="1678" spans="7:15" s="2" customFormat="1">
      <c r="G1678"/>
      <c r="H1678"/>
      <c r="I1678"/>
      <c r="J1678"/>
      <c r="K1678"/>
      <c r="L1678"/>
      <c r="M1678"/>
      <c r="N1678"/>
      <c r="O1678"/>
    </row>
    <row r="1679" spans="7:15" s="2" customFormat="1">
      <c r="G1679"/>
      <c r="H1679"/>
      <c r="I1679"/>
      <c r="J1679"/>
      <c r="K1679"/>
      <c r="L1679"/>
      <c r="M1679"/>
      <c r="N1679"/>
      <c r="O1679"/>
    </row>
    <row r="1680" spans="7:15" s="2" customFormat="1">
      <c r="G1680"/>
      <c r="H1680"/>
      <c r="I1680"/>
      <c r="J1680"/>
      <c r="K1680"/>
      <c r="L1680"/>
      <c r="M1680"/>
      <c r="N1680"/>
      <c r="O1680"/>
    </row>
    <row r="1681" spans="7:15" s="2" customFormat="1">
      <c r="G1681"/>
      <c r="H1681"/>
      <c r="I1681"/>
      <c r="J1681"/>
      <c r="K1681"/>
      <c r="L1681"/>
      <c r="M1681"/>
      <c r="N1681"/>
      <c r="O1681"/>
    </row>
    <row r="1682" spans="7:15" s="2" customFormat="1">
      <c r="G1682"/>
      <c r="H1682"/>
      <c r="I1682"/>
      <c r="J1682"/>
      <c r="K1682"/>
      <c r="L1682"/>
      <c r="M1682"/>
      <c r="N1682"/>
      <c r="O1682"/>
    </row>
    <row r="1683" spans="7:15" s="2" customFormat="1">
      <c r="G1683"/>
      <c r="H1683"/>
      <c r="I1683"/>
      <c r="J1683"/>
      <c r="K1683"/>
      <c r="L1683"/>
      <c r="M1683"/>
      <c r="N1683"/>
      <c r="O1683"/>
    </row>
    <row r="1684" spans="7:15" s="2" customFormat="1">
      <c r="G1684"/>
      <c r="H1684"/>
      <c r="I1684"/>
      <c r="J1684"/>
      <c r="K1684"/>
      <c r="L1684"/>
      <c r="M1684"/>
      <c r="N1684"/>
      <c r="O1684"/>
    </row>
    <row r="1685" spans="7:15" s="2" customFormat="1">
      <c r="G1685"/>
      <c r="H1685"/>
      <c r="I1685"/>
      <c r="J1685"/>
      <c r="K1685"/>
      <c r="L1685"/>
      <c r="M1685"/>
      <c r="N1685"/>
      <c r="O1685"/>
    </row>
    <row r="1686" spans="7:15" s="2" customFormat="1">
      <c r="G1686"/>
      <c r="H1686"/>
      <c r="I1686"/>
      <c r="J1686"/>
      <c r="K1686"/>
      <c r="L1686"/>
      <c r="M1686"/>
      <c r="N1686"/>
      <c r="O1686"/>
    </row>
    <row r="1687" spans="7:15" s="2" customFormat="1">
      <c r="G1687"/>
      <c r="H1687"/>
      <c r="I1687"/>
      <c r="J1687"/>
      <c r="K1687"/>
      <c r="L1687"/>
      <c r="M1687"/>
      <c r="N1687"/>
      <c r="O1687"/>
    </row>
    <row r="1688" spans="7:15" s="2" customFormat="1">
      <c r="G1688"/>
      <c r="H1688"/>
      <c r="I1688"/>
      <c r="J1688"/>
      <c r="K1688"/>
      <c r="L1688"/>
      <c r="M1688"/>
      <c r="N1688"/>
      <c r="O1688"/>
    </row>
    <row r="1689" spans="7:15" s="2" customFormat="1">
      <c r="G1689"/>
      <c r="H1689"/>
      <c r="I1689"/>
      <c r="J1689"/>
      <c r="K1689"/>
      <c r="L1689"/>
      <c r="M1689"/>
      <c r="N1689"/>
      <c r="O1689"/>
    </row>
    <row r="1690" spans="7:15" s="2" customFormat="1">
      <c r="G1690"/>
      <c r="H1690"/>
      <c r="I1690"/>
      <c r="J1690"/>
      <c r="K1690"/>
      <c r="L1690"/>
      <c r="M1690"/>
      <c r="N1690"/>
      <c r="O1690"/>
    </row>
    <row r="1691" spans="7:15" s="2" customFormat="1">
      <c r="G1691"/>
      <c r="H1691"/>
      <c r="I1691"/>
      <c r="J1691"/>
      <c r="K1691"/>
      <c r="L1691"/>
      <c r="M1691"/>
      <c r="N1691"/>
      <c r="O1691"/>
    </row>
    <row r="1692" spans="7:15" s="2" customFormat="1">
      <c r="G1692"/>
      <c r="H1692"/>
      <c r="I1692"/>
      <c r="J1692"/>
      <c r="K1692"/>
      <c r="L1692"/>
      <c r="M1692"/>
      <c r="N1692"/>
      <c r="O1692"/>
    </row>
    <row r="1693" spans="7:15" s="2" customFormat="1">
      <c r="G1693"/>
      <c r="H1693"/>
      <c r="I1693"/>
      <c r="J1693"/>
      <c r="K1693"/>
      <c r="L1693"/>
      <c r="M1693"/>
      <c r="N1693"/>
      <c r="O1693"/>
    </row>
    <row r="1694" spans="7:15" s="2" customFormat="1">
      <c r="G1694"/>
      <c r="H1694"/>
      <c r="I1694"/>
      <c r="J1694"/>
      <c r="K1694"/>
      <c r="L1694"/>
      <c r="M1694"/>
      <c r="N1694"/>
      <c r="O1694"/>
    </row>
    <row r="1695" spans="7:15" s="2" customFormat="1">
      <c r="G1695"/>
      <c r="H1695"/>
      <c r="I1695"/>
      <c r="J1695"/>
      <c r="K1695"/>
      <c r="L1695"/>
      <c r="M1695"/>
      <c r="N1695"/>
      <c r="O1695"/>
    </row>
    <row r="1696" spans="7:15" s="2" customFormat="1">
      <c r="G1696"/>
      <c r="H1696"/>
      <c r="I1696"/>
      <c r="J1696"/>
      <c r="K1696"/>
      <c r="L1696"/>
      <c r="M1696"/>
      <c r="N1696"/>
      <c r="O1696"/>
    </row>
    <row r="1697" spans="7:15" s="2" customFormat="1">
      <c r="G1697"/>
      <c r="H1697"/>
      <c r="I1697"/>
      <c r="J1697"/>
      <c r="K1697"/>
      <c r="L1697"/>
      <c r="M1697"/>
      <c r="N1697"/>
      <c r="O1697"/>
    </row>
    <row r="1698" spans="7:15" s="2" customFormat="1">
      <c r="G1698"/>
      <c r="H1698"/>
      <c r="I1698"/>
      <c r="J1698"/>
      <c r="K1698"/>
      <c r="L1698"/>
      <c r="M1698"/>
      <c r="N1698"/>
      <c r="O1698"/>
    </row>
    <row r="1699" spans="7:15" s="2" customFormat="1">
      <c r="G1699"/>
      <c r="H1699"/>
      <c r="I1699"/>
      <c r="J1699"/>
      <c r="K1699"/>
      <c r="L1699"/>
      <c r="M1699"/>
      <c r="N1699"/>
      <c r="O1699"/>
    </row>
    <row r="1700" spans="7:15" s="2" customFormat="1">
      <c r="G1700"/>
      <c r="H1700"/>
      <c r="I1700"/>
      <c r="J1700"/>
      <c r="K1700"/>
      <c r="L1700"/>
      <c r="M1700"/>
      <c r="N1700"/>
      <c r="O1700"/>
    </row>
    <row r="1701" spans="7:15" s="2" customFormat="1">
      <c r="G1701"/>
      <c r="H1701"/>
      <c r="I1701"/>
      <c r="J1701"/>
      <c r="K1701"/>
      <c r="L1701"/>
      <c r="M1701"/>
      <c r="N1701"/>
      <c r="O1701"/>
    </row>
    <row r="1702" spans="7:15" s="2" customFormat="1">
      <c r="G1702"/>
      <c r="H1702"/>
      <c r="I1702"/>
      <c r="J1702"/>
      <c r="K1702"/>
      <c r="L1702"/>
      <c r="M1702"/>
      <c r="N1702"/>
      <c r="O1702"/>
    </row>
    <row r="1703" spans="7:15" s="2" customFormat="1">
      <c r="G1703"/>
      <c r="H1703"/>
      <c r="I1703"/>
      <c r="J1703"/>
      <c r="K1703"/>
      <c r="L1703"/>
      <c r="M1703"/>
      <c r="N1703"/>
      <c r="O1703"/>
    </row>
    <row r="1704" spans="7:15" s="2" customFormat="1">
      <c r="G1704"/>
      <c r="H1704"/>
      <c r="I1704"/>
      <c r="J1704"/>
      <c r="K1704"/>
      <c r="L1704"/>
      <c r="M1704"/>
      <c r="N1704"/>
      <c r="O1704"/>
    </row>
    <row r="1705" spans="7:15" s="2" customFormat="1">
      <c r="G1705"/>
      <c r="H1705"/>
      <c r="I1705"/>
      <c r="J1705"/>
      <c r="K1705"/>
      <c r="L1705"/>
      <c r="M1705"/>
      <c r="N1705"/>
      <c r="O1705"/>
    </row>
    <row r="1706" spans="7:15" s="2" customFormat="1">
      <c r="G1706"/>
      <c r="H1706"/>
      <c r="I1706"/>
      <c r="J1706"/>
      <c r="K1706"/>
      <c r="L1706"/>
      <c r="M1706"/>
      <c r="N1706"/>
      <c r="O1706"/>
    </row>
    <row r="1707" spans="7:15" s="2" customFormat="1">
      <c r="G1707"/>
      <c r="H1707"/>
      <c r="I1707"/>
      <c r="J1707"/>
      <c r="K1707"/>
      <c r="L1707"/>
      <c r="M1707"/>
      <c r="N1707"/>
      <c r="O1707"/>
    </row>
    <row r="1708" spans="7:15" s="2" customFormat="1">
      <c r="G1708"/>
      <c r="H1708"/>
      <c r="I1708"/>
      <c r="J1708"/>
      <c r="K1708"/>
      <c r="L1708"/>
      <c r="M1708"/>
      <c r="N1708"/>
      <c r="O1708"/>
    </row>
    <row r="1709" spans="7:15" s="2" customFormat="1">
      <c r="G1709"/>
      <c r="H1709"/>
      <c r="I1709"/>
      <c r="J1709"/>
      <c r="K1709"/>
      <c r="L1709"/>
      <c r="M1709"/>
      <c r="N1709"/>
      <c r="O1709"/>
    </row>
    <row r="1710" spans="7:15" s="2" customFormat="1">
      <c r="G1710"/>
      <c r="H1710"/>
      <c r="I1710"/>
      <c r="J1710"/>
      <c r="K1710"/>
      <c r="L1710"/>
      <c r="M1710"/>
      <c r="N1710"/>
      <c r="O1710"/>
    </row>
    <row r="1711" spans="7:15" s="2" customFormat="1">
      <c r="G1711"/>
      <c r="H1711"/>
      <c r="I1711"/>
      <c r="J1711"/>
      <c r="K1711"/>
      <c r="L1711"/>
      <c r="M1711"/>
      <c r="N1711"/>
      <c r="O1711"/>
    </row>
    <row r="1712" spans="7:15" s="2" customFormat="1">
      <c r="G1712"/>
      <c r="H1712"/>
      <c r="I1712"/>
      <c r="J1712"/>
      <c r="K1712"/>
      <c r="L1712"/>
      <c r="M1712"/>
      <c r="N1712"/>
      <c r="O1712"/>
    </row>
    <row r="1713" spans="7:15" s="2" customFormat="1">
      <c r="G1713"/>
      <c r="H1713"/>
      <c r="I1713"/>
      <c r="J1713"/>
      <c r="K1713"/>
      <c r="L1713"/>
      <c r="M1713"/>
      <c r="N1713"/>
      <c r="O1713"/>
    </row>
    <row r="1714" spans="7:15" s="2" customFormat="1">
      <c r="G1714"/>
      <c r="H1714"/>
      <c r="I1714"/>
      <c r="J1714"/>
      <c r="K1714"/>
      <c r="L1714"/>
      <c r="M1714"/>
      <c r="N1714"/>
      <c r="O1714"/>
    </row>
    <row r="1715" spans="7:15" s="2" customFormat="1">
      <c r="G1715"/>
      <c r="H1715"/>
      <c r="I1715"/>
      <c r="J1715"/>
      <c r="K1715"/>
      <c r="L1715"/>
      <c r="M1715"/>
      <c r="N1715"/>
      <c r="O1715"/>
    </row>
    <row r="1716" spans="7:15" s="2" customFormat="1">
      <c r="G1716"/>
      <c r="H1716"/>
      <c r="I1716"/>
      <c r="J1716"/>
      <c r="K1716"/>
      <c r="L1716"/>
      <c r="M1716"/>
      <c r="N1716"/>
      <c r="O1716"/>
    </row>
    <row r="1717" spans="7:15" s="2" customFormat="1">
      <c r="G1717"/>
      <c r="H1717"/>
      <c r="I1717"/>
      <c r="J1717"/>
      <c r="K1717"/>
      <c r="L1717"/>
      <c r="M1717"/>
      <c r="N1717"/>
      <c r="O1717"/>
    </row>
    <row r="1718" spans="7:15" s="2" customFormat="1">
      <c r="G1718"/>
      <c r="H1718"/>
      <c r="I1718"/>
      <c r="J1718"/>
      <c r="K1718"/>
      <c r="L1718"/>
      <c r="M1718"/>
      <c r="N1718"/>
      <c r="O1718"/>
    </row>
    <row r="1719" spans="7:15" s="2" customFormat="1">
      <c r="G1719"/>
      <c r="H1719"/>
      <c r="I1719"/>
      <c r="J1719"/>
      <c r="K1719"/>
      <c r="L1719"/>
      <c r="M1719"/>
      <c r="N1719"/>
      <c r="O1719"/>
    </row>
    <row r="1720" spans="7:15" s="2" customFormat="1">
      <c r="G1720"/>
      <c r="H1720"/>
      <c r="I1720"/>
      <c r="J1720"/>
      <c r="K1720"/>
      <c r="L1720"/>
      <c r="M1720"/>
      <c r="N1720"/>
      <c r="O1720"/>
    </row>
    <row r="1721" spans="7:15" s="2" customFormat="1">
      <c r="G1721"/>
      <c r="H1721"/>
      <c r="I1721"/>
      <c r="J1721"/>
      <c r="K1721"/>
      <c r="L1721"/>
      <c r="M1721"/>
      <c r="N1721"/>
      <c r="O1721"/>
    </row>
    <row r="1722" spans="7:15" s="2" customFormat="1">
      <c r="G1722"/>
      <c r="H1722"/>
      <c r="I1722"/>
      <c r="J1722"/>
      <c r="K1722"/>
      <c r="L1722"/>
      <c r="M1722"/>
      <c r="N1722"/>
      <c r="O1722"/>
    </row>
    <row r="1723" spans="7:15" s="2" customFormat="1">
      <c r="G1723"/>
      <c r="H1723"/>
      <c r="I1723"/>
      <c r="J1723"/>
      <c r="K1723"/>
      <c r="L1723"/>
      <c r="M1723"/>
      <c r="N1723"/>
      <c r="O1723"/>
    </row>
    <row r="1724" spans="7:15" s="2" customFormat="1">
      <c r="G1724"/>
      <c r="H1724"/>
      <c r="I1724"/>
      <c r="J1724"/>
      <c r="K1724"/>
      <c r="L1724"/>
      <c r="M1724"/>
      <c r="N1724"/>
      <c r="O1724"/>
    </row>
    <row r="1725" spans="7:15" s="2" customFormat="1">
      <c r="G1725"/>
      <c r="H1725"/>
      <c r="I1725"/>
      <c r="J1725"/>
      <c r="K1725"/>
      <c r="L1725"/>
      <c r="M1725"/>
      <c r="N1725"/>
      <c r="O1725"/>
    </row>
    <row r="1726" spans="7:15" s="2" customFormat="1">
      <c r="G1726"/>
      <c r="H1726"/>
      <c r="I1726"/>
      <c r="J1726"/>
      <c r="K1726"/>
      <c r="L1726"/>
      <c r="M1726"/>
      <c r="N1726"/>
      <c r="O1726"/>
    </row>
    <row r="1727" spans="7:15" s="2" customFormat="1">
      <c r="G1727"/>
      <c r="H1727"/>
      <c r="I1727"/>
      <c r="J1727"/>
      <c r="K1727"/>
      <c r="L1727"/>
      <c r="M1727"/>
      <c r="N1727"/>
      <c r="O1727"/>
    </row>
    <row r="1728" spans="7:15" s="2" customFormat="1">
      <c r="G1728"/>
      <c r="H1728"/>
      <c r="I1728"/>
      <c r="J1728"/>
      <c r="K1728"/>
      <c r="L1728"/>
      <c r="M1728"/>
      <c r="N1728"/>
      <c r="O1728"/>
    </row>
    <row r="1729" spans="7:15" s="2" customFormat="1">
      <c r="G1729"/>
      <c r="H1729"/>
      <c r="I1729"/>
      <c r="J1729"/>
      <c r="K1729"/>
      <c r="L1729"/>
      <c r="M1729"/>
      <c r="N1729"/>
      <c r="O1729"/>
    </row>
    <row r="1730" spans="7:15" s="2" customFormat="1">
      <c r="G1730"/>
      <c r="H1730"/>
      <c r="I1730"/>
      <c r="J1730"/>
      <c r="K1730"/>
      <c r="L1730"/>
      <c r="M1730"/>
      <c r="N1730"/>
      <c r="O1730"/>
    </row>
    <row r="1731" spans="7:15" s="2" customFormat="1">
      <c r="G1731"/>
      <c r="H1731"/>
      <c r="I1731"/>
      <c r="J1731"/>
      <c r="K1731"/>
      <c r="L1731"/>
      <c r="M1731"/>
      <c r="N1731"/>
      <c r="O1731"/>
    </row>
    <row r="1732" spans="7:15" s="2" customFormat="1">
      <c r="G1732"/>
      <c r="H1732"/>
      <c r="I1732"/>
      <c r="J1732"/>
      <c r="K1732"/>
      <c r="L1732"/>
      <c r="M1732"/>
      <c r="N1732"/>
      <c r="O1732"/>
    </row>
    <row r="1733" spans="7:15" s="2" customFormat="1">
      <c r="G1733"/>
      <c r="H1733"/>
      <c r="I1733"/>
      <c r="J1733"/>
      <c r="K1733"/>
      <c r="L1733"/>
      <c r="M1733"/>
      <c r="N1733"/>
      <c r="O1733"/>
    </row>
    <row r="1734" spans="7:15" s="2" customFormat="1">
      <c r="G1734"/>
      <c r="H1734"/>
      <c r="I1734"/>
      <c r="J1734"/>
      <c r="K1734"/>
      <c r="L1734"/>
      <c r="M1734"/>
      <c r="N1734"/>
      <c r="O1734"/>
    </row>
    <row r="1735" spans="7:15" s="2" customFormat="1">
      <c r="G1735"/>
      <c r="H1735"/>
      <c r="I1735"/>
      <c r="J1735"/>
      <c r="K1735"/>
      <c r="L1735"/>
      <c r="M1735"/>
      <c r="N1735"/>
      <c r="O1735"/>
    </row>
    <row r="1736" spans="7:15" s="2" customFormat="1">
      <c r="G1736"/>
      <c r="H1736"/>
      <c r="I1736"/>
      <c r="J1736"/>
      <c r="K1736"/>
      <c r="L1736"/>
      <c r="M1736"/>
      <c r="N1736"/>
      <c r="O1736"/>
    </row>
    <row r="1737" spans="7:15" s="2" customFormat="1">
      <c r="G1737"/>
      <c r="H1737"/>
      <c r="I1737"/>
      <c r="J1737"/>
      <c r="K1737"/>
      <c r="L1737"/>
      <c r="M1737"/>
      <c r="N1737"/>
      <c r="O1737"/>
    </row>
    <row r="1738" spans="7:15" s="2" customFormat="1">
      <c r="G1738"/>
      <c r="H1738"/>
      <c r="I1738"/>
      <c r="J1738"/>
      <c r="K1738"/>
      <c r="L1738"/>
      <c r="M1738"/>
      <c r="N1738"/>
      <c r="O1738"/>
    </row>
    <row r="1739" spans="7:15" s="2" customFormat="1">
      <c r="G1739"/>
      <c r="H1739"/>
      <c r="I1739"/>
      <c r="J1739"/>
      <c r="K1739"/>
      <c r="L1739"/>
      <c r="M1739"/>
      <c r="N1739"/>
      <c r="O1739"/>
    </row>
    <row r="1740" spans="7:15" s="2" customFormat="1">
      <c r="G1740"/>
      <c r="H1740"/>
      <c r="I1740"/>
      <c r="J1740"/>
      <c r="K1740"/>
      <c r="L1740"/>
      <c r="M1740"/>
      <c r="N1740"/>
      <c r="O1740"/>
    </row>
    <row r="1741" spans="7:15" s="2" customFormat="1">
      <c r="G1741"/>
      <c r="H1741"/>
      <c r="I1741"/>
      <c r="J1741"/>
      <c r="K1741"/>
      <c r="L1741"/>
      <c r="M1741"/>
      <c r="N1741"/>
      <c r="O1741"/>
    </row>
    <row r="1742" spans="7:15" s="2" customFormat="1">
      <c r="G1742"/>
      <c r="H1742"/>
      <c r="I1742"/>
      <c r="J1742"/>
      <c r="K1742"/>
      <c r="L1742"/>
      <c r="M1742"/>
      <c r="N1742"/>
      <c r="O1742"/>
    </row>
    <row r="1743" spans="7:15" s="2" customFormat="1">
      <c r="G1743"/>
      <c r="H1743"/>
      <c r="I1743"/>
      <c r="J1743"/>
      <c r="K1743"/>
      <c r="L1743"/>
      <c r="M1743"/>
      <c r="N1743"/>
      <c r="O1743"/>
    </row>
    <row r="1744" spans="7:15" s="2" customFormat="1">
      <c r="G1744"/>
      <c r="H1744"/>
      <c r="I1744"/>
      <c r="J1744"/>
      <c r="K1744"/>
      <c r="L1744"/>
      <c r="M1744"/>
      <c r="N1744"/>
      <c r="O1744"/>
    </row>
    <row r="1745" spans="7:15" s="2" customFormat="1">
      <c r="G1745"/>
      <c r="H1745"/>
      <c r="I1745"/>
      <c r="J1745"/>
      <c r="K1745"/>
      <c r="L1745"/>
      <c r="M1745"/>
      <c r="N1745"/>
      <c r="O1745"/>
    </row>
    <row r="1746" spans="7:15" s="2" customFormat="1">
      <c r="G1746"/>
      <c r="H1746"/>
      <c r="I1746"/>
      <c r="J1746"/>
      <c r="K1746"/>
      <c r="L1746"/>
      <c r="M1746"/>
      <c r="N1746"/>
      <c r="O1746"/>
    </row>
    <row r="1747" spans="7:15" s="2" customFormat="1">
      <c r="G1747"/>
      <c r="H1747"/>
      <c r="I1747"/>
      <c r="J1747"/>
      <c r="K1747"/>
      <c r="L1747"/>
      <c r="M1747"/>
      <c r="N1747"/>
      <c r="O1747"/>
    </row>
    <row r="1748" spans="7:15" s="2" customFormat="1">
      <c r="G1748"/>
      <c r="H1748"/>
      <c r="I1748"/>
      <c r="J1748"/>
      <c r="K1748"/>
      <c r="L1748"/>
      <c r="M1748"/>
      <c r="N1748"/>
      <c r="O1748"/>
    </row>
    <row r="1749" spans="7:15" s="2" customFormat="1">
      <c r="G1749"/>
      <c r="H1749"/>
      <c r="I1749"/>
      <c r="J1749"/>
      <c r="K1749"/>
      <c r="L1749"/>
      <c r="M1749"/>
      <c r="N1749"/>
      <c r="O1749"/>
    </row>
    <row r="1750" spans="7:15" s="2" customFormat="1">
      <c r="G1750"/>
      <c r="H1750"/>
      <c r="I1750"/>
      <c r="J1750"/>
      <c r="K1750"/>
      <c r="L1750"/>
      <c r="M1750"/>
      <c r="N1750"/>
      <c r="O1750"/>
    </row>
    <row r="1751" spans="7:15" s="2" customFormat="1">
      <c r="G1751"/>
      <c r="H1751"/>
      <c r="I1751"/>
      <c r="J1751"/>
      <c r="K1751"/>
      <c r="L1751"/>
      <c r="M1751"/>
      <c r="N1751"/>
      <c r="O1751"/>
    </row>
    <row r="1752" spans="7:15" s="2" customFormat="1">
      <c r="G1752"/>
      <c r="H1752"/>
      <c r="I1752"/>
      <c r="J1752"/>
      <c r="K1752"/>
      <c r="L1752"/>
      <c r="M1752"/>
      <c r="N1752"/>
      <c r="O1752"/>
    </row>
    <row r="1753" spans="7:15" s="2" customFormat="1">
      <c r="G1753"/>
      <c r="H1753"/>
      <c r="I1753"/>
      <c r="J1753"/>
      <c r="K1753"/>
      <c r="L1753"/>
      <c r="M1753"/>
      <c r="N1753"/>
      <c r="O1753"/>
    </row>
    <row r="1754" spans="7:15" s="2" customFormat="1">
      <c r="G1754"/>
      <c r="H1754"/>
      <c r="I1754"/>
      <c r="J1754"/>
      <c r="K1754"/>
      <c r="L1754"/>
      <c r="M1754"/>
      <c r="N1754"/>
      <c r="O1754"/>
    </row>
    <row r="1755" spans="7:15" s="2" customFormat="1">
      <c r="G1755"/>
      <c r="H1755"/>
      <c r="I1755"/>
      <c r="J1755"/>
      <c r="K1755"/>
      <c r="L1755"/>
      <c r="M1755"/>
      <c r="N1755"/>
      <c r="O1755"/>
    </row>
    <row r="1756" spans="7:15" s="2" customFormat="1">
      <c r="G1756"/>
      <c r="H1756"/>
      <c r="I1756"/>
      <c r="J1756"/>
      <c r="K1756"/>
      <c r="L1756"/>
      <c r="M1756"/>
      <c r="N1756"/>
      <c r="O1756"/>
    </row>
    <row r="1757" spans="7:15" s="2" customFormat="1">
      <c r="G1757"/>
      <c r="H1757"/>
      <c r="I1757"/>
      <c r="J1757"/>
      <c r="K1757"/>
      <c r="L1757"/>
      <c r="M1757"/>
      <c r="N1757"/>
      <c r="O1757"/>
    </row>
    <row r="1758" spans="7:15" s="2" customFormat="1">
      <c r="G1758"/>
      <c r="H1758"/>
      <c r="I1758"/>
      <c r="J1758"/>
      <c r="K1758"/>
      <c r="L1758"/>
      <c r="M1758"/>
      <c r="N1758"/>
      <c r="O1758"/>
    </row>
    <row r="1759" spans="7:15" s="2" customFormat="1">
      <c r="G1759"/>
      <c r="H1759"/>
      <c r="I1759"/>
      <c r="J1759"/>
      <c r="K1759"/>
      <c r="L1759"/>
      <c r="M1759"/>
      <c r="N1759"/>
      <c r="O1759"/>
    </row>
    <row r="1760" spans="7:15" s="2" customFormat="1">
      <c r="G1760"/>
      <c r="H1760"/>
      <c r="I1760"/>
      <c r="J1760"/>
      <c r="K1760"/>
      <c r="L1760"/>
      <c r="M1760"/>
      <c r="N1760"/>
      <c r="O1760"/>
    </row>
    <row r="1761" spans="7:15" s="2" customFormat="1">
      <c r="G1761"/>
      <c r="H1761"/>
      <c r="I1761"/>
      <c r="J1761"/>
      <c r="K1761"/>
      <c r="L1761"/>
      <c r="M1761"/>
      <c r="N1761"/>
      <c r="O1761"/>
    </row>
    <row r="1762" spans="7:15" s="2" customFormat="1">
      <c r="G1762"/>
      <c r="H1762"/>
      <c r="I1762"/>
      <c r="J1762"/>
      <c r="K1762"/>
      <c r="L1762"/>
      <c r="M1762"/>
      <c r="N1762"/>
      <c r="O1762"/>
    </row>
    <row r="1763" spans="7:15" s="2" customFormat="1">
      <c r="G1763"/>
      <c r="H1763"/>
      <c r="I1763"/>
      <c r="J1763"/>
      <c r="K1763"/>
      <c r="L1763"/>
      <c r="M1763"/>
      <c r="N1763"/>
      <c r="O1763"/>
    </row>
    <row r="1764" spans="7:15" s="2" customFormat="1">
      <c r="G1764"/>
      <c r="H1764"/>
      <c r="I1764"/>
      <c r="J1764"/>
      <c r="K1764"/>
      <c r="L1764"/>
      <c r="M1764"/>
      <c r="N1764"/>
      <c r="O1764"/>
    </row>
    <row r="1765" spans="7:15" s="2" customFormat="1">
      <c r="G1765"/>
      <c r="H1765"/>
      <c r="I1765"/>
      <c r="J1765"/>
      <c r="K1765"/>
      <c r="L1765"/>
      <c r="M1765"/>
      <c r="N1765"/>
      <c r="O1765"/>
    </row>
    <row r="1766" spans="7:15" s="2" customFormat="1">
      <c r="G1766"/>
      <c r="H1766"/>
      <c r="I1766"/>
      <c r="J1766"/>
      <c r="K1766"/>
      <c r="L1766"/>
      <c r="M1766"/>
      <c r="N1766"/>
      <c r="O1766"/>
    </row>
    <row r="1767" spans="7:15" s="2" customFormat="1">
      <c r="G1767"/>
      <c r="H1767"/>
      <c r="I1767"/>
      <c r="J1767"/>
      <c r="K1767"/>
      <c r="L1767"/>
      <c r="M1767"/>
      <c r="N1767"/>
      <c r="O1767"/>
    </row>
    <row r="1768" spans="7:15" s="2" customFormat="1">
      <c r="G1768"/>
      <c r="H1768"/>
      <c r="I1768"/>
      <c r="J1768"/>
      <c r="K1768"/>
      <c r="L1768"/>
      <c r="M1768"/>
      <c r="N1768"/>
      <c r="O1768"/>
    </row>
    <row r="1769" spans="7:15" s="2" customFormat="1">
      <c r="G1769"/>
      <c r="H1769"/>
      <c r="I1769"/>
      <c r="J1769"/>
      <c r="K1769"/>
      <c r="L1769"/>
      <c r="M1769"/>
      <c r="N1769"/>
      <c r="O1769"/>
    </row>
    <row r="1770" spans="7:15" s="2" customFormat="1">
      <c r="G1770"/>
      <c r="H1770"/>
      <c r="I1770"/>
      <c r="J1770"/>
      <c r="K1770"/>
      <c r="L1770"/>
      <c r="M1770"/>
      <c r="N1770"/>
      <c r="O1770"/>
    </row>
    <row r="1771" spans="7:15" s="2" customFormat="1">
      <c r="G1771"/>
      <c r="H1771"/>
      <c r="I1771"/>
      <c r="J1771"/>
      <c r="K1771"/>
      <c r="L1771"/>
      <c r="M1771"/>
      <c r="N1771"/>
      <c r="O1771"/>
    </row>
    <row r="1772" spans="7:15" s="2" customFormat="1">
      <c r="G1772"/>
      <c r="H1772"/>
      <c r="I1772"/>
      <c r="J1772"/>
      <c r="K1772"/>
      <c r="L1772"/>
      <c r="M1772"/>
      <c r="N1772"/>
      <c r="O1772"/>
    </row>
    <row r="1773" spans="7:15" s="2" customFormat="1">
      <c r="G1773"/>
      <c r="H1773"/>
      <c r="I1773"/>
      <c r="J1773"/>
      <c r="K1773"/>
      <c r="L1773"/>
      <c r="M1773"/>
      <c r="N1773"/>
      <c r="O1773"/>
    </row>
    <row r="1774" spans="7:15" s="2" customFormat="1">
      <c r="G1774"/>
      <c r="H1774"/>
      <c r="I1774"/>
      <c r="J1774"/>
      <c r="K1774"/>
      <c r="L1774"/>
      <c r="M1774"/>
      <c r="N1774"/>
      <c r="O1774"/>
    </row>
    <row r="1775" spans="7:15" s="2" customFormat="1">
      <c r="G1775"/>
      <c r="H1775"/>
      <c r="I1775"/>
      <c r="J1775"/>
      <c r="K1775"/>
      <c r="L1775"/>
      <c r="M1775"/>
      <c r="N1775"/>
      <c r="O1775"/>
    </row>
    <row r="1776" spans="7:15" s="2" customFormat="1">
      <c r="G1776"/>
      <c r="H1776"/>
      <c r="I1776"/>
      <c r="J1776"/>
      <c r="K1776"/>
      <c r="L1776"/>
      <c r="M1776"/>
      <c r="N1776"/>
      <c r="O1776"/>
    </row>
    <row r="1777" spans="7:15" s="2" customFormat="1">
      <c r="G1777"/>
      <c r="H1777"/>
      <c r="I1777"/>
      <c r="J1777"/>
      <c r="K1777"/>
      <c r="L1777"/>
      <c r="M1777"/>
      <c r="N1777"/>
      <c r="O1777"/>
    </row>
    <row r="1778" spans="7:15" s="2" customFormat="1">
      <c r="G1778"/>
      <c r="H1778"/>
      <c r="I1778"/>
      <c r="J1778"/>
      <c r="K1778"/>
      <c r="L1778"/>
      <c r="M1778"/>
      <c r="N1778"/>
      <c r="O1778"/>
    </row>
    <row r="1779" spans="7:15" s="2" customFormat="1">
      <c r="G1779"/>
      <c r="H1779"/>
      <c r="I1779"/>
      <c r="J1779"/>
      <c r="K1779"/>
      <c r="L1779"/>
      <c r="M1779"/>
      <c r="N1779"/>
      <c r="O1779"/>
    </row>
    <row r="1780" spans="7:15" s="2" customFormat="1">
      <c r="G1780"/>
      <c r="H1780"/>
      <c r="I1780"/>
      <c r="J1780"/>
      <c r="K1780"/>
      <c r="L1780"/>
      <c r="M1780"/>
      <c r="N1780"/>
      <c r="O1780"/>
    </row>
    <row r="1781" spans="7:15" s="2" customFormat="1">
      <c r="G1781"/>
      <c r="H1781"/>
      <c r="I1781"/>
      <c r="J1781"/>
      <c r="K1781"/>
      <c r="L1781"/>
      <c r="M1781"/>
      <c r="N1781"/>
      <c r="O1781"/>
    </row>
    <row r="1782" spans="7:15" s="2" customFormat="1">
      <c r="G1782"/>
      <c r="H1782"/>
      <c r="I1782"/>
      <c r="J1782"/>
      <c r="K1782"/>
      <c r="L1782"/>
      <c r="M1782"/>
      <c r="N1782"/>
      <c r="O1782"/>
    </row>
    <row r="1783" spans="7:15" s="2" customFormat="1">
      <c r="G1783"/>
      <c r="H1783"/>
      <c r="I1783"/>
      <c r="J1783"/>
      <c r="K1783"/>
      <c r="L1783"/>
      <c r="M1783"/>
      <c r="N1783"/>
      <c r="O1783"/>
    </row>
    <row r="1784" spans="7:15" s="2" customFormat="1">
      <c r="G1784"/>
      <c r="H1784"/>
      <c r="I1784"/>
      <c r="J1784"/>
      <c r="K1784"/>
      <c r="L1784"/>
      <c r="M1784"/>
      <c r="N1784"/>
      <c r="O1784"/>
    </row>
    <row r="1785" spans="7:15" s="2" customFormat="1">
      <c r="G1785"/>
      <c r="H1785"/>
      <c r="I1785"/>
      <c r="J1785"/>
      <c r="K1785"/>
      <c r="L1785"/>
      <c r="M1785"/>
      <c r="N1785"/>
      <c r="O1785"/>
    </row>
    <row r="1786" spans="7:15" s="2" customFormat="1">
      <c r="G1786"/>
      <c r="H1786"/>
      <c r="I1786"/>
      <c r="J1786"/>
      <c r="K1786"/>
      <c r="L1786"/>
      <c r="M1786"/>
      <c r="N1786"/>
      <c r="O1786"/>
    </row>
    <row r="1787" spans="7:15" s="2" customFormat="1">
      <c r="G1787"/>
      <c r="H1787"/>
      <c r="I1787"/>
      <c r="J1787"/>
      <c r="K1787"/>
      <c r="L1787"/>
      <c r="M1787"/>
      <c r="N1787"/>
      <c r="O1787"/>
    </row>
    <row r="1788" spans="7:15" s="2" customFormat="1">
      <c r="G1788"/>
      <c r="H1788"/>
      <c r="I1788"/>
      <c r="J1788"/>
      <c r="K1788"/>
      <c r="L1788"/>
      <c r="M1788"/>
      <c r="N1788"/>
      <c r="O1788"/>
    </row>
    <row r="1789" spans="7:15" s="2" customFormat="1">
      <c r="G1789"/>
      <c r="H1789"/>
      <c r="I1789"/>
      <c r="J1789"/>
      <c r="K1789"/>
      <c r="L1789"/>
      <c r="M1789"/>
      <c r="N1789"/>
      <c r="O1789"/>
    </row>
    <row r="1790" spans="7:15" s="2" customFormat="1">
      <c r="G1790"/>
      <c r="H1790"/>
      <c r="I1790"/>
      <c r="J1790"/>
      <c r="K1790"/>
      <c r="L1790"/>
      <c r="M1790"/>
      <c r="N1790"/>
      <c r="O1790"/>
    </row>
    <row r="1791" spans="7:15" s="2" customFormat="1">
      <c r="G1791"/>
      <c r="H1791"/>
      <c r="I1791"/>
      <c r="J1791"/>
      <c r="K1791"/>
      <c r="L1791"/>
      <c r="M1791"/>
      <c r="N1791"/>
      <c r="O1791"/>
    </row>
    <row r="1792" spans="7:15" s="2" customFormat="1">
      <c r="G1792"/>
      <c r="H1792"/>
      <c r="I1792"/>
      <c r="J1792"/>
      <c r="K1792"/>
      <c r="L1792"/>
      <c r="M1792"/>
      <c r="N1792"/>
      <c r="O1792"/>
    </row>
    <row r="1793" spans="7:15" s="2" customFormat="1">
      <c r="G1793"/>
      <c r="H1793"/>
      <c r="I1793"/>
      <c r="J1793"/>
      <c r="K1793"/>
      <c r="L1793"/>
      <c r="M1793"/>
      <c r="N1793"/>
      <c r="O1793"/>
    </row>
    <row r="1794" spans="7:15" s="2" customFormat="1">
      <c r="G1794"/>
      <c r="H1794"/>
      <c r="I1794"/>
      <c r="J1794"/>
      <c r="K1794"/>
      <c r="L1794"/>
      <c r="M1794"/>
      <c r="N1794"/>
      <c r="O1794"/>
    </row>
    <row r="1795" spans="7:15" s="2" customFormat="1">
      <c r="G1795"/>
      <c r="H1795"/>
      <c r="I1795"/>
      <c r="J1795"/>
      <c r="K1795"/>
      <c r="L1795"/>
      <c r="M1795"/>
      <c r="N1795"/>
      <c r="O1795"/>
    </row>
    <row r="1796" spans="7:15" s="2" customFormat="1">
      <c r="G1796"/>
      <c r="H1796"/>
      <c r="I1796"/>
      <c r="J1796"/>
      <c r="K1796"/>
      <c r="L1796"/>
      <c r="M1796"/>
      <c r="N1796"/>
      <c r="O1796"/>
    </row>
    <row r="1797" spans="7:15" s="2" customFormat="1">
      <c r="G1797"/>
      <c r="H1797"/>
      <c r="I1797"/>
      <c r="J1797"/>
      <c r="K1797"/>
      <c r="L1797"/>
      <c r="M1797"/>
      <c r="N1797"/>
      <c r="O1797"/>
    </row>
    <row r="1798" spans="7:15" s="2" customFormat="1">
      <c r="G1798"/>
      <c r="H1798"/>
      <c r="I1798"/>
      <c r="J1798"/>
      <c r="K1798"/>
      <c r="L1798"/>
      <c r="M1798"/>
      <c r="N1798"/>
      <c r="O1798"/>
    </row>
    <row r="1799" spans="7:15" s="2" customFormat="1">
      <c r="G1799"/>
      <c r="H1799"/>
      <c r="I1799"/>
      <c r="J1799"/>
      <c r="K1799"/>
      <c r="L1799"/>
      <c r="M1799"/>
      <c r="N1799"/>
      <c r="O1799"/>
    </row>
    <row r="1800" spans="7:15" s="2" customFormat="1">
      <c r="G1800"/>
      <c r="H1800"/>
      <c r="I1800"/>
      <c r="J1800"/>
      <c r="K1800"/>
      <c r="L1800"/>
      <c r="M1800"/>
      <c r="N1800"/>
      <c r="O1800"/>
    </row>
    <row r="1801" spans="7:15" s="2" customFormat="1">
      <c r="G1801"/>
      <c r="H1801"/>
      <c r="I1801"/>
      <c r="J1801"/>
      <c r="K1801"/>
      <c r="L1801"/>
      <c r="M1801"/>
      <c r="N1801"/>
      <c r="O1801"/>
    </row>
    <row r="1802" spans="7:15" s="2" customFormat="1">
      <c r="G1802"/>
      <c r="H1802"/>
      <c r="I1802"/>
      <c r="J1802"/>
      <c r="K1802"/>
      <c r="L1802"/>
      <c r="M1802"/>
      <c r="N1802"/>
      <c r="O1802"/>
    </row>
    <row r="1803" spans="7:15" s="2" customFormat="1">
      <c r="G1803"/>
      <c r="H1803"/>
      <c r="I1803"/>
      <c r="J1803"/>
      <c r="K1803"/>
      <c r="L1803"/>
      <c r="M1803"/>
      <c r="N1803"/>
      <c r="O1803"/>
    </row>
    <row r="1804" spans="7:15" s="2" customFormat="1">
      <c r="G1804"/>
      <c r="H1804"/>
      <c r="I1804"/>
      <c r="J1804"/>
      <c r="K1804"/>
      <c r="L1804"/>
      <c r="M1804"/>
      <c r="N1804"/>
      <c r="O1804"/>
    </row>
    <row r="1805" spans="7:15" s="2" customFormat="1">
      <c r="G1805"/>
      <c r="H1805"/>
      <c r="I1805"/>
      <c r="J1805"/>
      <c r="K1805"/>
      <c r="L1805"/>
      <c r="M1805"/>
      <c r="N1805"/>
      <c r="O1805"/>
    </row>
    <row r="1806" spans="7:15" s="2" customFormat="1">
      <c r="G1806"/>
      <c r="H1806"/>
      <c r="I1806"/>
      <c r="J1806"/>
      <c r="K1806"/>
      <c r="L1806"/>
      <c r="M1806"/>
      <c r="N1806"/>
      <c r="O1806"/>
    </row>
    <row r="1807" spans="7:15" s="2" customFormat="1">
      <c r="G1807"/>
      <c r="H1807"/>
      <c r="I1807"/>
      <c r="J1807"/>
      <c r="K1807"/>
      <c r="L1807"/>
      <c r="M1807"/>
      <c r="N1807"/>
      <c r="O1807"/>
    </row>
    <row r="1808" spans="7:15" s="2" customFormat="1">
      <c r="G1808"/>
      <c r="H1808"/>
      <c r="I1808"/>
      <c r="J1808"/>
      <c r="K1808"/>
      <c r="L1808"/>
      <c r="M1808"/>
      <c r="N1808"/>
      <c r="O1808"/>
    </row>
    <row r="1809" spans="7:15" s="2" customFormat="1">
      <c r="G1809"/>
      <c r="H1809"/>
      <c r="I1809"/>
      <c r="J1809"/>
      <c r="K1809"/>
      <c r="L1809"/>
      <c r="M1809"/>
      <c r="N1809"/>
      <c r="O1809"/>
    </row>
    <row r="1810" spans="7:15" s="2" customFormat="1">
      <c r="G1810"/>
      <c r="H1810"/>
      <c r="I1810"/>
      <c r="J1810"/>
      <c r="K1810"/>
      <c r="L1810"/>
      <c r="M1810"/>
      <c r="N1810"/>
      <c r="O1810"/>
    </row>
    <row r="1811" spans="7:15" s="2" customFormat="1">
      <c r="G1811"/>
      <c r="H1811"/>
      <c r="I1811"/>
      <c r="J1811"/>
      <c r="K1811"/>
      <c r="L1811"/>
      <c r="M1811"/>
      <c r="N1811"/>
      <c r="O1811"/>
    </row>
    <row r="1812" spans="7:15" s="2" customFormat="1">
      <c r="G1812"/>
      <c r="H1812"/>
      <c r="I1812"/>
      <c r="J1812"/>
      <c r="K1812"/>
      <c r="L1812"/>
      <c r="M1812"/>
      <c r="N1812"/>
      <c r="O1812"/>
    </row>
    <row r="1813" spans="7:15" s="2" customFormat="1">
      <c r="G1813"/>
      <c r="H1813"/>
      <c r="I1813"/>
      <c r="J1813"/>
      <c r="K1813"/>
      <c r="L1813"/>
      <c r="M1813"/>
      <c r="N1813"/>
      <c r="O1813"/>
    </row>
    <row r="1814" spans="7:15" s="2" customFormat="1">
      <c r="G1814"/>
      <c r="H1814"/>
      <c r="I1814"/>
      <c r="J1814"/>
      <c r="K1814"/>
      <c r="L1814"/>
      <c r="M1814"/>
      <c r="N1814"/>
      <c r="O1814"/>
    </row>
    <row r="1815" spans="7:15" s="2" customFormat="1">
      <c r="G1815"/>
      <c r="H1815"/>
      <c r="I1815"/>
      <c r="J1815"/>
      <c r="K1815"/>
      <c r="L1815"/>
      <c r="M1815"/>
      <c r="N1815"/>
      <c r="O1815"/>
    </row>
    <row r="1816" spans="7:15" s="2" customFormat="1">
      <c r="G1816"/>
      <c r="H1816"/>
      <c r="I1816"/>
      <c r="J1816"/>
      <c r="K1816"/>
      <c r="L1816"/>
      <c r="M1816"/>
      <c r="N1816"/>
      <c r="O1816"/>
    </row>
    <row r="1817" spans="7:15" s="2" customFormat="1">
      <c r="G1817"/>
      <c r="H1817"/>
      <c r="I1817"/>
      <c r="J1817"/>
      <c r="K1817"/>
      <c r="L1817"/>
      <c r="M1817"/>
      <c r="N1817"/>
      <c r="O1817"/>
    </row>
    <row r="1818" spans="7:15" s="2" customFormat="1">
      <c r="G1818"/>
      <c r="H1818"/>
      <c r="I1818"/>
      <c r="J1818"/>
      <c r="K1818"/>
      <c r="L1818"/>
      <c r="M1818"/>
      <c r="N1818"/>
      <c r="O1818"/>
    </row>
    <row r="1819" spans="7:15" s="2" customFormat="1">
      <c r="G1819"/>
      <c r="H1819"/>
      <c r="I1819"/>
      <c r="J1819"/>
      <c r="K1819"/>
      <c r="L1819"/>
      <c r="M1819"/>
      <c r="N1819"/>
      <c r="O1819"/>
    </row>
    <row r="1820" spans="7:15" s="2" customFormat="1">
      <c r="G1820"/>
      <c r="H1820"/>
      <c r="I1820"/>
      <c r="J1820"/>
      <c r="K1820"/>
      <c r="L1820"/>
      <c r="M1820"/>
      <c r="N1820"/>
      <c r="O1820"/>
    </row>
    <row r="1821" spans="7:15" s="2" customFormat="1">
      <c r="G1821"/>
      <c r="H1821"/>
      <c r="I1821"/>
      <c r="J1821"/>
      <c r="K1821"/>
      <c r="L1821"/>
      <c r="M1821"/>
      <c r="N1821"/>
      <c r="O1821"/>
    </row>
    <row r="1822" spans="7:15" s="2" customFormat="1">
      <c r="G1822"/>
      <c r="H1822"/>
      <c r="I1822"/>
      <c r="J1822"/>
      <c r="K1822"/>
      <c r="L1822"/>
      <c r="M1822"/>
      <c r="N1822"/>
      <c r="O1822"/>
    </row>
    <row r="1823" spans="7:15" s="2" customFormat="1">
      <c r="G1823"/>
      <c r="H1823"/>
      <c r="I1823"/>
      <c r="J1823"/>
      <c r="K1823"/>
      <c r="L1823"/>
      <c r="M1823"/>
      <c r="N1823"/>
      <c r="O1823"/>
    </row>
    <row r="1824" spans="7:15" s="2" customFormat="1">
      <c r="G1824"/>
      <c r="H1824"/>
      <c r="I1824"/>
      <c r="J1824"/>
      <c r="K1824"/>
      <c r="L1824"/>
      <c r="M1824"/>
      <c r="N1824"/>
      <c r="O1824"/>
    </row>
    <row r="1825" spans="7:15" s="2" customFormat="1">
      <c r="G1825"/>
      <c r="H1825"/>
      <c r="I1825"/>
      <c r="J1825"/>
      <c r="K1825"/>
      <c r="L1825"/>
      <c r="M1825"/>
      <c r="N1825"/>
      <c r="O1825"/>
    </row>
    <row r="1826" spans="7:15" s="2" customFormat="1">
      <c r="G1826"/>
      <c r="H1826"/>
      <c r="I1826"/>
      <c r="J1826"/>
      <c r="K1826"/>
      <c r="L1826"/>
      <c r="M1826"/>
      <c r="N1826"/>
      <c r="O1826"/>
    </row>
    <row r="1827" spans="7:15" s="2" customFormat="1">
      <c r="G1827"/>
      <c r="H1827"/>
      <c r="I1827"/>
      <c r="J1827"/>
      <c r="K1827"/>
      <c r="L1827"/>
      <c r="M1827"/>
      <c r="N1827"/>
      <c r="O1827"/>
    </row>
    <row r="1828" spans="7:15" s="2" customFormat="1">
      <c r="G1828"/>
      <c r="H1828"/>
      <c r="I1828"/>
      <c r="J1828"/>
      <c r="K1828"/>
      <c r="L1828"/>
      <c r="M1828"/>
      <c r="N1828"/>
      <c r="O1828"/>
    </row>
    <row r="1829" spans="7:15" s="2" customFormat="1">
      <c r="G1829"/>
      <c r="H1829"/>
      <c r="I1829"/>
      <c r="J1829"/>
      <c r="K1829"/>
      <c r="L1829"/>
      <c r="M1829"/>
      <c r="N1829"/>
      <c r="O1829"/>
    </row>
    <row r="1830" spans="7:15" s="2" customFormat="1">
      <c r="G1830"/>
      <c r="H1830"/>
      <c r="I1830"/>
      <c r="J1830"/>
      <c r="K1830"/>
      <c r="L1830"/>
      <c r="M1830"/>
      <c r="N1830"/>
      <c r="O1830"/>
    </row>
    <row r="1831" spans="7:15" s="2" customFormat="1">
      <c r="G1831"/>
      <c r="H1831"/>
      <c r="I1831"/>
      <c r="J1831"/>
      <c r="K1831"/>
      <c r="L1831"/>
      <c r="M1831"/>
      <c r="N1831"/>
      <c r="O1831"/>
    </row>
    <row r="1832" spans="7:15" s="2" customFormat="1">
      <c r="G1832"/>
      <c r="H1832"/>
      <c r="I1832"/>
      <c r="J1832"/>
      <c r="K1832"/>
      <c r="L1832"/>
      <c r="M1832"/>
      <c r="N1832"/>
      <c r="O1832"/>
    </row>
    <row r="1833" spans="7:15" s="2" customFormat="1">
      <c r="G1833"/>
      <c r="H1833"/>
      <c r="I1833"/>
      <c r="J1833"/>
      <c r="K1833"/>
      <c r="L1833"/>
      <c r="M1833"/>
      <c r="N1833"/>
      <c r="O1833"/>
    </row>
    <row r="1834" spans="7:15" s="2" customFormat="1">
      <c r="G1834"/>
      <c r="H1834"/>
      <c r="I1834"/>
      <c r="J1834"/>
      <c r="K1834"/>
      <c r="L1834"/>
      <c r="M1834"/>
      <c r="N1834"/>
      <c r="O1834"/>
    </row>
    <row r="1835" spans="7:15" s="2" customFormat="1">
      <c r="G1835"/>
      <c r="H1835"/>
      <c r="I1835"/>
      <c r="J1835"/>
      <c r="K1835"/>
      <c r="L1835"/>
      <c r="M1835"/>
      <c r="N1835"/>
      <c r="O1835"/>
    </row>
    <row r="1836" spans="7:15" s="2" customFormat="1">
      <c r="G1836"/>
      <c r="H1836"/>
      <c r="I1836"/>
      <c r="J1836"/>
      <c r="K1836"/>
      <c r="L1836"/>
      <c r="M1836"/>
      <c r="N1836"/>
      <c r="O1836"/>
    </row>
    <row r="1837" spans="7:15" s="2" customFormat="1">
      <c r="G1837"/>
      <c r="H1837"/>
      <c r="I1837"/>
      <c r="J1837"/>
      <c r="K1837"/>
      <c r="L1837"/>
      <c r="M1837"/>
      <c r="N1837"/>
      <c r="O1837"/>
    </row>
    <row r="1838" spans="7:15" s="2" customFormat="1">
      <c r="G1838"/>
      <c r="H1838"/>
      <c r="I1838"/>
      <c r="J1838"/>
      <c r="K1838"/>
      <c r="L1838"/>
      <c r="M1838"/>
      <c r="N1838"/>
      <c r="O1838"/>
    </row>
    <row r="1839" spans="7:15" s="2" customFormat="1">
      <c r="G1839"/>
      <c r="H1839"/>
      <c r="I1839"/>
      <c r="J1839"/>
      <c r="K1839"/>
      <c r="L1839"/>
      <c r="M1839"/>
      <c r="N1839"/>
      <c r="O1839"/>
    </row>
    <row r="1840" spans="7:15" s="2" customFormat="1">
      <c r="G1840"/>
      <c r="H1840"/>
      <c r="I1840"/>
      <c r="J1840"/>
      <c r="K1840"/>
      <c r="L1840"/>
      <c r="M1840"/>
      <c r="N1840"/>
      <c r="O1840"/>
    </row>
    <row r="1841" spans="7:15" s="2" customFormat="1">
      <c r="G1841"/>
      <c r="H1841"/>
      <c r="I1841"/>
      <c r="J1841"/>
      <c r="K1841"/>
      <c r="L1841"/>
      <c r="M1841"/>
      <c r="N1841"/>
      <c r="O1841"/>
    </row>
    <row r="1842" spans="7:15" s="2" customFormat="1">
      <c r="G1842"/>
      <c r="H1842"/>
      <c r="I1842"/>
      <c r="J1842"/>
      <c r="K1842"/>
      <c r="L1842"/>
      <c r="M1842"/>
      <c r="N1842"/>
      <c r="O1842"/>
    </row>
    <row r="1843" spans="7:15" s="2" customFormat="1">
      <c r="G1843"/>
      <c r="H1843"/>
      <c r="I1843"/>
      <c r="J1843"/>
      <c r="K1843"/>
      <c r="L1843"/>
      <c r="M1843"/>
      <c r="N1843"/>
      <c r="O1843"/>
    </row>
    <row r="1844" spans="7:15" s="2" customFormat="1">
      <c r="G1844"/>
      <c r="H1844"/>
      <c r="I1844"/>
      <c r="J1844"/>
      <c r="K1844"/>
      <c r="L1844"/>
      <c r="M1844"/>
      <c r="N1844"/>
      <c r="O1844"/>
    </row>
    <row r="1845" spans="7:15" s="2" customFormat="1">
      <c r="G1845"/>
      <c r="H1845"/>
      <c r="I1845"/>
      <c r="J1845"/>
      <c r="K1845"/>
      <c r="L1845"/>
      <c r="M1845"/>
      <c r="N1845"/>
      <c r="O1845"/>
    </row>
    <row r="1846" spans="7:15" s="2" customFormat="1">
      <c r="G1846"/>
      <c r="H1846"/>
      <c r="I1846"/>
      <c r="J1846"/>
      <c r="K1846"/>
      <c r="L1846"/>
      <c r="M1846"/>
      <c r="N1846"/>
      <c r="O1846"/>
    </row>
    <row r="1847" spans="7:15" s="2" customFormat="1">
      <c r="G1847"/>
      <c r="H1847"/>
      <c r="I1847"/>
      <c r="J1847"/>
      <c r="K1847"/>
      <c r="L1847"/>
      <c r="M1847"/>
      <c r="N1847"/>
      <c r="O1847"/>
    </row>
    <row r="1848" spans="7:15" s="2" customFormat="1">
      <c r="G1848"/>
      <c r="H1848"/>
      <c r="I1848"/>
      <c r="J1848"/>
      <c r="K1848"/>
      <c r="L1848"/>
      <c r="M1848"/>
      <c r="N1848"/>
      <c r="O1848"/>
    </row>
    <row r="1849" spans="7:15" s="2" customFormat="1">
      <c r="G1849"/>
      <c r="H1849"/>
      <c r="I1849"/>
      <c r="J1849"/>
      <c r="K1849"/>
      <c r="L1849"/>
      <c r="M1849"/>
      <c r="N1849"/>
      <c r="O1849"/>
    </row>
    <row r="1850" spans="7:15" s="2" customFormat="1">
      <c r="G1850"/>
      <c r="H1850"/>
      <c r="I1850"/>
      <c r="J1850"/>
      <c r="K1850"/>
      <c r="L1850"/>
      <c r="M1850"/>
      <c r="N1850"/>
      <c r="O1850"/>
    </row>
    <row r="1851" spans="7:15" s="2" customFormat="1">
      <c r="G1851"/>
      <c r="H1851"/>
      <c r="I1851"/>
      <c r="J1851"/>
      <c r="K1851"/>
      <c r="L1851"/>
      <c r="M1851"/>
      <c r="N1851"/>
      <c r="O1851"/>
    </row>
    <row r="1852" spans="7:15" s="2" customFormat="1">
      <c r="G1852"/>
      <c r="H1852"/>
      <c r="I1852"/>
      <c r="J1852"/>
      <c r="K1852"/>
      <c r="L1852"/>
      <c r="M1852"/>
      <c r="N1852"/>
      <c r="O1852"/>
    </row>
    <row r="1853" spans="7:15" s="2" customFormat="1">
      <c r="G1853"/>
      <c r="H1853"/>
      <c r="I1853"/>
      <c r="J1853"/>
      <c r="K1853"/>
      <c r="L1853"/>
      <c r="M1853"/>
      <c r="N1853"/>
      <c r="O1853"/>
    </row>
    <row r="1854" spans="7:15" s="2" customFormat="1">
      <c r="G1854"/>
      <c r="H1854"/>
      <c r="I1854"/>
      <c r="J1854"/>
      <c r="K1854"/>
      <c r="L1854"/>
      <c r="M1854"/>
      <c r="N1854"/>
      <c r="O1854"/>
    </row>
    <row r="1855" spans="7:15" s="2" customFormat="1">
      <c r="G1855"/>
      <c r="H1855"/>
      <c r="I1855"/>
      <c r="J1855"/>
      <c r="K1855"/>
      <c r="L1855"/>
      <c r="M1855"/>
      <c r="N1855"/>
      <c r="O1855"/>
    </row>
    <row r="1856" spans="7:15" s="2" customFormat="1">
      <c r="G1856"/>
      <c r="H1856"/>
      <c r="I1856"/>
      <c r="J1856"/>
      <c r="K1856"/>
      <c r="L1856"/>
      <c r="M1856"/>
      <c r="N1856"/>
      <c r="O1856"/>
    </row>
    <row r="1857" spans="7:15" s="2" customFormat="1">
      <c r="G1857"/>
      <c r="H1857"/>
      <c r="I1857"/>
      <c r="J1857"/>
      <c r="K1857"/>
      <c r="L1857"/>
      <c r="M1857"/>
      <c r="N1857"/>
      <c r="O1857"/>
    </row>
    <row r="1858" spans="7:15" s="2" customFormat="1">
      <c r="G1858"/>
      <c r="H1858"/>
      <c r="I1858"/>
      <c r="J1858"/>
      <c r="K1858"/>
      <c r="L1858"/>
      <c r="M1858"/>
      <c r="N1858"/>
      <c r="O1858"/>
    </row>
    <row r="1859" spans="7:15" s="2" customFormat="1">
      <c r="G1859"/>
      <c r="H1859"/>
      <c r="I1859"/>
      <c r="J1859"/>
      <c r="K1859"/>
      <c r="L1859"/>
      <c r="M1859"/>
      <c r="N1859"/>
      <c r="O1859"/>
    </row>
    <row r="1860" spans="7:15" s="2" customFormat="1">
      <c r="G1860"/>
      <c r="H1860"/>
      <c r="I1860"/>
      <c r="J1860"/>
      <c r="K1860"/>
      <c r="L1860"/>
      <c r="M1860"/>
      <c r="N1860"/>
      <c r="O1860"/>
    </row>
    <row r="1861" spans="7:15" s="2" customFormat="1">
      <c r="G1861"/>
      <c r="H1861"/>
      <c r="I1861"/>
      <c r="J1861"/>
      <c r="K1861"/>
      <c r="L1861"/>
      <c r="M1861"/>
      <c r="N1861"/>
      <c r="O1861"/>
    </row>
    <row r="1862" spans="7:15" s="2" customFormat="1">
      <c r="G1862"/>
      <c r="H1862"/>
      <c r="I1862"/>
      <c r="J1862"/>
      <c r="K1862"/>
      <c r="L1862"/>
      <c r="M1862"/>
      <c r="N1862"/>
      <c r="O1862"/>
    </row>
    <row r="1863" spans="7:15" s="2" customFormat="1">
      <c r="G1863"/>
      <c r="H1863"/>
      <c r="I1863"/>
      <c r="J1863"/>
      <c r="K1863"/>
      <c r="L1863"/>
      <c r="M1863"/>
      <c r="N1863"/>
      <c r="O1863"/>
    </row>
    <row r="1864" spans="7:15" s="2" customFormat="1">
      <c r="G1864"/>
      <c r="H1864"/>
      <c r="I1864"/>
      <c r="J1864"/>
      <c r="K1864"/>
      <c r="L1864"/>
      <c r="M1864"/>
      <c r="N1864"/>
      <c r="O1864"/>
    </row>
    <row r="1865" spans="7:15" s="2" customFormat="1">
      <c r="G1865"/>
      <c r="H1865"/>
      <c r="I1865"/>
      <c r="J1865"/>
      <c r="K1865"/>
      <c r="L1865"/>
      <c r="M1865"/>
      <c r="N1865"/>
      <c r="O1865"/>
    </row>
    <row r="1866" spans="7:15" s="2" customFormat="1">
      <c r="G1866"/>
      <c r="H1866"/>
      <c r="I1866"/>
      <c r="J1866"/>
      <c r="K1866"/>
      <c r="L1866"/>
      <c r="M1866"/>
      <c r="N1866"/>
      <c r="O1866"/>
    </row>
    <row r="1867" spans="7:15" s="2" customFormat="1">
      <c r="G1867"/>
      <c r="H1867"/>
      <c r="I1867"/>
      <c r="J1867"/>
      <c r="K1867"/>
      <c r="L1867"/>
      <c r="M1867"/>
      <c r="N1867"/>
      <c r="O1867"/>
    </row>
    <row r="1868" spans="7:15" s="2" customFormat="1">
      <c r="G1868"/>
      <c r="H1868"/>
      <c r="I1868"/>
      <c r="J1868"/>
      <c r="K1868"/>
      <c r="L1868"/>
      <c r="M1868"/>
      <c r="N1868"/>
      <c r="O1868"/>
    </row>
    <row r="1869" spans="7:15" s="2" customFormat="1">
      <c r="G1869"/>
      <c r="H1869"/>
      <c r="I1869"/>
      <c r="J1869"/>
      <c r="K1869"/>
      <c r="L1869"/>
      <c r="M1869"/>
      <c r="N1869"/>
      <c r="O1869"/>
    </row>
    <row r="1870" spans="7:15" s="2" customFormat="1">
      <c r="G1870"/>
      <c r="H1870"/>
      <c r="I1870"/>
      <c r="J1870"/>
      <c r="K1870"/>
      <c r="L1870"/>
      <c r="M1870"/>
      <c r="N1870"/>
      <c r="O1870"/>
    </row>
    <row r="1871" spans="7:15" s="2" customFormat="1">
      <c r="G1871"/>
      <c r="H1871"/>
      <c r="I1871"/>
      <c r="J1871"/>
      <c r="K1871"/>
      <c r="L1871"/>
      <c r="M1871"/>
      <c r="N1871"/>
      <c r="O1871"/>
    </row>
    <row r="1872" spans="7:15" s="2" customFormat="1">
      <c r="G1872"/>
      <c r="H1872"/>
      <c r="I1872"/>
      <c r="J1872"/>
      <c r="K1872"/>
      <c r="L1872"/>
      <c r="M1872"/>
      <c r="N1872"/>
      <c r="O1872"/>
    </row>
    <row r="1873" spans="7:15" s="2" customFormat="1">
      <c r="G1873"/>
      <c r="H1873"/>
      <c r="I1873"/>
      <c r="J1873"/>
      <c r="K1873"/>
      <c r="L1873"/>
      <c r="M1873"/>
      <c r="N1873"/>
      <c r="O1873"/>
    </row>
    <row r="1874" spans="7:15" s="2" customFormat="1">
      <c r="G1874"/>
      <c r="H1874"/>
      <c r="I1874"/>
      <c r="J1874"/>
      <c r="K1874"/>
      <c r="L1874"/>
      <c r="M1874"/>
      <c r="N1874"/>
      <c r="O1874"/>
    </row>
    <row r="1875" spans="7:15" s="2" customFormat="1">
      <c r="G1875"/>
      <c r="H1875"/>
      <c r="I1875"/>
      <c r="J1875"/>
      <c r="K1875"/>
      <c r="L1875"/>
      <c r="M1875"/>
      <c r="N1875"/>
      <c r="O1875"/>
    </row>
    <row r="1876" spans="7:15" s="2" customFormat="1">
      <c r="G1876"/>
      <c r="H1876"/>
      <c r="I1876"/>
      <c r="J1876"/>
      <c r="K1876"/>
      <c r="L1876"/>
      <c r="M1876"/>
      <c r="N1876"/>
      <c r="O1876"/>
    </row>
    <row r="1877" spans="7:15" s="2" customFormat="1">
      <c r="G1877"/>
      <c r="H1877"/>
      <c r="I1877"/>
      <c r="J1877"/>
      <c r="K1877"/>
      <c r="L1877"/>
      <c r="M1877"/>
      <c r="N1877"/>
      <c r="O1877"/>
    </row>
    <row r="1878" spans="7:15" s="2" customFormat="1">
      <c r="G1878"/>
      <c r="H1878"/>
      <c r="I1878"/>
      <c r="J1878"/>
      <c r="K1878"/>
      <c r="L1878"/>
      <c r="M1878"/>
      <c r="N1878"/>
      <c r="O1878"/>
    </row>
    <row r="1879" spans="7:15" s="2" customFormat="1">
      <c r="G1879"/>
      <c r="H1879"/>
      <c r="I1879"/>
      <c r="J1879"/>
      <c r="K1879"/>
      <c r="L1879"/>
      <c r="M1879"/>
      <c r="N1879"/>
      <c r="O1879"/>
    </row>
    <row r="1880" spans="7:15" s="2" customFormat="1">
      <c r="G1880"/>
      <c r="H1880"/>
      <c r="I1880"/>
      <c r="J1880"/>
      <c r="K1880"/>
      <c r="L1880"/>
      <c r="M1880"/>
      <c r="N1880"/>
      <c r="O1880"/>
    </row>
    <row r="1881" spans="7:15" s="2" customFormat="1">
      <c r="G1881"/>
      <c r="H1881"/>
      <c r="I1881"/>
      <c r="J1881"/>
      <c r="K1881"/>
      <c r="L1881"/>
      <c r="M1881"/>
      <c r="N1881"/>
      <c r="O1881"/>
    </row>
    <row r="1882" spans="7:15" s="2" customFormat="1">
      <c r="G1882"/>
      <c r="H1882"/>
      <c r="I1882"/>
      <c r="J1882"/>
      <c r="K1882"/>
      <c r="L1882"/>
      <c r="M1882"/>
      <c r="N1882"/>
      <c r="O1882"/>
    </row>
    <row r="1883" spans="7:15" s="2" customFormat="1">
      <c r="G1883"/>
      <c r="H1883"/>
      <c r="I1883"/>
      <c r="J1883"/>
      <c r="K1883"/>
      <c r="L1883"/>
      <c r="M1883"/>
      <c r="N1883"/>
      <c r="O1883"/>
    </row>
    <row r="1884" spans="7:15" s="2" customFormat="1">
      <c r="G1884"/>
      <c r="H1884"/>
      <c r="I1884"/>
      <c r="J1884"/>
      <c r="K1884"/>
      <c r="L1884"/>
      <c r="M1884"/>
      <c r="N1884"/>
      <c r="O1884"/>
    </row>
    <row r="1885" spans="7:15" s="2" customFormat="1">
      <c r="G1885"/>
      <c r="H1885"/>
      <c r="I1885"/>
      <c r="J1885"/>
      <c r="K1885"/>
      <c r="L1885"/>
      <c r="M1885"/>
      <c r="N1885"/>
      <c r="O1885"/>
    </row>
    <row r="1886" spans="7:15" s="2" customFormat="1">
      <c r="G1886"/>
      <c r="H1886"/>
      <c r="I1886"/>
      <c r="J1886"/>
      <c r="K1886"/>
      <c r="L1886"/>
      <c r="M1886"/>
      <c r="N1886"/>
      <c r="O1886"/>
    </row>
    <row r="1887" spans="7:15" s="2" customFormat="1">
      <c r="G1887"/>
      <c r="H1887"/>
      <c r="I1887"/>
      <c r="J1887"/>
      <c r="K1887"/>
      <c r="L1887"/>
      <c r="M1887"/>
      <c r="N1887"/>
      <c r="O1887"/>
    </row>
    <row r="1888" spans="7:15" s="2" customFormat="1">
      <c r="G1888"/>
      <c r="H1888"/>
      <c r="I1888"/>
      <c r="J1888"/>
      <c r="K1888"/>
      <c r="L1888"/>
      <c r="M1888"/>
      <c r="N1888"/>
      <c r="O1888"/>
    </row>
    <row r="1889" spans="7:15" s="2" customFormat="1">
      <c r="G1889"/>
      <c r="H1889"/>
      <c r="I1889"/>
      <c r="J1889"/>
      <c r="K1889"/>
      <c r="L1889"/>
      <c r="M1889"/>
      <c r="N1889"/>
      <c r="O1889"/>
    </row>
    <row r="1890" spans="7:15" s="2" customFormat="1">
      <c r="G1890"/>
      <c r="H1890"/>
      <c r="I1890"/>
      <c r="J1890"/>
      <c r="K1890"/>
      <c r="L1890"/>
      <c r="M1890"/>
      <c r="N1890"/>
      <c r="O1890"/>
    </row>
    <row r="1891" spans="7:15" s="2" customFormat="1">
      <c r="G1891"/>
      <c r="H1891"/>
      <c r="I1891"/>
      <c r="J1891"/>
      <c r="K1891"/>
      <c r="L1891"/>
      <c r="M1891"/>
      <c r="N1891"/>
      <c r="O1891"/>
    </row>
    <row r="1892" spans="7:15" s="2" customFormat="1">
      <c r="G1892"/>
      <c r="H1892"/>
      <c r="I1892"/>
      <c r="J1892"/>
      <c r="K1892"/>
      <c r="L1892"/>
      <c r="M1892"/>
      <c r="N1892"/>
      <c r="O1892"/>
    </row>
    <row r="1893" spans="7:15" s="2" customFormat="1">
      <c r="G1893"/>
      <c r="H1893"/>
      <c r="I1893"/>
      <c r="J1893"/>
      <c r="K1893"/>
      <c r="L1893"/>
      <c r="M1893"/>
      <c r="N1893"/>
      <c r="O1893"/>
    </row>
    <row r="1894" spans="7:15" s="2" customFormat="1">
      <c r="G1894"/>
      <c r="H1894"/>
      <c r="I1894"/>
      <c r="J1894"/>
      <c r="K1894"/>
      <c r="L1894"/>
      <c r="M1894"/>
      <c r="N1894"/>
      <c r="O1894"/>
    </row>
    <row r="1895" spans="7:15" s="2" customFormat="1">
      <c r="G1895"/>
      <c r="H1895"/>
      <c r="I1895"/>
      <c r="J1895"/>
      <c r="K1895"/>
      <c r="L1895"/>
      <c r="M1895"/>
      <c r="N1895"/>
      <c r="O1895"/>
    </row>
    <row r="1896" spans="7:15" s="2" customFormat="1">
      <c r="G1896"/>
      <c r="H1896"/>
      <c r="I1896"/>
      <c r="J1896"/>
      <c r="K1896"/>
      <c r="L1896"/>
      <c r="M1896"/>
      <c r="N1896"/>
      <c r="O1896"/>
    </row>
    <row r="1897" spans="7:15" s="2" customFormat="1">
      <c r="G1897"/>
      <c r="H1897"/>
      <c r="I1897"/>
      <c r="J1897"/>
      <c r="K1897"/>
      <c r="L1897"/>
      <c r="M1897"/>
      <c r="N1897"/>
      <c r="O1897"/>
    </row>
    <row r="1898" spans="7:15" s="2" customFormat="1">
      <c r="G1898"/>
      <c r="H1898"/>
      <c r="I1898"/>
      <c r="J1898"/>
      <c r="K1898"/>
      <c r="L1898"/>
      <c r="M1898"/>
      <c r="N1898"/>
      <c r="O1898"/>
    </row>
    <row r="1899" spans="7:15" s="2" customFormat="1">
      <c r="G1899"/>
      <c r="H1899"/>
      <c r="I1899"/>
      <c r="J1899"/>
      <c r="K1899"/>
      <c r="L1899"/>
      <c r="M1899"/>
      <c r="N1899"/>
      <c r="O1899"/>
    </row>
    <row r="1900" spans="7:15" s="2" customFormat="1">
      <c r="G1900"/>
      <c r="H1900"/>
      <c r="I1900"/>
      <c r="J1900"/>
      <c r="K1900"/>
      <c r="L1900"/>
      <c r="M1900"/>
      <c r="N1900"/>
      <c r="O1900"/>
    </row>
    <row r="1901" spans="7:15" s="2" customFormat="1">
      <c r="G1901"/>
      <c r="H1901"/>
      <c r="I1901"/>
      <c r="J1901"/>
      <c r="K1901"/>
      <c r="L1901"/>
      <c r="M1901"/>
      <c r="N1901"/>
      <c r="O1901"/>
    </row>
    <row r="1902" spans="7:15" s="2" customFormat="1">
      <c r="G1902"/>
      <c r="H1902"/>
      <c r="I1902"/>
      <c r="J1902"/>
      <c r="K1902"/>
      <c r="L1902"/>
      <c r="M1902"/>
      <c r="N1902"/>
      <c r="O1902"/>
    </row>
    <row r="1903" spans="7:15" s="2" customFormat="1">
      <c r="G1903"/>
      <c r="H1903"/>
      <c r="I1903"/>
      <c r="J1903"/>
      <c r="K1903"/>
      <c r="L1903"/>
      <c r="M1903"/>
      <c r="N1903"/>
      <c r="O1903"/>
    </row>
    <row r="1904" spans="7:15" s="2" customFormat="1">
      <c r="G1904"/>
      <c r="H1904"/>
      <c r="I1904"/>
      <c r="J1904"/>
      <c r="K1904"/>
      <c r="L1904"/>
      <c r="M1904"/>
      <c r="N1904"/>
      <c r="O1904"/>
    </row>
    <row r="1905" spans="7:15" s="2" customFormat="1">
      <c r="G1905"/>
      <c r="H1905"/>
      <c r="I1905"/>
      <c r="J1905"/>
      <c r="K1905"/>
      <c r="L1905"/>
      <c r="M1905"/>
      <c r="N1905"/>
      <c r="O1905"/>
    </row>
    <row r="1906" spans="7:15" s="2" customFormat="1">
      <c r="G1906"/>
      <c r="H1906"/>
      <c r="I1906"/>
      <c r="J1906"/>
      <c r="K1906"/>
      <c r="L1906"/>
      <c r="M1906"/>
      <c r="N1906"/>
      <c r="O1906"/>
    </row>
    <row r="1907" spans="7:15" s="2" customFormat="1">
      <c r="G1907"/>
      <c r="H1907"/>
      <c r="I1907"/>
      <c r="J1907"/>
      <c r="K1907"/>
      <c r="L1907"/>
      <c r="M1907"/>
      <c r="N1907"/>
      <c r="O1907"/>
    </row>
    <row r="1908" spans="7:15" s="2" customFormat="1">
      <c r="G1908"/>
      <c r="H1908"/>
      <c r="I1908"/>
      <c r="J1908"/>
      <c r="K1908"/>
      <c r="L1908"/>
      <c r="M1908"/>
      <c r="N1908"/>
      <c r="O1908"/>
    </row>
    <row r="1909" spans="7:15" s="2" customFormat="1">
      <c r="G1909"/>
      <c r="H1909"/>
      <c r="I1909"/>
      <c r="J1909"/>
      <c r="K1909"/>
      <c r="L1909"/>
      <c r="M1909"/>
      <c r="N1909"/>
      <c r="O1909"/>
    </row>
    <row r="1910" spans="7:15" s="2" customFormat="1">
      <c r="G1910"/>
      <c r="H1910"/>
      <c r="I1910"/>
      <c r="J1910"/>
      <c r="K1910"/>
      <c r="L1910"/>
      <c r="M1910"/>
      <c r="N1910"/>
      <c r="O1910"/>
    </row>
    <row r="1911" spans="7:15" s="2" customFormat="1">
      <c r="G1911"/>
      <c r="H1911"/>
      <c r="I1911"/>
      <c r="J1911"/>
      <c r="K1911"/>
      <c r="L1911"/>
      <c r="M1911"/>
      <c r="N1911"/>
      <c r="O1911"/>
    </row>
    <row r="1912" spans="7:15" s="2" customFormat="1">
      <c r="G1912"/>
      <c r="H1912"/>
      <c r="I1912"/>
      <c r="J1912"/>
      <c r="K1912"/>
      <c r="L1912"/>
      <c r="M1912"/>
      <c r="N1912"/>
      <c r="O1912"/>
    </row>
    <row r="1913" spans="7:15" s="2" customFormat="1">
      <c r="G1913"/>
      <c r="H1913"/>
      <c r="I1913"/>
      <c r="J1913"/>
      <c r="K1913"/>
      <c r="L1913"/>
      <c r="M1913"/>
      <c r="N1913"/>
      <c r="O1913"/>
    </row>
    <row r="1914" spans="7:15" s="2" customFormat="1">
      <c r="G1914"/>
      <c r="H1914"/>
      <c r="I1914"/>
      <c r="J1914"/>
      <c r="K1914"/>
      <c r="L1914"/>
      <c r="M1914"/>
      <c r="N1914"/>
      <c r="O1914"/>
    </row>
    <row r="1915" spans="7:15" s="2" customFormat="1">
      <c r="G1915"/>
      <c r="H1915"/>
      <c r="I1915"/>
      <c r="J1915"/>
      <c r="K1915"/>
      <c r="L1915"/>
      <c r="M1915"/>
      <c r="N1915"/>
      <c r="O1915"/>
    </row>
    <row r="1916" spans="7:15" s="2" customFormat="1">
      <c r="G1916"/>
      <c r="H1916"/>
      <c r="I1916"/>
      <c r="J1916"/>
      <c r="K1916"/>
      <c r="L1916"/>
      <c r="M1916"/>
      <c r="N1916"/>
      <c r="O1916"/>
    </row>
    <row r="1917" spans="7:15" s="2" customFormat="1">
      <c r="G1917"/>
      <c r="H1917"/>
      <c r="I1917"/>
      <c r="J1917"/>
      <c r="K1917"/>
      <c r="L1917"/>
      <c r="M1917"/>
      <c r="N1917"/>
      <c r="O1917"/>
    </row>
    <row r="1918" spans="7:15" s="2" customFormat="1">
      <c r="G1918"/>
      <c r="H1918"/>
      <c r="I1918"/>
      <c r="J1918"/>
      <c r="K1918"/>
      <c r="L1918"/>
      <c r="M1918"/>
      <c r="N1918"/>
      <c r="O1918"/>
    </row>
    <row r="1919" spans="7:15" s="2" customFormat="1">
      <c r="G1919"/>
      <c r="H1919"/>
      <c r="I1919"/>
      <c r="J1919"/>
      <c r="K1919"/>
      <c r="L1919"/>
      <c r="M1919"/>
      <c r="N1919"/>
      <c r="O1919"/>
    </row>
    <row r="1920" spans="7:15" s="2" customFormat="1">
      <c r="G1920"/>
      <c r="H1920"/>
      <c r="I1920"/>
      <c r="J1920"/>
      <c r="K1920"/>
      <c r="L1920"/>
      <c r="M1920"/>
      <c r="N1920"/>
      <c r="O1920"/>
    </row>
    <row r="1921" spans="7:15" s="2" customFormat="1">
      <c r="G1921"/>
      <c r="H1921"/>
      <c r="I1921"/>
      <c r="J1921"/>
      <c r="K1921"/>
      <c r="L1921"/>
      <c r="M1921"/>
      <c r="N1921"/>
      <c r="O1921"/>
    </row>
    <row r="1922" spans="7:15" s="2" customFormat="1">
      <c r="G1922"/>
      <c r="H1922"/>
      <c r="I1922"/>
      <c r="J1922"/>
      <c r="K1922"/>
      <c r="L1922"/>
      <c r="M1922"/>
      <c r="N1922"/>
      <c r="O1922"/>
    </row>
    <row r="1923" spans="7:15" s="2" customFormat="1">
      <c r="G1923"/>
      <c r="H1923"/>
      <c r="I1923"/>
      <c r="J1923"/>
      <c r="K1923"/>
      <c r="L1923"/>
      <c r="M1923"/>
      <c r="N1923"/>
      <c r="O1923"/>
    </row>
    <row r="1924" spans="7:15" s="2" customFormat="1">
      <c r="G1924"/>
      <c r="H1924"/>
      <c r="I1924"/>
      <c r="J1924"/>
      <c r="K1924"/>
      <c r="L1924"/>
      <c r="M1924"/>
      <c r="N1924"/>
      <c r="O1924"/>
    </row>
    <row r="1925" spans="7:15" s="2" customFormat="1">
      <c r="G1925"/>
      <c r="H1925"/>
      <c r="I1925"/>
      <c r="J1925"/>
      <c r="K1925"/>
      <c r="L1925"/>
      <c r="M1925"/>
      <c r="N1925"/>
      <c r="O1925"/>
    </row>
    <row r="1926" spans="7:15" s="2" customFormat="1">
      <c r="G1926"/>
      <c r="H1926"/>
      <c r="I1926"/>
      <c r="J1926"/>
      <c r="K1926"/>
      <c r="L1926"/>
      <c r="M1926"/>
      <c r="N1926"/>
      <c r="O1926"/>
    </row>
    <row r="1927" spans="7:15" s="2" customFormat="1">
      <c r="G1927"/>
      <c r="H1927"/>
      <c r="I1927"/>
      <c r="J1927"/>
      <c r="K1927"/>
      <c r="L1927"/>
      <c r="M1927"/>
      <c r="N1927"/>
      <c r="O1927"/>
    </row>
    <row r="1928" spans="7:15" s="2" customFormat="1">
      <c r="G1928"/>
      <c r="H1928"/>
      <c r="I1928"/>
      <c r="J1928"/>
      <c r="K1928"/>
      <c r="L1928"/>
      <c r="M1928"/>
      <c r="N1928"/>
      <c r="O1928"/>
    </row>
    <row r="1929" spans="7:15" s="2" customFormat="1">
      <c r="G1929"/>
      <c r="H1929"/>
      <c r="I1929"/>
      <c r="J1929"/>
      <c r="K1929"/>
      <c r="L1929"/>
      <c r="M1929"/>
      <c r="N1929"/>
      <c r="O1929"/>
    </row>
    <row r="1930" spans="7:15" s="2" customFormat="1">
      <c r="G1930"/>
      <c r="H1930"/>
      <c r="I1930"/>
      <c r="J1930"/>
      <c r="K1930"/>
      <c r="L1930"/>
      <c r="M1930"/>
      <c r="N1930"/>
      <c r="O1930"/>
    </row>
    <row r="1931" spans="7:15" s="2" customFormat="1">
      <c r="G1931"/>
      <c r="H1931"/>
      <c r="I1931"/>
      <c r="J1931"/>
      <c r="K1931"/>
      <c r="L1931"/>
      <c r="M1931"/>
      <c r="N1931"/>
      <c r="O1931"/>
    </row>
    <row r="1932" spans="7:15" s="2" customFormat="1">
      <c r="G1932"/>
      <c r="H1932"/>
      <c r="I1932"/>
      <c r="J1932"/>
      <c r="K1932"/>
      <c r="L1932"/>
      <c r="M1932"/>
      <c r="N1932"/>
      <c r="O1932"/>
    </row>
    <row r="1933" spans="7:15" s="2" customFormat="1">
      <c r="G1933"/>
      <c r="H1933"/>
      <c r="I1933"/>
      <c r="J1933"/>
      <c r="K1933"/>
      <c r="L1933"/>
      <c r="M1933"/>
      <c r="N1933"/>
      <c r="O1933"/>
    </row>
    <row r="1934" spans="7:15" s="2" customFormat="1">
      <c r="G1934"/>
      <c r="H1934"/>
      <c r="I1934"/>
      <c r="J1934"/>
      <c r="K1934"/>
      <c r="L1934"/>
      <c r="M1934"/>
      <c r="N1934"/>
      <c r="O1934"/>
    </row>
    <row r="1935" spans="7:15" s="2" customFormat="1">
      <c r="G1935"/>
      <c r="H1935"/>
      <c r="I1935"/>
      <c r="J1935"/>
      <c r="K1935"/>
      <c r="L1935"/>
      <c r="M1935"/>
      <c r="N1935"/>
      <c r="O1935"/>
    </row>
    <row r="1936" spans="7:15" s="2" customFormat="1">
      <c r="G1936"/>
      <c r="H1936"/>
      <c r="I1936"/>
      <c r="J1936"/>
      <c r="K1936"/>
      <c r="L1936"/>
      <c r="M1936"/>
      <c r="N1936"/>
      <c r="O1936"/>
    </row>
    <row r="1937" spans="7:15" s="2" customFormat="1">
      <c r="G1937"/>
      <c r="H1937"/>
      <c r="I1937"/>
      <c r="J1937"/>
      <c r="K1937"/>
      <c r="L1937"/>
      <c r="M1937"/>
      <c r="N1937"/>
      <c r="O1937"/>
    </row>
    <row r="1938" spans="7:15" s="2" customFormat="1">
      <c r="G1938"/>
      <c r="H1938"/>
      <c r="I1938"/>
      <c r="J1938"/>
      <c r="K1938"/>
      <c r="L1938"/>
      <c r="M1938"/>
      <c r="N1938"/>
      <c r="O1938"/>
    </row>
    <row r="1939" spans="7:15" s="2" customFormat="1">
      <c r="G1939"/>
      <c r="H1939"/>
      <c r="I1939"/>
      <c r="J1939"/>
      <c r="K1939"/>
      <c r="L1939"/>
      <c r="M1939"/>
      <c r="N1939"/>
      <c r="O1939"/>
    </row>
    <row r="1940" spans="7:15" s="2" customFormat="1">
      <c r="G1940"/>
      <c r="H1940"/>
      <c r="I1940"/>
      <c r="J1940"/>
      <c r="K1940"/>
      <c r="L1940"/>
      <c r="M1940"/>
      <c r="N1940"/>
      <c r="O1940"/>
    </row>
    <row r="1941" spans="7:15" s="2" customFormat="1">
      <c r="G1941"/>
      <c r="H1941"/>
      <c r="I1941"/>
      <c r="J1941"/>
      <c r="K1941"/>
      <c r="L1941"/>
      <c r="M1941"/>
      <c r="N1941"/>
      <c r="O1941"/>
    </row>
    <row r="1942" spans="7:15" s="2" customFormat="1">
      <c r="G1942"/>
      <c r="H1942"/>
      <c r="I1942"/>
      <c r="J1942"/>
      <c r="K1942"/>
      <c r="L1942"/>
      <c r="M1942"/>
      <c r="N1942"/>
      <c r="O1942"/>
    </row>
    <row r="1943" spans="7:15" s="2" customFormat="1">
      <c r="G1943"/>
      <c r="H1943"/>
      <c r="I1943"/>
      <c r="J1943"/>
      <c r="K1943"/>
      <c r="L1943"/>
      <c r="M1943"/>
      <c r="N1943"/>
      <c r="O1943"/>
    </row>
    <row r="1944" spans="7:15" s="2" customFormat="1">
      <c r="G1944"/>
      <c r="H1944"/>
      <c r="I1944"/>
      <c r="J1944"/>
      <c r="K1944"/>
      <c r="L1944"/>
      <c r="M1944"/>
      <c r="N1944"/>
      <c r="O1944"/>
    </row>
    <row r="1945" spans="7:15" s="2" customFormat="1">
      <c r="G1945"/>
      <c r="H1945"/>
      <c r="I1945"/>
      <c r="J1945"/>
      <c r="K1945"/>
      <c r="L1945"/>
      <c r="M1945"/>
      <c r="N1945"/>
      <c r="O1945"/>
    </row>
    <row r="1946" spans="7:15" s="2" customFormat="1">
      <c r="G1946"/>
      <c r="H1946"/>
      <c r="I1946"/>
      <c r="J1946"/>
      <c r="K1946"/>
      <c r="L1946"/>
      <c r="M1946"/>
      <c r="N1946"/>
      <c r="O1946"/>
    </row>
    <row r="1947" spans="7:15" s="2" customFormat="1">
      <c r="G1947"/>
      <c r="H1947"/>
      <c r="I1947"/>
      <c r="J1947"/>
      <c r="K1947"/>
      <c r="L1947"/>
      <c r="M1947"/>
      <c r="N1947"/>
      <c r="O1947"/>
    </row>
    <row r="1948" spans="7:15" s="2" customFormat="1">
      <c r="G1948"/>
      <c r="H1948"/>
      <c r="I1948"/>
      <c r="J1948"/>
      <c r="K1948"/>
      <c r="L1948"/>
      <c r="M1948"/>
      <c r="N1948"/>
      <c r="O1948"/>
    </row>
    <row r="1949" spans="7:15" s="2" customFormat="1">
      <c r="G1949"/>
      <c r="H1949"/>
      <c r="I1949"/>
      <c r="J1949"/>
      <c r="K1949"/>
      <c r="L1949"/>
      <c r="M1949"/>
      <c r="N1949"/>
      <c r="O1949"/>
    </row>
    <row r="1950" spans="7:15" s="2" customFormat="1">
      <c r="G1950"/>
      <c r="H1950"/>
      <c r="I1950"/>
      <c r="J1950"/>
      <c r="K1950"/>
      <c r="L1950"/>
      <c r="M1950"/>
      <c r="N1950"/>
      <c r="O1950"/>
    </row>
    <row r="1951" spans="7:15" s="2" customFormat="1">
      <c r="G1951"/>
      <c r="H1951"/>
      <c r="I1951"/>
      <c r="J1951"/>
      <c r="K1951"/>
      <c r="L1951"/>
      <c r="M1951"/>
      <c r="N1951"/>
      <c r="O1951"/>
    </row>
    <row r="1952" spans="7:15" s="2" customFormat="1">
      <c r="G1952"/>
      <c r="H1952"/>
      <c r="I1952"/>
      <c r="J1952"/>
      <c r="K1952"/>
      <c r="L1952"/>
      <c r="M1952"/>
      <c r="N1952"/>
      <c r="O1952"/>
    </row>
    <row r="1953" spans="7:15" s="2" customFormat="1">
      <c r="G1953"/>
      <c r="H1953"/>
      <c r="I1953"/>
      <c r="J1953"/>
      <c r="K1953"/>
      <c r="L1953"/>
      <c r="M1953"/>
      <c r="N1953"/>
      <c r="O1953"/>
    </row>
    <row r="1954" spans="7:15" s="2" customFormat="1">
      <c r="G1954"/>
      <c r="H1954"/>
      <c r="I1954"/>
      <c r="J1954"/>
      <c r="K1954"/>
      <c r="L1954"/>
      <c r="M1954"/>
      <c r="N1954"/>
      <c r="O1954"/>
    </row>
    <row r="1955" spans="7:15" s="2" customFormat="1">
      <c r="G1955"/>
      <c r="H1955"/>
      <c r="I1955"/>
      <c r="J1955"/>
      <c r="K1955"/>
      <c r="L1955"/>
      <c r="M1955"/>
      <c r="N1955"/>
      <c r="O1955"/>
    </row>
    <row r="1956" spans="7:15" s="2" customFormat="1">
      <c r="G1956"/>
      <c r="H1956"/>
      <c r="I1956"/>
      <c r="J1956"/>
      <c r="K1956"/>
      <c r="L1956"/>
      <c r="M1956"/>
      <c r="N1956"/>
      <c r="O1956"/>
    </row>
    <row r="1957" spans="7:15" s="2" customFormat="1">
      <c r="G1957"/>
      <c r="H1957"/>
      <c r="I1957"/>
      <c r="J1957"/>
      <c r="K1957"/>
      <c r="L1957"/>
      <c r="M1957"/>
      <c r="N1957"/>
      <c r="O1957"/>
    </row>
    <row r="1958" spans="7:15" s="2" customFormat="1">
      <c r="G1958"/>
      <c r="H1958"/>
      <c r="I1958"/>
      <c r="J1958"/>
      <c r="K1958"/>
      <c r="L1958"/>
      <c r="M1958"/>
      <c r="N1958"/>
      <c r="O1958"/>
    </row>
    <row r="1959" spans="7:15" s="2" customFormat="1">
      <c r="G1959"/>
      <c r="H1959"/>
      <c r="I1959"/>
      <c r="J1959"/>
      <c r="K1959"/>
      <c r="L1959"/>
      <c r="M1959"/>
      <c r="N1959"/>
      <c r="O1959"/>
    </row>
    <row r="1960" spans="7:15" s="2" customFormat="1">
      <c r="G1960"/>
      <c r="H1960"/>
      <c r="I1960"/>
      <c r="J1960"/>
      <c r="K1960"/>
      <c r="L1960"/>
      <c r="M1960"/>
      <c r="N1960"/>
      <c r="O1960"/>
    </row>
    <row r="1961" spans="7:15" s="2" customFormat="1">
      <c r="G1961"/>
      <c r="H1961"/>
      <c r="I1961"/>
      <c r="J1961"/>
      <c r="K1961"/>
      <c r="L1961"/>
      <c r="M1961"/>
      <c r="N1961"/>
      <c r="O1961"/>
    </row>
    <row r="1962" spans="7:15" s="2" customFormat="1">
      <c r="G1962"/>
      <c r="H1962"/>
      <c r="I1962"/>
      <c r="J1962"/>
      <c r="K1962"/>
      <c r="L1962"/>
      <c r="M1962"/>
      <c r="N1962"/>
      <c r="O1962"/>
    </row>
    <row r="1963" spans="7:15" s="2" customFormat="1">
      <c r="G1963"/>
      <c r="H1963"/>
      <c r="I1963"/>
      <c r="J1963"/>
      <c r="K1963"/>
      <c r="L1963"/>
      <c r="M1963"/>
      <c r="N1963"/>
      <c r="O1963"/>
    </row>
    <row r="1964" spans="7:15" s="2" customFormat="1">
      <c r="G1964"/>
      <c r="H1964"/>
      <c r="I1964"/>
      <c r="J1964"/>
      <c r="K1964"/>
      <c r="L1964"/>
      <c r="M1964"/>
      <c r="N1964"/>
      <c r="O1964"/>
    </row>
    <row r="1965" spans="7:15" s="2" customFormat="1">
      <c r="G1965"/>
      <c r="H1965"/>
      <c r="I1965"/>
      <c r="J1965"/>
      <c r="K1965"/>
      <c r="L1965"/>
      <c r="M1965"/>
      <c r="N1965"/>
      <c r="O1965"/>
    </row>
    <row r="1966" spans="7:15" s="2" customFormat="1">
      <c r="G1966"/>
      <c r="H1966"/>
      <c r="I1966"/>
      <c r="J1966"/>
      <c r="K1966"/>
      <c r="L1966"/>
      <c r="M1966"/>
      <c r="N1966"/>
      <c r="O1966"/>
    </row>
    <row r="1967" spans="7:15" s="2" customFormat="1">
      <c r="G1967"/>
      <c r="H1967"/>
      <c r="I1967"/>
      <c r="J1967"/>
      <c r="K1967"/>
      <c r="L1967"/>
      <c r="M1967"/>
      <c r="N1967"/>
      <c r="O1967"/>
    </row>
    <row r="1968" spans="7:15" s="2" customFormat="1">
      <c r="G1968"/>
      <c r="H1968"/>
      <c r="I1968"/>
      <c r="J1968"/>
      <c r="K1968"/>
      <c r="L1968"/>
      <c r="M1968"/>
      <c r="N1968"/>
      <c r="O1968"/>
    </row>
    <row r="1969" spans="7:15" s="2" customFormat="1">
      <c r="G1969"/>
      <c r="H1969"/>
      <c r="I1969"/>
      <c r="J1969"/>
      <c r="K1969"/>
      <c r="L1969"/>
      <c r="M1969"/>
      <c r="N1969"/>
      <c r="O1969"/>
    </row>
    <row r="1970" spans="7:15" s="2" customFormat="1">
      <c r="G1970"/>
      <c r="H1970"/>
      <c r="I1970"/>
      <c r="J1970"/>
      <c r="K1970"/>
      <c r="L1970"/>
      <c r="M1970"/>
      <c r="N1970"/>
      <c r="O1970"/>
    </row>
    <row r="1971" spans="7:15" s="2" customFormat="1">
      <c r="G1971"/>
      <c r="H1971"/>
      <c r="I1971"/>
      <c r="J1971"/>
      <c r="K1971"/>
      <c r="L1971"/>
      <c r="M1971"/>
      <c r="N1971"/>
      <c r="O1971"/>
    </row>
    <row r="1972" spans="7:15" s="2" customFormat="1">
      <c r="G1972"/>
      <c r="H1972"/>
      <c r="I1972"/>
      <c r="J1972"/>
      <c r="K1972"/>
      <c r="L1972"/>
      <c r="M1972"/>
      <c r="N1972"/>
      <c r="O1972"/>
    </row>
    <row r="1973" spans="7:15" s="2" customFormat="1">
      <c r="G1973"/>
      <c r="H1973"/>
      <c r="I1973"/>
      <c r="J1973"/>
      <c r="K1973"/>
      <c r="L1973"/>
      <c r="M1973"/>
      <c r="N1973"/>
      <c r="O1973"/>
    </row>
    <row r="1974" spans="7:15" s="2" customFormat="1">
      <c r="G1974"/>
      <c r="H1974"/>
      <c r="I1974"/>
      <c r="J1974"/>
      <c r="K1974"/>
      <c r="L1974"/>
      <c r="M1974"/>
      <c r="N1974"/>
      <c r="O1974"/>
    </row>
    <row r="1975" spans="7:15" s="2" customFormat="1">
      <c r="G1975"/>
      <c r="H1975"/>
      <c r="I1975"/>
      <c r="J1975"/>
      <c r="K1975"/>
      <c r="L1975"/>
      <c r="M1975"/>
      <c r="N1975"/>
      <c r="O1975"/>
    </row>
    <row r="1976" spans="7:15" s="2" customFormat="1">
      <c r="G1976"/>
      <c r="H1976"/>
      <c r="I1976"/>
      <c r="J1976"/>
      <c r="K1976"/>
      <c r="L1976"/>
      <c r="M1976"/>
      <c r="N1976"/>
      <c r="O1976"/>
    </row>
    <row r="1977" spans="7:15" s="2" customFormat="1">
      <c r="G1977"/>
      <c r="H1977"/>
      <c r="I1977"/>
      <c r="J1977"/>
      <c r="K1977"/>
      <c r="L1977"/>
      <c r="M1977"/>
      <c r="N1977"/>
      <c r="O1977"/>
    </row>
    <row r="1978" spans="7:15" s="2" customFormat="1">
      <c r="G1978"/>
      <c r="H1978"/>
      <c r="I1978"/>
      <c r="J1978"/>
      <c r="K1978"/>
      <c r="L1978"/>
      <c r="M1978"/>
      <c r="N1978"/>
      <c r="O1978"/>
    </row>
    <row r="1979" spans="7:15" s="2" customFormat="1">
      <c r="G1979"/>
      <c r="H1979"/>
      <c r="I1979"/>
      <c r="J1979"/>
      <c r="K1979"/>
      <c r="L1979"/>
      <c r="M1979"/>
      <c r="N1979"/>
      <c r="O1979"/>
    </row>
    <row r="1980" spans="7:15" s="2" customFormat="1">
      <c r="G1980"/>
      <c r="H1980"/>
      <c r="I1980"/>
      <c r="J1980"/>
      <c r="K1980"/>
      <c r="L1980"/>
      <c r="M1980"/>
      <c r="N1980"/>
      <c r="O1980"/>
    </row>
    <row r="1981" spans="7:15" s="2" customFormat="1">
      <c r="G1981"/>
      <c r="H1981"/>
      <c r="I1981"/>
      <c r="J1981"/>
      <c r="K1981"/>
      <c r="L1981"/>
      <c r="M1981"/>
      <c r="N1981"/>
      <c r="O1981"/>
    </row>
    <row r="1982" spans="7:15" s="2" customFormat="1">
      <c r="G1982"/>
      <c r="H1982"/>
      <c r="I1982"/>
      <c r="J1982"/>
      <c r="K1982"/>
      <c r="L1982"/>
      <c r="M1982"/>
      <c r="N1982"/>
      <c r="O1982"/>
    </row>
    <row r="1983" spans="7:15" s="2" customFormat="1">
      <c r="G1983"/>
      <c r="H1983"/>
      <c r="I1983"/>
      <c r="J1983"/>
      <c r="K1983"/>
      <c r="L1983"/>
      <c r="M1983"/>
      <c r="N1983"/>
      <c r="O1983"/>
    </row>
    <row r="1984" spans="7:15" s="2" customFormat="1">
      <c r="G1984"/>
      <c r="H1984"/>
      <c r="I1984"/>
      <c r="J1984"/>
      <c r="K1984"/>
      <c r="L1984"/>
      <c r="M1984"/>
      <c r="N1984"/>
      <c r="O1984"/>
    </row>
    <row r="1985" spans="7:15" s="2" customFormat="1">
      <c r="G1985"/>
      <c r="H1985"/>
      <c r="I1985"/>
      <c r="J1985"/>
      <c r="K1985"/>
      <c r="L1985"/>
      <c r="M1985"/>
      <c r="N1985"/>
      <c r="O1985"/>
    </row>
    <row r="1986" spans="7:15" s="2" customFormat="1">
      <c r="G1986"/>
      <c r="H1986"/>
      <c r="I1986"/>
      <c r="J1986"/>
      <c r="K1986"/>
      <c r="L1986"/>
      <c r="M1986"/>
      <c r="N1986"/>
      <c r="O1986"/>
    </row>
    <row r="1987" spans="7:15" s="2" customFormat="1">
      <c r="G1987"/>
      <c r="H1987"/>
      <c r="I1987"/>
      <c r="J1987"/>
      <c r="K1987"/>
      <c r="L1987"/>
      <c r="M1987"/>
      <c r="N1987"/>
      <c r="O1987"/>
    </row>
    <row r="1988" spans="7:15" s="2" customFormat="1">
      <c r="G1988"/>
      <c r="H1988"/>
      <c r="I1988"/>
      <c r="J1988"/>
      <c r="K1988"/>
      <c r="L1988"/>
      <c r="M1988"/>
      <c r="N1988"/>
      <c r="O1988"/>
    </row>
    <row r="1989" spans="7:15" s="2" customFormat="1">
      <c r="G1989"/>
      <c r="H1989"/>
      <c r="I1989"/>
      <c r="J1989"/>
      <c r="K1989"/>
      <c r="L1989"/>
      <c r="M1989"/>
      <c r="N1989"/>
      <c r="O1989"/>
    </row>
    <row r="1990" spans="7:15" s="2" customFormat="1">
      <c r="G1990"/>
      <c r="H1990"/>
      <c r="I1990"/>
      <c r="J1990"/>
      <c r="K1990"/>
      <c r="L1990"/>
      <c r="M1990"/>
      <c r="N1990"/>
      <c r="O1990"/>
    </row>
    <row r="1991" spans="7:15" s="2" customFormat="1">
      <c r="G1991"/>
      <c r="H1991"/>
      <c r="I1991"/>
      <c r="J1991"/>
      <c r="K1991"/>
      <c r="L1991"/>
      <c r="M1991"/>
      <c r="N1991"/>
      <c r="O1991"/>
    </row>
    <row r="1992" spans="7:15" s="2" customFormat="1">
      <c r="G1992"/>
      <c r="H1992"/>
      <c r="I1992"/>
      <c r="J1992"/>
      <c r="K1992"/>
      <c r="L1992"/>
      <c r="M1992"/>
      <c r="N1992"/>
      <c r="O1992"/>
    </row>
    <row r="1993" spans="7:15" s="2" customFormat="1">
      <c r="G1993"/>
      <c r="H1993"/>
      <c r="I1993"/>
      <c r="J1993"/>
      <c r="K1993"/>
      <c r="L1993"/>
      <c r="M1993"/>
      <c r="N1993"/>
      <c r="O1993"/>
    </row>
    <row r="1994" spans="7:15" s="2" customFormat="1">
      <c r="G1994"/>
      <c r="H1994"/>
      <c r="I1994"/>
      <c r="J1994"/>
      <c r="K1994"/>
      <c r="L1994"/>
      <c r="M1994"/>
      <c r="N1994"/>
      <c r="O1994"/>
    </row>
    <row r="1995" spans="7:15" s="2" customFormat="1">
      <c r="G1995"/>
      <c r="H1995"/>
      <c r="I1995"/>
      <c r="J1995"/>
      <c r="K1995"/>
      <c r="L1995"/>
      <c r="M1995"/>
      <c r="N1995"/>
      <c r="O1995"/>
    </row>
    <row r="1996" spans="7:15" s="2" customFormat="1">
      <c r="G1996"/>
      <c r="H1996"/>
      <c r="I1996"/>
      <c r="J1996"/>
      <c r="K1996"/>
      <c r="L1996"/>
      <c r="M1996"/>
      <c r="N1996"/>
      <c r="O1996"/>
    </row>
    <row r="1997" spans="7:15" s="2" customFormat="1">
      <c r="G1997"/>
      <c r="H1997"/>
      <c r="I1997"/>
      <c r="J1997"/>
      <c r="K1997"/>
      <c r="L1997"/>
      <c r="M1997"/>
      <c r="N1997"/>
      <c r="O1997"/>
    </row>
    <row r="1998" spans="7:15" s="2" customFormat="1">
      <c r="G1998"/>
      <c r="H1998"/>
      <c r="I1998"/>
      <c r="J1998"/>
      <c r="K1998"/>
      <c r="L1998"/>
      <c r="M1998"/>
      <c r="N1998"/>
      <c r="O1998"/>
    </row>
    <row r="1999" spans="7:15" s="2" customFormat="1">
      <c r="G1999"/>
      <c r="H1999"/>
      <c r="I1999"/>
      <c r="J1999"/>
      <c r="K1999"/>
      <c r="L1999"/>
      <c r="M1999"/>
      <c r="N1999"/>
      <c r="O1999"/>
    </row>
    <row r="2000" spans="7:15" s="2" customFormat="1">
      <c r="G2000"/>
      <c r="H2000"/>
      <c r="I2000"/>
      <c r="J2000"/>
      <c r="K2000"/>
      <c r="L2000"/>
      <c r="M2000"/>
      <c r="N2000"/>
      <c r="O2000"/>
    </row>
    <row r="2001" spans="7:15" s="2" customFormat="1">
      <c r="G2001"/>
      <c r="H2001"/>
      <c r="I2001"/>
      <c r="J2001"/>
      <c r="K2001"/>
      <c r="L2001"/>
      <c r="M2001"/>
      <c r="N2001"/>
      <c r="O2001"/>
    </row>
    <row r="2002" spans="7:15" s="2" customFormat="1">
      <c r="G2002"/>
      <c r="H2002"/>
      <c r="I2002"/>
      <c r="J2002"/>
      <c r="K2002"/>
      <c r="L2002"/>
      <c r="M2002"/>
      <c r="N2002"/>
      <c r="O2002"/>
    </row>
    <row r="2003" spans="7:15" s="2" customFormat="1">
      <c r="G2003"/>
      <c r="H2003"/>
      <c r="I2003"/>
      <c r="J2003"/>
      <c r="K2003"/>
      <c r="L2003"/>
      <c r="M2003"/>
      <c r="N2003"/>
      <c r="O2003"/>
    </row>
    <row r="2004" spans="7:15" s="2" customFormat="1">
      <c r="G2004"/>
      <c r="H2004"/>
      <c r="I2004"/>
      <c r="J2004"/>
      <c r="K2004"/>
      <c r="L2004"/>
      <c r="M2004"/>
      <c r="N2004"/>
      <c r="O2004"/>
    </row>
    <row r="2005" spans="7:15" s="2" customFormat="1">
      <c r="G2005"/>
      <c r="H2005"/>
      <c r="I2005"/>
      <c r="J2005"/>
      <c r="K2005"/>
      <c r="L2005"/>
      <c r="M2005"/>
      <c r="N2005"/>
      <c r="O2005"/>
    </row>
    <row r="2006" spans="7:15" s="2" customFormat="1">
      <c r="G2006"/>
      <c r="H2006"/>
      <c r="I2006"/>
      <c r="J2006"/>
      <c r="K2006"/>
      <c r="L2006"/>
      <c r="M2006"/>
      <c r="N2006"/>
      <c r="O2006"/>
    </row>
    <row r="2007" spans="7:15" s="2" customFormat="1">
      <c r="G2007"/>
      <c r="H2007"/>
      <c r="I2007"/>
      <c r="J2007"/>
      <c r="K2007"/>
      <c r="L2007"/>
      <c r="M2007"/>
      <c r="N2007"/>
      <c r="O2007"/>
    </row>
    <row r="2008" spans="7:15" s="2" customFormat="1">
      <c r="G2008"/>
      <c r="H2008"/>
      <c r="I2008"/>
      <c r="J2008"/>
      <c r="K2008"/>
      <c r="L2008"/>
      <c r="M2008"/>
      <c r="N2008"/>
      <c r="O2008"/>
    </row>
    <row r="2009" spans="7:15" s="2" customFormat="1">
      <c r="G2009"/>
      <c r="H2009"/>
      <c r="I2009"/>
      <c r="J2009"/>
      <c r="K2009"/>
      <c r="L2009"/>
      <c r="M2009"/>
      <c r="N2009"/>
      <c r="O2009"/>
    </row>
    <row r="2010" spans="7:15" s="2" customFormat="1">
      <c r="G2010"/>
      <c r="H2010"/>
      <c r="I2010"/>
      <c r="J2010"/>
      <c r="K2010"/>
      <c r="L2010"/>
      <c r="M2010"/>
      <c r="N2010"/>
      <c r="O2010"/>
    </row>
    <row r="2011" spans="7:15" s="2" customFormat="1">
      <c r="G2011"/>
      <c r="H2011"/>
      <c r="I2011"/>
      <c r="J2011"/>
      <c r="K2011"/>
      <c r="L2011"/>
      <c r="M2011"/>
      <c r="N2011"/>
      <c r="O2011"/>
    </row>
    <row r="2012" spans="7:15" s="2" customFormat="1">
      <c r="G2012"/>
      <c r="H2012"/>
      <c r="I2012"/>
      <c r="J2012"/>
      <c r="K2012"/>
      <c r="L2012"/>
      <c r="M2012"/>
      <c r="N2012"/>
      <c r="O2012"/>
    </row>
    <row r="2013" spans="7:15" s="2" customFormat="1">
      <c r="G2013"/>
      <c r="H2013"/>
      <c r="I2013"/>
      <c r="J2013"/>
      <c r="K2013"/>
      <c r="L2013"/>
      <c r="M2013"/>
      <c r="N2013"/>
      <c r="O2013"/>
    </row>
    <row r="2014" spans="7:15" s="2" customFormat="1">
      <c r="G2014"/>
      <c r="H2014"/>
      <c r="I2014"/>
      <c r="J2014"/>
      <c r="K2014"/>
      <c r="L2014"/>
      <c r="M2014"/>
      <c r="N2014"/>
      <c r="O2014"/>
    </row>
    <row r="2015" spans="7:15" s="2" customFormat="1">
      <c r="G2015"/>
      <c r="H2015"/>
      <c r="I2015"/>
      <c r="J2015"/>
      <c r="K2015"/>
      <c r="L2015"/>
      <c r="M2015"/>
      <c r="N2015"/>
      <c r="O2015"/>
    </row>
    <row r="2016" spans="7:15" s="2" customFormat="1">
      <c r="G2016"/>
      <c r="H2016"/>
      <c r="I2016"/>
      <c r="J2016"/>
      <c r="K2016"/>
      <c r="L2016"/>
      <c r="M2016"/>
      <c r="N2016"/>
      <c r="O2016"/>
    </row>
    <row r="2017" spans="7:15" s="2" customFormat="1">
      <c r="G2017"/>
      <c r="H2017"/>
      <c r="I2017"/>
      <c r="J2017"/>
      <c r="K2017"/>
      <c r="L2017"/>
      <c r="M2017"/>
      <c r="N2017"/>
      <c r="O2017"/>
    </row>
    <row r="2018" spans="7:15" s="2" customFormat="1">
      <c r="G2018"/>
      <c r="H2018"/>
      <c r="I2018"/>
      <c r="J2018"/>
      <c r="K2018"/>
      <c r="L2018"/>
      <c r="M2018"/>
      <c r="N2018"/>
      <c r="O2018"/>
    </row>
    <row r="2019" spans="7:15" s="2" customFormat="1">
      <c r="G2019"/>
      <c r="H2019"/>
      <c r="I2019"/>
      <c r="J2019"/>
      <c r="K2019"/>
      <c r="L2019"/>
      <c r="M2019"/>
      <c r="N2019"/>
      <c r="O2019"/>
    </row>
    <row r="2020" spans="7:15" s="2" customFormat="1">
      <c r="G2020"/>
      <c r="H2020"/>
      <c r="I2020"/>
      <c r="J2020"/>
      <c r="K2020"/>
      <c r="L2020"/>
      <c r="M2020"/>
      <c r="N2020"/>
      <c r="O2020"/>
    </row>
    <row r="2021" spans="7:15" s="2" customFormat="1">
      <c r="G2021"/>
      <c r="H2021"/>
      <c r="I2021"/>
      <c r="J2021"/>
      <c r="K2021"/>
      <c r="L2021"/>
      <c r="M2021"/>
      <c r="N2021"/>
      <c r="O2021"/>
    </row>
    <row r="2022" spans="7:15" s="2" customFormat="1">
      <c r="G2022"/>
      <c r="H2022"/>
      <c r="I2022"/>
      <c r="J2022"/>
      <c r="K2022"/>
      <c r="L2022"/>
      <c r="M2022"/>
      <c r="N2022"/>
      <c r="O2022"/>
    </row>
    <row r="2023" spans="7:15" s="2" customFormat="1">
      <c r="G2023"/>
      <c r="H2023"/>
      <c r="I2023"/>
      <c r="J2023"/>
      <c r="K2023"/>
      <c r="L2023"/>
      <c r="M2023"/>
      <c r="N2023"/>
      <c r="O2023"/>
    </row>
    <row r="2024" spans="7:15" s="2" customFormat="1">
      <c r="G2024"/>
      <c r="H2024"/>
      <c r="I2024"/>
      <c r="J2024"/>
      <c r="K2024"/>
      <c r="L2024"/>
      <c r="M2024"/>
      <c r="N2024"/>
      <c r="O2024"/>
    </row>
    <row r="2025" spans="7:15" s="2" customFormat="1">
      <c r="G2025"/>
      <c r="H2025"/>
      <c r="I2025"/>
      <c r="J2025"/>
      <c r="K2025"/>
      <c r="L2025"/>
      <c r="M2025"/>
      <c r="N2025"/>
      <c r="O2025"/>
    </row>
    <row r="2026" spans="7:15" s="2" customFormat="1">
      <c r="G2026"/>
      <c r="H2026"/>
      <c r="I2026"/>
      <c r="J2026"/>
      <c r="K2026"/>
      <c r="L2026"/>
      <c r="M2026"/>
      <c r="N2026"/>
      <c r="O2026"/>
    </row>
    <row r="2027" spans="7:15" s="2" customFormat="1">
      <c r="G2027"/>
      <c r="H2027"/>
      <c r="I2027"/>
      <c r="J2027"/>
      <c r="K2027"/>
      <c r="L2027"/>
      <c r="M2027"/>
      <c r="N2027"/>
      <c r="O2027"/>
    </row>
    <row r="2028" spans="7:15" s="2" customFormat="1">
      <c r="G2028"/>
      <c r="H2028"/>
      <c r="I2028"/>
      <c r="J2028"/>
      <c r="K2028"/>
      <c r="L2028"/>
      <c r="M2028"/>
      <c r="N2028"/>
      <c r="O2028"/>
    </row>
    <row r="2029" spans="7:15" s="2" customFormat="1">
      <c r="G2029"/>
      <c r="H2029"/>
      <c r="I2029"/>
      <c r="J2029"/>
      <c r="K2029"/>
      <c r="L2029"/>
      <c r="M2029"/>
      <c r="N2029"/>
      <c r="O2029"/>
    </row>
    <row r="2030" spans="7:15" s="2" customFormat="1">
      <c r="G2030"/>
      <c r="H2030"/>
      <c r="I2030"/>
      <c r="J2030"/>
      <c r="K2030"/>
      <c r="L2030"/>
      <c r="M2030"/>
      <c r="N2030"/>
      <c r="O2030"/>
    </row>
    <row r="2031" spans="7:15" s="2" customFormat="1">
      <c r="G2031"/>
      <c r="H2031"/>
      <c r="I2031"/>
      <c r="J2031"/>
      <c r="K2031"/>
      <c r="L2031"/>
      <c r="M2031"/>
      <c r="N2031"/>
      <c r="O2031"/>
    </row>
    <row r="2032" spans="7:15" s="2" customFormat="1">
      <c r="G2032"/>
      <c r="H2032"/>
      <c r="I2032"/>
      <c r="J2032"/>
      <c r="K2032"/>
      <c r="L2032"/>
      <c r="M2032"/>
      <c r="N2032"/>
      <c r="O2032"/>
    </row>
    <row r="2033" spans="7:15" s="2" customFormat="1">
      <c r="G2033"/>
      <c r="H2033"/>
      <c r="I2033"/>
      <c r="J2033"/>
      <c r="K2033"/>
      <c r="L2033"/>
      <c r="M2033"/>
      <c r="N2033"/>
      <c r="O2033"/>
    </row>
    <row r="2034" spans="7:15" s="2" customFormat="1">
      <c r="G2034"/>
      <c r="H2034"/>
      <c r="I2034"/>
      <c r="J2034"/>
      <c r="K2034"/>
      <c r="L2034"/>
      <c r="M2034"/>
      <c r="N2034"/>
      <c r="O2034"/>
    </row>
    <row r="2035" spans="7:15" s="2" customFormat="1">
      <c r="G2035"/>
      <c r="H2035"/>
      <c r="I2035"/>
      <c r="J2035"/>
      <c r="K2035"/>
      <c r="L2035"/>
      <c r="M2035"/>
      <c r="N2035"/>
      <c r="O2035"/>
    </row>
    <row r="2036" spans="7:15" s="2" customFormat="1">
      <c r="G2036"/>
      <c r="H2036"/>
      <c r="I2036"/>
      <c r="J2036"/>
      <c r="K2036"/>
      <c r="L2036"/>
      <c r="M2036"/>
      <c r="N2036"/>
      <c r="O2036"/>
    </row>
    <row r="2037" spans="7:15" s="2" customFormat="1">
      <c r="G2037"/>
      <c r="H2037"/>
      <c r="I2037"/>
      <c r="J2037"/>
      <c r="K2037"/>
      <c r="L2037"/>
      <c r="M2037"/>
      <c r="N2037"/>
      <c r="O2037"/>
    </row>
    <row r="2038" spans="7:15" s="2" customFormat="1">
      <c r="G2038"/>
      <c r="H2038"/>
      <c r="I2038"/>
      <c r="J2038"/>
      <c r="K2038"/>
      <c r="L2038"/>
      <c r="M2038"/>
      <c r="N2038"/>
      <c r="O2038"/>
    </row>
    <row r="2039" spans="7:15" s="2" customFormat="1">
      <c r="G2039"/>
      <c r="H2039"/>
      <c r="I2039"/>
      <c r="J2039"/>
      <c r="K2039"/>
      <c r="L2039"/>
      <c r="M2039"/>
      <c r="N2039"/>
      <c r="O2039"/>
    </row>
    <row r="2040" spans="7:15" s="2" customFormat="1">
      <c r="G2040"/>
      <c r="H2040"/>
      <c r="I2040"/>
      <c r="J2040"/>
      <c r="K2040"/>
      <c r="L2040"/>
      <c r="M2040"/>
      <c r="N2040"/>
      <c r="O2040"/>
    </row>
    <row r="2041" spans="7:15" s="2" customFormat="1">
      <c r="G2041"/>
      <c r="H2041"/>
      <c r="I2041"/>
      <c r="J2041"/>
      <c r="K2041"/>
      <c r="L2041"/>
      <c r="M2041"/>
      <c r="N2041"/>
      <c r="O2041"/>
    </row>
    <row r="2042" spans="7:15" s="2" customFormat="1">
      <c r="G2042"/>
      <c r="H2042"/>
      <c r="I2042"/>
      <c r="J2042"/>
      <c r="K2042"/>
      <c r="L2042"/>
      <c r="M2042"/>
      <c r="N2042"/>
      <c r="O2042"/>
    </row>
    <row r="2043" spans="7:15" s="2" customFormat="1">
      <c r="G2043"/>
      <c r="H2043"/>
      <c r="I2043"/>
      <c r="J2043"/>
      <c r="K2043"/>
      <c r="L2043"/>
      <c r="M2043"/>
      <c r="N2043"/>
      <c r="O2043"/>
    </row>
    <row r="2044" spans="7:15" s="2" customFormat="1">
      <c r="G2044"/>
      <c r="H2044"/>
      <c r="I2044"/>
      <c r="J2044"/>
      <c r="K2044"/>
      <c r="L2044"/>
      <c r="M2044"/>
      <c r="N2044"/>
      <c r="O2044"/>
    </row>
    <row r="2045" spans="7:15" s="2" customFormat="1">
      <c r="G2045"/>
      <c r="H2045"/>
      <c r="I2045"/>
      <c r="J2045"/>
      <c r="K2045"/>
      <c r="L2045"/>
      <c r="M2045"/>
      <c r="N2045"/>
      <c r="O2045"/>
    </row>
    <row r="2046" spans="7:15" s="2" customFormat="1">
      <c r="G2046"/>
      <c r="H2046"/>
      <c r="I2046"/>
      <c r="J2046"/>
      <c r="K2046"/>
      <c r="L2046"/>
      <c r="M2046"/>
      <c r="N2046"/>
      <c r="O2046"/>
    </row>
    <row r="2047" spans="7:15" s="2" customFormat="1">
      <c r="G2047"/>
      <c r="H2047"/>
      <c r="I2047"/>
      <c r="J2047"/>
      <c r="K2047"/>
      <c r="L2047"/>
      <c r="M2047"/>
      <c r="N2047"/>
      <c r="O2047"/>
    </row>
    <row r="2048" spans="7:15" s="2" customFormat="1">
      <c r="G2048"/>
      <c r="H2048"/>
      <c r="I2048"/>
      <c r="J2048"/>
      <c r="K2048"/>
      <c r="L2048"/>
      <c r="M2048"/>
      <c r="N2048"/>
      <c r="O2048"/>
    </row>
    <row r="2049" spans="7:15" s="2" customFormat="1">
      <c r="G2049"/>
      <c r="H2049"/>
      <c r="I2049"/>
      <c r="J2049"/>
      <c r="K2049"/>
      <c r="L2049"/>
      <c r="M2049"/>
      <c r="N2049"/>
      <c r="O2049"/>
    </row>
    <row r="2050" spans="7:15" s="2" customFormat="1">
      <c r="G2050"/>
      <c r="H2050"/>
      <c r="I2050"/>
      <c r="J2050"/>
      <c r="K2050"/>
      <c r="L2050"/>
      <c r="M2050"/>
      <c r="N2050"/>
      <c r="O2050"/>
    </row>
    <row r="2051" spans="7:15" s="2" customFormat="1">
      <c r="G2051"/>
      <c r="H2051"/>
      <c r="I2051"/>
      <c r="J2051"/>
      <c r="K2051"/>
      <c r="L2051"/>
      <c r="M2051"/>
      <c r="N2051"/>
      <c r="O2051"/>
    </row>
    <row r="2052" spans="7:15" s="2" customFormat="1">
      <c r="G2052"/>
      <c r="H2052"/>
      <c r="I2052"/>
      <c r="J2052"/>
      <c r="K2052"/>
      <c r="L2052"/>
      <c r="M2052"/>
      <c r="N2052"/>
      <c r="O2052"/>
    </row>
    <row r="2053" spans="7:15" s="2" customFormat="1">
      <c r="G2053"/>
      <c r="H2053"/>
      <c r="I2053"/>
      <c r="J2053"/>
      <c r="K2053"/>
      <c r="L2053"/>
      <c r="M2053"/>
      <c r="N2053"/>
      <c r="O2053"/>
    </row>
    <row r="2054" spans="7:15" s="2" customFormat="1">
      <c r="G2054"/>
      <c r="H2054"/>
      <c r="I2054"/>
      <c r="J2054"/>
      <c r="K2054"/>
      <c r="L2054"/>
      <c r="M2054"/>
      <c r="N2054"/>
      <c r="O2054"/>
    </row>
    <row r="2055" spans="7:15" s="2" customFormat="1">
      <c r="G2055"/>
      <c r="H2055"/>
      <c r="I2055"/>
      <c r="J2055"/>
      <c r="K2055"/>
      <c r="L2055"/>
      <c r="M2055"/>
      <c r="N2055"/>
      <c r="O2055"/>
    </row>
    <row r="2056" spans="7:15" s="2" customFormat="1">
      <c r="G2056"/>
      <c r="H2056"/>
      <c r="I2056"/>
      <c r="J2056"/>
      <c r="K2056"/>
      <c r="L2056"/>
      <c r="M2056"/>
      <c r="N2056"/>
      <c r="O2056"/>
    </row>
    <row r="2057" spans="7:15" s="2" customFormat="1">
      <c r="G2057"/>
      <c r="H2057"/>
      <c r="I2057"/>
      <c r="J2057"/>
      <c r="K2057"/>
      <c r="L2057"/>
      <c r="M2057"/>
      <c r="N2057"/>
      <c r="O2057"/>
    </row>
    <row r="2058" spans="7:15" s="2" customFormat="1">
      <c r="G2058"/>
      <c r="H2058"/>
      <c r="I2058"/>
      <c r="J2058"/>
      <c r="K2058"/>
      <c r="L2058"/>
      <c r="M2058"/>
      <c r="N2058"/>
      <c r="O2058"/>
    </row>
    <row r="2059" spans="7:15" s="2" customFormat="1">
      <c r="G2059"/>
      <c r="H2059"/>
      <c r="I2059"/>
      <c r="J2059"/>
      <c r="K2059"/>
      <c r="L2059"/>
      <c r="M2059"/>
      <c r="N2059"/>
      <c r="O2059"/>
    </row>
    <row r="2060" spans="7:15" s="2" customFormat="1">
      <c r="G2060"/>
      <c r="H2060"/>
      <c r="I2060"/>
      <c r="J2060"/>
      <c r="K2060"/>
      <c r="L2060"/>
      <c r="M2060"/>
      <c r="N2060"/>
      <c r="O2060"/>
    </row>
    <row r="2061" spans="7:15" s="2" customFormat="1">
      <c r="G2061"/>
      <c r="H2061"/>
      <c r="I2061"/>
      <c r="J2061"/>
      <c r="K2061"/>
      <c r="L2061"/>
      <c r="M2061"/>
      <c r="N2061"/>
      <c r="O2061"/>
    </row>
    <row r="2062" spans="7:15" s="2" customFormat="1">
      <c r="G2062"/>
      <c r="H2062"/>
      <c r="I2062"/>
      <c r="J2062"/>
      <c r="K2062"/>
      <c r="L2062"/>
      <c r="M2062"/>
      <c r="N2062"/>
      <c r="O2062"/>
    </row>
    <row r="2063" spans="7:15" s="2" customFormat="1">
      <c r="G2063"/>
      <c r="H2063"/>
      <c r="I2063"/>
      <c r="J2063"/>
      <c r="K2063"/>
      <c r="L2063"/>
      <c r="M2063"/>
      <c r="N2063"/>
      <c r="O2063"/>
    </row>
    <row r="2064" spans="7:15" s="2" customFormat="1">
      <c r="G2064"/>
      <c r="H2064"/>
      <c r="I2064"/>
      <c r="J2064"/>
      <c r="K2064"/>
      <c r="L2064"/>
      <c r="M2064"/>
      <c r="N2064"/>
      <c r="O2064"/>
    </row>
    <row r="2065" spans="7:15" s="2" customFormat="1">
      <c r="G2065"/>
      <c r="H2065"/>
      <c r="I2065"/>
      <c r="J2065"/>
      <c r="K2065"/>
      <c r="L2065"/>
      <c r="M2065"/>
      <c r="N2065"/>
      <c r="O2065"/>
    </row>
    <row r="2066" spans="7:15" s="2" customFormat="1">
      <c r="G2066"/>
      <c r="H2066"/>
      <c r="I2066"/>
      <c r="J2066"/>
      <c r="K2066"/>
      <c r="L2066"/>
      <c r="M2066"/>
      <c r="N2066"/>
      <c r="O2066"/>
    </row>
    <row r="2067" spans="7:15" s="2" customFormat="1">
      <c r="G2067"/>
      <c r="H2067"/>
      <c r="I2067"/>
      <c r="J2067"/>
      <c r="K2067"/>
      <c r="L2067"/>
      <c r="M2067"/>
      <c r="N2067"/>
      <c r="O2067"/>
    </row>
    <row r="2068" spans="7:15" s="2" customFormat="1">
      <c r="G2068"/>
      <c r="H2068"/>
      <c r="I2068"/>
      <c r="J2068"/>
      <c r="K2068"/>
      <c r="L2068"/>
      <c r="M2068"/>
      <c r="N2068"/>
      <c r="O2068"/>
    </row>
    <row r="2069" spans="7:15" s="2" customFormat="1">
      <c r="G2069"/>
      <c r="H2069"/>
      <c r="I2069"/>
      <c r="J2069"/>
      <c r="K2069"/>
      <c r="L2069"/>
      <c r="M2069"/>
      <c r="N2069"/>
      <c r="O2069"/>
    </row>
    <row r="2070" spans="7:15" s="2" customFormat="1">
      <c r="G2070"/>
      <c r="H2070"/>
      <c r="I2070"/>
      <c r="J2070"/>
      <c r="K2070"/>
      <c r="L2070"/>
      <c r="M2070"/>
      <c r="N2070"/>
      <c r="O2070"/>
    </row>
    <row r="2071" spans="7:15" s="2" customFormat="1">
      <c r="G2071"/>
      <c r="H2071"/>
      <c r="I2071"/>
      <c r="J2071"/>
      <c r="K2071"/>
      <c r="L2071"/>
      <c r="M2071"/>
      <c r="N2071"/>
      <c r="O2071"/>
    </row>
    <row r="2072" spans="7:15" s="2" customFormat="1">
      <c r="G2072"/>
      <c r="H2072"/>
      <c r="I2072"/>
      <c r="J2072"/>
      <c r="K2072"/>
      <c r="L2072"/>
      <c r="M2072"/>
      <c r="N2072"/>
      <c r="O2072"/>
    </row>
    <row r="2073" spans="7:15" s="2" customFormat="1">
      <c r="G2073"/>
      <c r="H2073"/>
      <c r="I2073"/>
      <c r="J2073"/>
      <c r="K2073"/>
      <c r="L2073"/>
      <c r="M2073"/>
      <c r="N2073"/>
      <c r="O2073"/>
    </row>
    <row r="2074" spans="7:15" s="2" customFormat="1">
      <c r="G2074"/>
      <c r="H2074"/>
      <c r="I2074"/>
      <c r="J2074"/>
      <c r="K2074"/>
      <c r="L2074"/>
      <c r="M2074"/>
      <c r="N2074"/>
      <c r="O2074"/>
    </row>
    <row r="2075" spans="7:15" s="2" customFormat="1">
      <c r="G2075"/>
      <c r="H2075"/>
      <c r="I2075"/>
      <c r="J2075"/>
      <c r="K2075"/>
      <c r="L2075"/>
      <c r="M2075"/>
      <c r="N2075"/>
      <c r="O2075"/>
    </row>
    <row r="2076" spans="7:15" s="2" customFormat="1">
      <c r="G2076"/>
      <c r="H2076"/>
      <c r="I2076"/>
      <c r="J2076"/>
      <c r="K2076"/>
      <c r="L2076"/>
      <c r="M2076"/>
      <c r="N2076"/>
      <c r="O2076"/>
    </row>
    <row r="2077" spans="7:15" s="2" customFormat="1">
      <c r="G2077"/>
      <c r="H2077"/>
      <c r="I2077"/>
      <c r="J2077"/>
      <c r="K2077"/>
      <c r="L2077"/>
      <c r="M2077"/>
      <c r="N2077"/>
      <c r="O2077"/>
    </row>
    <row r="2078" spans="7:15" s="2" customFormat="1">
      <c r="G2078"/>
      <c r="H2078"/>
      <c r="I2078"/>
      <c r="J2078"/>
      <c r="K2078"/>
      <c r="L2078"/>
      <c r="M2078"/>
      <c r="N2078"/>
      <c r="O2078"/>
    </row>
    <row r="2079" spans="7:15" s="2" customFormat="1">
      <c r="G2079"/>
      <c r="H2079"/>
      <c r="I2079"/>
      <c r="J2079"/>
      <c r="K2079"/>
      <c r="L2079"/>
      <c r="M2079"/>
      <c r="N2079"/>
      <c r="O2079"/>
    </row>
    <row r="2080" spans="7:15" s="2" customFormat="1">
      <c r="G2080"/>
      <c r="H2080"/>
      <c r="I2080"/>
      <c r="J2080"/>
      <c r="K2080"/>
      <c r="L2080"/>
      <c r="M2080"/>
      <c r="N2080"/>
      <c r="O2080"/>
    </row>
    <row r="2081" spans="7:15" s="2" customFormat="1">
      <c r="G2081"/>
      <c r="H2081"/>
      <c r="I2081"/>
      <c r="J2081"/>
      <c r="K2081"/>
      <c r="L2081"/>
      <c r="M2081"/>
      <c r="N2081"/>
      <c r="O2081"/>
    </row>
    <row r="2082" spans="7:15" s="2" customFormat="1">
      <c r="G2082"/>
      <c r="H2082"/>
      <c r="I2082"/>
      <c r="J2082"/>
      <c r="K2082"/>
      <c r="L2082"/>
      <c r="M2082"/>
      <c r="N2082"/>
      <c r="O2082"/>
    </row>
    <row r="2083" spans="7:15" s="2" customFormat="1">
      <c r="G2083"/>
      <c r="H2083"/>
      <c r="I2083"/>
      <c r="J2083"/>
      <c r="K2083"/>
      <c r="L2083"/>
      <c r="M2083"/>
      <c r="N2083"/>
      <c r="O2083"/>
    </row>
    <row r="2084" spans="7:15" s="2" customFormat="1">
      <c r="G2084"/>
      <c r="H2084"/>
      <c r="I2084"/>
      <c r="J2084"/>
      <c r="K2084"/>
      <c r="L2084"/>
      <c r="M2084"/>
      <c r="N2084"/>
      <c r="O2084"/>
    </row>
    <row r="2085" spans="7:15" s="2" customFormat="1">
      <c r="G2085"/>
      <c r="H2085"/>
      <c r="I2085"/>
      <c r="J2085"/>
      <c r="K2085"/>
      <c r="L2085"/>
      <c r="M2085"/>
      <c r="N2085"/>
      <c r="O2085"/>
    </row>
    <row r="2086" spans="7:15" s="2" customFormat="1">
      <c r="G2086"/>
      <c r="H2086"/>
      <c r="I2086"/>
      <c r="J2086"/>
      <c r="K2086"/>
      <c r="L2086"/>
      <c r="M2086"/>
      <c r="N2086"/>
      <c r="O2086"/>
    </row>
    <row r="2087" spans="7:15" s="2" customFormat="1">
      <c r="G2087"/>
      <c r="H2087"/>
      <c r="I2087"/>
      <c r="J2087"/>
      <c r="K2087"/>
      <c r="L2087"/>
      <c r="M2087"/>
      <c r="N2087"/>
      <c r="O2087"/>
    </row>
    <row r="2088" spans="7:15" s="2" customFormat="1">
      <c r="G2088"/>
      <c r="H2088"/>
      <c r="I2088"/>
      <c r="J2088"/>
      <c r="K2088"/>
      <c r="L2088"/>
      <c r="M2088"/>
      <c r="N2088"/>
      <c r="O2088"/>
    </row>
    <row r="2089" spans="7:15" s="2" customFormat="1">
      <c r="G2089"/>
      <c r="H2089"/>
      <c r="I2089"/>
      <c r="J2089"/>
      <c r="K2089"/>
      <c r="L2089"/>
      <c r="M2089"/>
      <c r="N2089"/>
      <c r="O2089"/>
    </row>
    <row r="2090" spans="7:15" s="2" customFormat="1">
      <c r="G2090"/>
      <c r="H2090"/>
      <c r="I2090"/>
      <c r="J2090"/>
      <c r="K2090"/>
      <c r="L2090"/>
      <c r="M2090"/>
      <c r="N2090"/>
      <c r="O2090"/>
    </row>
    <row r="2091" spans="7:15" s="2" customFormat="1">
      <c r="G2091"/>
      <c r="H2091"/>
      <c r="I2091"/>
      <c r="J2091"/>
      <c r="K2091"/>
      <c r="L2091"/>
      <c r="M2091"/>
      <c r="N2091"/>
      <c r="O2091"/>
    </row>
    <row r="2092" spans="7:15" s="2" customFormat="1">
      <c r="G2092"/>
      <c r="H2092"/>
      <c r="I2092"/>
      <c r="J2092"/>
      <c r="K2092"/>
      <c r="L2092"/>
      <c r="M2092"/>
      <c r="N2092"/>
      <c r="O2092"/>
    </row>
    <row r="2093" spans="7:15" s="2" customFormat="1">
      <c r="G2093"/>
      <c r="H2093"/>
      <c r="I2093"/>
      <c r="J2093"/>
      <c r="K2093"/>
      <c r="L2093"/>
      <c r="M2093"/>
      <c r="N2093"/>
      <c r="O2093"/>
    </row>
    <row r="2094" spans="7:15" s="2" customFormat="1">
      <c r="G2094"/>
      <c r="H2094"/>
      <c r="I2094"/>
      <c r="J2094"/>
      <c r="K2094"/>
      <c r="L2094"/>
      <c r="M2094"/>
      <c r="N2094"/>
      <c r="O2094"/>
    </row>
    <row r="2095" spans="7:15" s="2" customFormat="1">
      <c r="G2095"/>
      <c r="H2095"/>
      <c r="I2095"/>
      <c r="J2095"/>
      <c r="K2095"/>
      <c r="L2095"/>
      <c r="M2095"/>
      <c r="N2095"/>
      <c r="O2095"/>
    </row>
    <row r="2096" spans="7:15" s="2" customFormat="1">
      <c r="G2096"/>
      <c r="H2096"/>
      <c r="I2096"/>
      <c r="J2096"/>
      <c r="K2096"/>
      <c r="L2096"/>
      <c r="M2096"/>
      <c r="N2096"/>
      <c r="O2096"/>
    </row>
    <row r="2097" spans="7:15" s="2" customFormat="1">
      <c r="G2097"/>
      <c r="H2097"/>
      <c r="I2097"/>
      <c r="J2097"/>
      <c r="K2097"/>
      <c r="L2097"/>
      <c r="M2097"/>
      <c r="N2097"/>
      <c r="O2097"/>
    </row>
    <row r="2098" spans="7:15" s="2" customFormat="1">
      <c r="G2098"/>
      <c r="H2098"/>
      <c r="I2098"/>
      <c r="J2098"/>
      <c r="K2098"/>
      <c r="L2098"/>
      <c r="M2098"/>
      <c r="N2098"/>
      <c r="O2098"/>
    </row>
    <row r="2099" spans="7:15" s="2" customFormat="1">
      <c r="G2099"/>
      <c r="H2099"/>
      <c r="I2099"/>
      <c r="J2099"/>
      <c r="K2099"/>
      <c r="L2099"/>
      <c r="M2099"/>
      <c r="N2099"/>
      <c r="O2099"/>
    </row>
    <row r="2100" spans="7:15" s="2" customFormat="1">
      <c r="G2100"/>
      <c r="H2100"/>
      <c r="I2100"/>
      <c r="J2100"/>
      <c r="K2100"/>
      <c r="L2100"/>
      <c r="M2100"/>
      <c r="N2100"/>
      <c r="O2100"/>
    </row>
    <row r="2101" spans="7:15" s="2" customFormat="1">
      <c r="G2101"/>
      <c r="H2101"/>
      <c r="I2101"/>
      <c r="J2101"/>
      <c r="K2101"/>
      <c r="L2101"/>
      <c r="M2101"/>
      <c r="N2101"/>
      <c r="O2101"/>
    </row>
    <row r="2102" spans="7:15" s="2" customFormat="1">
      <c r="G2102"/>
      <c r="H2102"/>
      <c r="I2102"/>
      <c r="J2102"/>
      <c r="K2102"/>
      <c r="L2102"/>
      <c r="M2102"/>
      <c r="N2102"/>
      <c r="O2102"/>
    </row>
    <row r="2103" spans="7:15" s="2" customFormat="1">
      <c r="G2103"/>
      <c r="H2103"/>
      <c r="I2103"/>
      <c r="J2103"/>
      <c r="K2103"/>
      <c r="L2103"/>
      <c r="M2103"/>
      <c r="N2103"/>
      <c r="O2103"/>
    </row>
    <row r="2104" spans="7:15" s="2" customFormat="1">
      <c r="G2104"/>
      <c r="H2104"/>
      <c r="I2104"/>
      <c r="J2104"/>
      <c r="K2104"/>
      <c r="L2104"/>
      <c r="M2104"/>
      <c r="N2104"/>
      <c r="O2104"/>
    </row>
    <row r="2105" spans="7:15" s="2" customFormat="1">
      <c r="G2105"/>
      <c r="H2105"/>
      <c r="I2105"/>
      <c r="J2105"/>
      <c r="K2105"/>
      <c r="L2105"/>
      <c r="M2105"/>
      <c r="N2105"/>
      <c r="O2105"/>
    </row>
    <row r="2106" spans="7:15" s="2" customFormat="1">
      <c r="G2106"/>
      <c r="H2106"/>
      <c r="I2106"/>
      <c r="J2106"/>
      <c r="K2106"/>
      <c r="L2106"/>
      <c r="M2106"/>
      <c r="N2106"/>
      <c r="O2106"/>
    </row>
    <row r="2107" spans="7:15" s="2" customFormat="1">
      <c r="G2107"/>
      <c r="H2107"/>
      <c r="I2107"/>
      <c r="J2107"/>
      <c r="K2107"/>
      <c r="L2107"/>
      <c r="M2107"/>
      <c r="N2107"/>
      <c r="O2107"/>
    </row>
    <row r="2108" spans="7:15" s="2" customFormat="1">
      <c r="G2108"/>
      <c r="H2108"/>
      <c r="I2108"/>
      <c r="J2108"/>
      <c r="K2108"/>
      <c r="L2108"/>
      <c r="M2108"/>
      <c r="N2108"/>
      <c r="O2108"/>
    </row>
    <row r="2109" spans="7:15" s="2" customFormat="1">
      <c r="G2109"/>
      <c r="H2109"/>
      <c r="I2109"/>
      <c r="J2109"/>
      <c r="K2109"/>
      <c r="L2109"/>
      <c r="M2109"/>
      <c r="N2109"/>
      <c r="O2109"/>
    </row>
    <row r="2110" spans="7:15" s="2" customFormat="1">
      <c r="G2110"/>
      <c r="H2110"/>
      <c r="I2110"/>
      <c r="J2110"/>
      <c r="K2110"/>
      <c r="L2110"/>
      <c r="M2110"/>
      <c r="N2110"/>
      <c r="O2110"/>
    </row>
    <row r="2111" spans="7:15" s="2" customFormat="1">
      <c r="G2111"/>
      <c r="H2111"/>
      <c r="I2111"/>
      <c r="J2111"/>
      <c r="K2111"/>
      <c r="L2111"/>
      <c r="M2111"/>
      <c r="N2111"/>
      <c r="O2111"/>
    </row>
    <row r="2112" spans="7:15" s="2" customFormat="1">
      <c r="G2112"/>
      <c r="H2112"/>
      <c r="I2112"/>
      <c r="J2112"/>
      <c r="K2112"/>
      <c r="L2112"/>
      <c r="M2112"/>
      <c r="N2112"/>
      <c r="O2112"/>
    </row>
    <row r="2113" spans="7:15" s="2" customFormat="1">
      <c r="G2113"/>
      <c r="H2113"/>
      <c r="I2113"/>
      <c r="J2113"/>
      <c r="K2113"/>
      <c r="L2113"/>
      <c r="M2113"/>
      <c r="N2113"/>
      <c r="O2113"/>
    </row>
    <row r="2114" spans="7:15" s="2" customFormat="1">
      <c r="G2114"/>
      <c r="H2114"/>
      <c r="I2114"/>
      <c r="J2114"/>
      <c r="K2114"/>
      <c r="L2114"/>
      <c r="M2114"/>
      <c r="N2114"/>
      <c r="O2114"/>
    </row>
    <row r="2115" spans="7:15" s="2" customFormat="1">
      <c r="G2115"/>
      <c r="H2115"/>
      <c r="I2115"/>
      <c r="J2115"/>
      <c r="K2115"/>
      <c r="L2115"/>
      <c r="M2115"/>
      <c r="N2115"/>
      <c r="O2115"/>
    </row>
    <row r="2116" spans="7:15" s="2" customFormat="1">
      <c r="G2116"/>
      <c r="H2116"/>
      <c r="I2116"/>
      <c r="J2116"/>
      <c r="K2116"/>
      <c r="L2116"/>
      <c r="M2116"/>
      <c r="N2116"/>
      <c r="O2116"/>
    </row>
    <row r="2117" spans="7:15" s="2" customFormat="1">
      <c r="G2117"/>
      <c r="H2117"/>
      <c r="I2117"/>
      <c r="J2117"/>
      <c r="K2117"/>
      <c r="L2117"/>
      <c r="M2117"/>
      <c r="N2117"/>
      <c r="O2117"/>
    </row>
    <row r="2118" spans="7:15" s="2" customFormat="1">
      <c r="G2118"/>
      <c r="H2118"/>
      <c r="I2118"/>
      <c r="J2118"/>
      <c r="K2118"/>
      <c r="L2118"/>
      <c r="M2118"/>
      <c r="N2118"/>
      <c r="O2118"/>
    </row>
    <row r="2119" spans="7:15" s="2" customFormat="1">
      <c r="G2119"/>
      <c r="H2119"/>
      <c r="I2119"/>
      <c r="J2119"/>
      <c r="K2119"/>
      <c r="L2119"/>
      <c r="M2119"/>
      <c r="N2119"/>
      <c r="O2119"/>
    </row>
    <row r="2120" spans="7:15" s="2" customFormat="1">
      <c r="G2120"/>
      <c r="H2120"/>
      <c r="I2120"/>
      <c r="J2120"/>
      <c r="K2120"/>
      <c r="L2120"/>
      <c r="M2120"/>
      <c r="N2120"/>
      <c r="O2120"/>
    </row>
    <row r="2121" spans="7:15" s="2" customFormat="1">
      <c r="G2121"/>
      <c r="H2121"/>
      <c r="I2121"/>
      <c r="J2121"/>
      <c r="K2121"/>
      <c r="L2121"/>
      <c r="M2121"/>
      <c r="N2121"/>
      <c r="O2121"/>
    </row>
    <row r="2122" spans="7:15" s="2" customFormat="1">
      <c r="G2122"/>
      <c r="H2122"/>
      <c r="I2122"/>
      <c r="J2122"/>
      <c r="K2122"/>
      <c r="L2122"/>
      <c r="M2122"/>
      <c r="N2122"/>
      <c r="O2122"/>
    </row>
    <row r="2123" spans="7:15" s="2" customFormat="1">
      <c r="G2123"/>
      <c r="H2123"/>
      <c r="I2123"/>
      <c r="J2123"/>
      <c r="K2123"/>
      <c r="L2123"/>
      <c r="M2123"/>
      <c r="N2123"/>
      <c r="O2123"/>
    </row>
    <row r="2124" spans="7:15" s="2" customFormat="1">
      <c r="G2124"/>
      <c r="H2124"/>
      <c r="I2124"/>
      <c r="J2124"/>
      <c r="K2124"/>
      <c r="L2124"/>
      <c r="M2124"/>
      <c r="N2124"/>
      <c r="O2124"/>
    </row>
    <row r="2125" spans="7:15" s="2" customFormat="1">
      <c r="G2125"/>
      <c r="H2125"/>
      <c r="I2125"/>
      <c r="J2125"/>
      <c r="K2125"/>
      <c r="L2125"/>
      <c r="M2125"/>
      <c r="N2125"/>
      <c r="O2125"/>
    </row>
    <row r="2126" spans="7:15" s="2" customFormat="1">
      <c r="G2126"/>
      <c r="H2126"/>
      <c r="I2126"/>
      <c r="J2126"/>
      <c r="K2126"/>
      <c r="L2126"/>
      <c r="M2126"/>
      <c r="N2126"/>
      <c r="O2126"/>
    </row>
    <row r="2127" spans="7:15" s="2" customFormat="1">
      <c r="G2127"/>
      <c r="H2127"/>
      <c r="I2127"/>
      <c r="J2127"/>
      <c r="K2127"/>
      <c r="L2127"/>
      <c r="M2127"/>
      <c r="N2127"/>
      <c r="O2127"/>
    </row>
    <row r="2128" spans="7:15" s="2" customFormat="1">
      <c r="G2128"/>
      <c r="H2128"/>
      <c r="I2128"/>
      <c r="J2128"/>
      <c r="K2128"/>
      <c r="L2128"/>
      <c r="M2128"/>
      <c r="N2128"/>
      <c r="O2128"/>
    </row>
    <row r="2129" spans="7:15" s="2" customFormat="1">
      <c r="G2129"/>
      <c r="H2129"/>
      <c r="I2129"/>
      <c r="J2129"/>
      <c r="K2129"/>
      <c r="L2129"/>
      <c r="M2129"/>
      <c r="N2129"/>
      <c r="O2129"/>
    </row>
    <row r="2130" spans="7:15" s="2" customFormat="1">
      <c r="G2130"/>
      <c r="H2130"/>
      <c r="I2130"/>
      <c r="J2130"/>
      <c r="K2130"/>
      <c r="L2130"/>
      <c r="M2130"/>
      <c r="N2130"/>
      <c r="O2130"/>
    </row>
    <row r="2131" spans="7:15" s="2" customFormat="1">
      <c r="G2131"/>
      <c r="H2131"/>
      <c r="I2131"/>
      <c r="J2131"/>
      <c r="K2131"/>
      <c r="L2131"/>
      <c r="M2131"/>
      <c r="N2131"/>
      <c r="O2131"/>
    </row>
    <row r="2132" spans="7:15" s="2" customFormat="1">
      <c r="G2132"/>
      <c r="H2132"/>
      <c r="I2132"/>
      <c r="J2132"/>
      <c r="K2132"/>
      <c r="L2132"/>
      <c r="M2132"/>
      <c r="N2132"/>
      <c r="O2132"/>
    </row>
    <row r="2133" spans="7:15" s="2" customFormat="1">
      <c r="G2133"/>
      <c r="H2133"/>
      <c r="I2133"/>
      <c r="J2133"/>
      <c r="K2133"/>
      <c r="L2133"/>
      <c r="M2133"/>
      <c r="N2133"/>
      <c r="O2133"/>
    </row>
    <row r="2134" spans="7:15" s="2" customFormat="1">
      <c r="G2134"/>
      <c r="H2134"/>
      <c r="I2134"/>
      <c r="J2134"/>
      <c r="K2134"/>
      <c r="L2134"/>
      <c r="M2134"/>
      <c r="N2134"/>
      <c r="O2134"/>
    </row>
    <row r="2135" spans="7:15" s="2" customFormat="1">
      <c r="G2135"/>
      <c r="H2135"/>
      <c r="I2135"/>
      <c r="J2135"/>
      <c r="K2135"/>
      <c r="L2135"/>
      <c r="M2135"/>
      <c r="N2135"/>
      <c r="O2135"/>
    </row>
    <row r="2136" spans="7:15" s="2" customFormat="1">
      <c r="G2136"/>
      <c r="H2136"/>
      <c r="I2136"/>
      <c r="J2136"/>
      <c r="K2136"/>
      <c r="L2136"/>
      <c r="M2136"/>
      <c r="N2136"/>
      <c r="O2136"/>
    </row>
    <row r="2137" spans="7:15" s="2" customFormat="1">
      <c r="G2137"/>
      <c r="H2137"/>
      <c r="I2137"/>
      <c r="J2137"/>
      <c r="K2137"/>
      <c r="L2137"/>
      <c r="M2137"/>
      <c r="N2137"/>
      <c r="O2137"/>
    </row>
    <row r="2138" spans="7:15" s="2" customFormat="1">
      <c r="G2138"/>
      <c r="H2138"/>
      <c r="I2138"/>
      <c r="J2138"/>
      <c r="K2138"/>
      <c r="L2138"/>
      <c r="M2138"/>
      <c r="N2138"/>
      <c r="O2138"/>
    </row>
    <row r="2139" spans="7:15" s="2" customFormat="1">
      <c r="G2139"/>
      <c r="H2139"/>
      <c r="I2139"/>
      <c r="J2139"/>
      <c r="K2139"/>
      <c r="L2139"/>
      <c r="M2139"/>
      <c r="N2139"/>
      <c r="O2139"/>
    </row>
    <row r="2140" spans="7:15" s="2" customFormat="1">
      <c r="G2140"/>
      <c r="H2140"/>
      <c r="I2140"/>
      <c r="J2140"/>
      <c r="K2140"/>
      <c r="L2140"/>
      <c r="M2140"/>
      <c r="N2140"/>
      <c r="O2140"/>
    </row>
    <row r="2141" spans="7:15" s="2" customFormat="1">
      <c r="G2141"/>
      <c r="H2141"/>
      <c r="I2141"/>
      <c r="J2141"/>
      <c r="K2141"/>
      <c r="L2141"/>
      <c r="M2141"/>
      <c r="N2141"/>
      <c r="O2141"/>
    </row>
    <row r="2142" spans="7:15" s="2" customFormat="1">
      <c r="G2142"/>
      <c r="H2142"/>
      <c r="I2142"/>
      <c r="J2142"/>
      <c r="K2142"/>
      <c r="L2142"/>
      <c r="M2142"/>
      <c r="N2142"/>
      <c r="O2142"/>
    </row>
    <row r="2143" spans="7:15" s="2" customFormat="1">
      <c r="G2143"/>
      <c r="H2143"/>
      <c r="I2143"/>
      <c r="J2143"/>
      <c r="K2143"/>
      <c r="L2143"/>
      <c r="M2143"/>
      <c r="N2143"/>
      <c r="O2143"/>
    </row>
    <row r="2144" spans="7:15" s="2" customFormat="1">
      <c r="G2144"/>
      <c r="H2144"/>
      <c r="I2144"/>
      <c r="J2144"/>
      <c r="K2144"/>
      <c r="L2144"/>
      <c r="M2144"/>
      <c r="N2144"/>
      <c r="O2144"/>
    </row>
    <row r="2145" spans="7:15" s="2" customFormat="1">
      <c r="G2145"/>
      <c r="H2145"/>
      <c r="I2145"/>
      <c r="J2145"/>
      <c r="K2145"/>
      <c r="L2145"/>
      <c r="M2145"/>
      <c r="N2145"/>
      <c r="O2145"/>
    </row>
    <row r="2146" spans="7:15" s="2" customFormat="1">
      <c r="G2146"/>
      <c r="H2146"/>
      <c r="I2146"/>
      <c r="J2146"/>
      <c r="K2146"/>
      <c r="L2146"/>
      <c r="M2146"/>
      <c r="N2146"/>
      <c r="O2146"/>
    </row>
    <row r="2147" spans="7:15" s="2" customFormat="1">
      <c r="G2147"/>
      <c r="H2147"/>
      <c r="I2147"/>
      <c r="J2147"/>
      <c r="K2147"/>
      <c r="L2147"/>
      <c r="M2147"/>
      <c r="N2147"/>
      <c r="O2147"/>
    </row>
    <row r="2148" spans="7:15" s="2" customFormat="1">
      <c r="G2148"/>
      <c r="H2148"/>
      <c r="I2148"/>
      <c r="J2148"/>
      <c r="K2148"/>
      <c r="L2148"/>
      <c r="M2148"/>
      <c r="N2148"/>
      <c r="O2148"/>
    </row>
    <row r="2149" spans="7:15" s="2" customFormat="1">
      <c r="G2149"/>
      <c r="H2149"/>
      <c r="I2149"/>
      <c r="J2149"/>
      <c r="K2149"/>
      <c r="L2149"/>
      <c r="M2149"/>
      <c r="N2149"/>
      <c r="O2149"/>
    </row>
    <row r="2150" spans="7:15" s="2" customFormat="1">
      <c r="G2150"/>
      <c r="H2150"/>
      <c r="I2150"/>
      <c r="J2150"/>
      <c r="K2150"/>
      <c r="L2150"/>
      <c r="M2150"/>
      <c r="N2150"/>
      <c r="O2150"/>
    </row>
    <row r="2151" spans="7:15" s="2" customFormat="1">
      <c r="G2151"/>
      <c r="H2151"/>
      <c r="I2151"/>
      <c r="J2151"/>
      <c r="K2151"/>
      <c r="L2151"/>
      <c r="M2151"/>
      <c r="N2151"/>
      <c r="O2151"/>
    </row>
    <row r="2152" spans="7:15" s="2" customFormat="1">
      <c r="G2152"/>
      <c r="H2152"/>
      <c r="I2152"/>
      <c r="J2152"/>
      <c r="K2152"/>
      <c r="L2152"/>
      <c r="M2152"/>
      <c r="N2152"/>
      <c r="O2152"/>
    </row>
    <row r="2153" spans="7:15" s="2" customFormat="1">
      <c r="G2153"/>
      <c r="H2153"/>
      <c r="I2153"/>
      <c r="J2153"/>
      <c r="K2153"/>
      <c r="L2153"/>
      <c r="M2153"/>
      <c r="N2153"/>
      <c r="O2153"/>
    </row>
    <row r="2154" spans="7:15" s="2" customFormat="1">
      <c r="G2154"/>
      <c r="H2154"/>
      <c r="I2154"/>
      <c r="J2154"/>
      <c r="K2154"/>
      <c r="L2154"/>
      <c r="M2154"/>
      <c r="N2154"/>
      <c r="O2154"/>
    </row>
    <row r="2155" spans="7:15" s="2" customFormat="1">
      <c r="G2155"/>
      <c r="H2155"/>
      <c r="I2155"/>
      <c r="J2155"/>
      <c r="K2155"/>
      <c r="L2155"/>
      <c r="M2155"/>
      <c r="N2155"/>
      <c r="O2155"/>
    </row>
    <row r="2156" spans="7:15" s="2" customFormat="1">
      <c r="G2156"/>
      <c r="H2156"/>
      <c r="I2156"/>
      <c r="J2156"/>
      <c r="K2156"/>
      <c r="L2156"/>
      <c r="M2156"/>
      <c r="N2156"/>
      <c r="O2156"/>
    </row>
    <row r="2157" spans="7:15" s="2" customFormat="1">
      <c r="G2157"/>
      <c r="H2157"/>
      <c r="I2157"/>
      <c r="J2157"/>
      <c r="K2157"/>
      <c r="L2157"/>
      <c r="M2157"/>
      <c r="N2157"/>
      <c r="O2157"/>
    </row>
    <row r="2158" spans="7:15" s="2" customFormat="1">
      <c r="G2158"/>
      <c r="H2158"/>
      <c r="I2158"/>
      <c r="J2158"/>
      <c r="K2158"/>
      <c r="L2158"/>
      <c r="M2158"/>
      <c r="N2158"/>
      <c r="O2158"/>
    </row>
    <row r="2159" spans="7:15" s="2" customFormat="1">
      <c r="G2159"/>
      <c r="H2159"/>
      <c r="I2159"/>
      <c r="J2159"/>
      <c r="K2159"/>
      <c r="L2159"/>
      <c r="M2159"/>
      <c r="N2159"/>
      <c r="O2159"/>
    </row>
    <row r="2160" spans="7:15" s="2" customFormat="1">
      <c r="G2160"/>
      <c r="H2160"/>
      <c r="I2160"/>
      <c r="J2160"/>
      <c r="K2160"/>
      <c r="L2160"/>
      <c r="M2160"/>
      <c r="N2160"/>
      <c r="O2160"/>
    </row>
    <row r="2161" spans="7:15" s="2" customFormat="1">
      <c r="G2161"/>
      <c r="H2161"/>
      <c r="I2161"/>
      <c r="J2161"/>
      <c r="K2161"/>
      <c r="L2161"/>
      <c r="M2161"/>
      <c r="N2161"/>
      <c r="O2161"/>
    </row>
    <row r="2162" spans="7:15" s="2" customFormat="1">
      <c r="G2162"/>
      <c r="H2162"/>
      <c r="I2162"/>
      <c r="J2162"/>
      <c r="K2162"/>
      <c r="L2162"/>
      <c r="M2162"/>
      <c r="N2162"/>
      <c r="O2162"/>
    </row>
    <row r="2163" spans="7:15" s="2" customFormat="1">
      <c r="G2163"/>
      <c r="H2163"/>
      <c r="I2163"/>
      <c r="J2163"/>
      <c r="K2163"/>
      <c r="L2163"/>
      <c r="M2163"/>
      <c r="N2163"/>
      <c r="O2163"/>
    </row>
    <row r="2164" spans="7:15" s="2" customFormat="1">
      <c r="G2164"/>
      <c r="H2164"/>
      <c r="I2164"/>
      <c r="J2164"/>
      <c r="K2164"/>
      <c r="L2164"/>
      <c r="M2164"/>
      <c r="N2164"/>
      <c r="O2164"/>
    </row>
    <row r="2165" spans="7:15" s="2" customFormat="1">
      <c r="G2165"/>
      <c r="H2165"/>
      <c r="I2165"/>
      <c r="J2165"/>
      <c r="K2165"/>
      <c r="L2165"/>
      <c r="M2165"/>
      <c r="N2165"/>
      <c r="O2165"/>
    </row>
    <row r="2166" spans="7:15" s="2" customFormat="1">
      <c r="G2166"/>
      <c r="H2166"/>
      <c r="I2166"/>
      <c r="J2166"/>
      <c r="K2166"/>
      <c r="L2166"/>
      <c r="M2166"/>
      <c r="N2166"/>
      <c r="O2166"/>
    </row>
    <row r="2167" spans="7:15" s="2" customFormat="1">
      <c r="G2167"/>
      <c r="H2167"/>
      <c r="I2167"/>
      <c r="J2167"/>
      <c r="K2167"/>
      <c r="L2167"/>
      <c r="M2167"/>
      <c r="N2167"/>
      <c r="O2167"/>
    </row>
    <row r="2168" spans="7:15" s="2" customFormat="1">
      <c r="G2168"/>
      <c r="H2168"/>
      <c r="I2168"/>
      <c r="J2168"/>
      <c r="K2168"/>
      <c r="L2168"/>
      <c r="M2168"/>
      <c r="N2168"/>
      <c r="O2168"/>
    </row>
    <row r="2169" spans="7:15" s="2" customFormat="1">
      <c r="G2169"/>
      <c r="H2169"/>
      <c r="I2169"/>
      <c r="J2169"/>
      <c r="K2169"/>
      <c r="L2169"/>
      <c r="M2169"/>
      <c r="N2169"/>
      <c r="O2169"/>
    </row>
    <row r="2170" spans="7:15" s="2" customFormat="1">
      <c r="G2170"/>
      <c r="H2170"/>
      <c r="I2170"/>
      <c r="J2170"/>
      <c r="K2170"/>
      <c r="L2170"/>
      <c r="M2170"/>
      <c r="N2170"/>
      <c r="O2170"/>
    </row>
    <row r="2171" spans="7:15" s="2" customFormat="1">
      <c r="G2171"/>
      <c r="H2171"/>
      <c r="I2171"/>
      <c r="J2171"/>
      <c r="K2171"/>
      <c r="L2171"/>
      <c r="M2171"/>
      <c r="N2171"/>
      <c r="O2171"/>
    </row>
    <row r="2172" spans="7:15" s="2" customFormat="1">
      <c r="G2172"/>
      <c r="H2172"/>
      <c r="I2172"/>
      <c r="J2172"/>
      <c r="K2172"/>
      <c r="L2172"/>
      <c r="M2172"/>
      <c r="N2172"/>
      <c r="O2172"/>
    </row>
    <row r="2173" spans="7:15" s="2" customFormat="1">
      <c r="G2173"/>
      <c r="H2173"/>
      <c r="I2173"/>
      <c r="J2173"/>
      <c r="K2173"/>
      <c r="L2173"/>
      <c r="M2173"/>
      <c r="N2173"/>
      <c r="O2173"/>
    </row>
    <row r="2174" spans="7:15" s="2" customFormat="1">
      <c r="G2174"/>
      <c r="H2174"/>
      <c r="I2174"/>
      <c r="J2174"/>
      <c r="K2174"/>
      <c r="L2174"/>
      <c r="M2174"/>
      <c r="N2174"/>
      <c r="O2174"/>
    </row>
    <row r="2175" spans="7:15" s="2" customFormat="1">
      <c r="G2175"/>
      <c r="H2175"/>
      <c r="I2175"/>
      <c r="J2175"/>
      <c r="K2175"/>
      <c r="L2175"/>
      <c r="M2175"/>
      <c r="N2175"/>
      <c r="O2175"/>
    </row>
    <row r="2176" spans="7:15" s="2" customFormat="1">
      <c r="G2176"/>
      <c r="H2176"/>
      <c r="I2176"/>
      <c r="J2176"/>
      <c r="K2176"/>
      <c r="L2176"/>
      <c r="M2176"/>
      <c r="N2176"/>
      <c r="O2176"/>
    </row>
    <row r="2177" spans="7:15" s="2" customFormat="1">
      <c r="G2177"/>
      <c r="H2177"/>
      <c r="I2177"/>
      <c r="J2177"/>
      <c r="K2177"/>
      <c r="L2177"/>
      <c r="M2177"/>
      <c r="N2177"/>
      <c r="O2177"/>
    </row>
    <row r="2178" spans="7:15" s="2" customFormat="1">
      <c r="G2178"/>
      <c r="H2178"/>
      <c r="I2178"/>
      <c r="J2178"/>
      <c r="K2178"/>
      <c r="L2178"/>
      <c r="M2178"/>
      <c r="N2178"/>
      <c r="O2178"/>
    </row>
    <row r="2179" spans="7:15" s="2" customFormat="1">
      <c r="G2179"/>
      <c r="H2179"/>
      <c r="I2179"/>
      <c r="J2179"/>
      <c r="K2179"/>
      <c r="L2179"/>
      <c r="M2179"/>
      <c r="N2179"/>
      <c r="O2179"/>
    </row>
    <row r="2180" spans="7:15" s="2" customFormat="1">
      <c r="G2180"/>
      <c r="H2180"/>
      <c r="I2180"/>
      <c r="J2180"/>
      <c r="K2180"/>
      <c r="L2180"/>
      <c r="M2180"/>
      <c r="N2180"/>
      <c r="O2180"/>
    </row>
    <row r="2181" spans="7:15" s="2" customFormat="1">
      <c r="G2181"/>
      <c r="H2181"/>
      <c r="I2181"/>
      <c r="J2181"/>
      <c r="K2181"/>
      <c r="L2181"/>
      <c r="M2181"/>
      <c r="N2181"/>
      <c r="O2181"/>
    </row>
    <row r="2182" spans="7:15" s="2" customFormat="1">
      <c r="G2182"/>
      <c r="H2182"/>
      <c r="I2182"/>
      <c r="J2182"/>
      <c r="K2182"/>
      <c r="L2182"/>
      <c r="M2182"/>
      <c r="N2182"/>
      <c r="O2182"/>
    </row>
    <row r="2183" spans="7:15" s="2" customFormat="1">
      <c r="G2183"/>
      <c r="H2183"/>
      <c r="I2183"/>
      <c r="J2183"/>
      <c r="K2183"/>
      <c r="L2183"/>
      <c r="M2183"/>
      <c r="N2183"/>
      <c r="O2183"/>
    </row>
    <row r="2184" spans="7:15" s="2" customFormat="1">
      <c r="G2184"/>
      <c r="H2184"/>
      <c r="I2184"/>
      <c r="J2184"/>
      <c r="K2184"/>
      <c r="L2184"/>
      <c r="M2184"/>
      <c r="N2184"/>
      <c r="O2184"/>
    </row>
    <row r="2185" spans="7:15" s="2" customFormat="1">
      <c r="G2185"/>
      <c r="H2185"/>
      <c r="I2185"/>
      <c r="J2185"/>
      <c r="K2185"/>
      <c r="L2185"/>
      <c r="M2185"/>
      <c r="N2185"/>
      <c r="O2185"/>
    </row>
    <row r="2186" spans="7:15" s="2" customFormat="1">
      <c r="G2186"/>
      <c r="H2186"/>
      <c r="I2186"/>
      <c r="J2186"/>
      <c r="K2186"/>
      <c r="L2186"/>
      <c r="M2186"/>
      <c r="N2186"/>
      <c r="O2186"/>
    </row>
    <row r="2187" spans="7:15" s="2" customFormat="1">
      <c r="G2187"/>
      <c r="H2187"/>
      <c r="I2187"/>
      <c r="J2187"/>
      <c r="K2187"/>
      <c r="L2187"/>
      <c r="M2187"/>
      <c r="N2187"/>
      <c r="O2187"/>
    </row>
    <row r="2188" spans="7:15" s="2" customFormat="1">
      <c r="G2188"/>
      <c r="H2188"/>
      <c r="I2188"/>
      <c r="J2188"/>
      <c r="K2188"/>
      <c r="L2188"/>
      <c r="M2188"/>
      <c r="N2188"/>
      <c r="O2188"/>
    </row>
    <row r="2189" spans="7:15" s="2" customFormat="1">
      <c r="G2189"/>
      <c r="H2189"/>
      <c r="I2189"/>
      <c r="J2189"/>
      <c r="K2189"/>
      <c r="L2189"/>
      <c r="M2189"/>
      <c r="N2189"/>
      <c r="O2189"/>
    </row>
    <row r="2190" spans="7:15" s="2" customFormat="1">
      <c r="G2190"/>
      <c r="H2190"/>
      <c r="I2190"/>
      <c r="J2190"/>
      <c r="K2190"/>
      <c r="L2190"/>
      <c r="M2190"/>
      <c r="N2190"/>
      <c r="O2190"/>
    </row>
    <row r="2191" spans="7:15" s="2" customFormat="1">
      <c r="G2191"/>
      <c r="H2191"/>
      <c r="I2191"/>
      <c r="J2191"/>
      <c r="K2191"/>
      <c r="L2191"/>
      <c r="M2191"/>
      <c r="N2191"/>
      <c r="O2191"/>
    </row>
    <row r="2192" spans="7:15" s="2" customFormat="1">
      <c r="G2192"/>
      <c r="H2192"/>
      <c r="I2192"/>
      <c r="J2192"/>
      <c r="K2192"/>
      <c r="L2192"/>
      <c r="M2192"/>
      <c r="N2192"/>
      <c r="O2192"/>
    </row>
    <row r="2193" spans="7:15" s="2" customFormat="1">
      <c r="G2193"/>
      <c r="H2193"/>
      <c r="I2193"/>
      <c r="J2193"/>
      <c r="K2193"/>
      <c r="L2193"/>
      <c r="M2193"/>
      <c r="N2193"/>
      <c r="O2193"/>
    </row>
    <row r="2194" spans="7:15" s="2" customFormat="1">
      <c r="G2194"/>
      <c r="H2194"/>
      <c r="I2194"/>
      <c r="J2194"/>
      <c r="K2194"/>
      <c r="L2194"/>
      <c r="M2194"/>
      <c r="N2194"/>
      <c r="O2194"/>
    </row>
    <row r="2195" spans="7:15" s="2" customFormat="1">
      <c r="G2195"/>
      <c r="H2195"/>
      <c r="I2195"/>
      <c r="J2195"/>
      <c r="K2195"/>
      <c r="L2195"/>
      <c r="M2195"/>
      <c r="N2195"/>
      <c r="O2195"/>
    </row>
    <row r="2196" spans="7:15" s="2" customFormat="1">
      <c r="G2196"/>
      <c r="H2196"/>
      <c r="I2196"/>
      <c r="J2196"/>
      <c r="K2196"/>
      <c r="L2196"/>
      <c r="M2196"/>
      <c r="N2196"/>
      <c r="O2196"/>
    </row>
    <row r="2197" spans="7:15" s="2" customFormat="1">
      <c r="G2197"/>
      <c r="H2197"/>
      <c r="I2197"/>
      <c r="J2197"/>
      <c r="K2197"/>
      <c r="L2197"/>
      <c r="M2197"/>
      <c r="N2197"/>
      <c r="O2197"/>
    </row>
    <row r="2198" spans="7:15" s="2" customFormat="1">
      <c r="G2198"/>
      <c r="H2198"/>
      <c r="I2198"/>
      <c r="J2198"/>
      <c r="K2198"/>
      <c r="L2198"/>
      <c r="M2198"/>
      <c r="N2198"/>
      <c r="O2198"/>
    </row>
    <row r="2199" spans="7:15" s="2" customFormat="1">
      <c r="G2199"/>
      <c r="H2199"/>
      <c r="I2199"/>
      <c r="J2199"/>
      <c r="K2199"/>
      <c r="L2199"/>
      <c r="M2199"/>
      <c r="N2199"/>
      <c r="O2199"/>
    </row>
    <row r="2200" spans="7:15" s="2" customFormat="1">
      <c r="G2200"/>
      <c r="H2200"/>
      <c r="I2200"/>
      <c r="J2200"/>
      <c r="K2200"/>
      <c r="L2200"/>
      <c r="M2200"/>
      <c r="N2200"/>
      <c r="O2200"/>
    </row>
    <row r="2201" spans="7:15" s="2" customFormat="1">
      <c r="G2201"/>
      <c r="H2201"/>
      <c r="I2201"/>
      <c r="J2201"/>
      <c r="K2201"/>
      <c r="L2201"/>
      <c r="M2201"/>
      <c r="N2201"/>
      <c r="O2201"/>
    </row>
    <row r="2202" spans="7:15" s="2" customFormat="1">
      <c r="G2202"/>
      <c r="H2202"/>
      <c r="I2202"/>
      <c r="J2202"/>
      <c r="K2202"/>
      <c r="L2202"/>
      <c r="M2202"/>
      <c r="N2202"/>
      <c r="O2202"/>
    </row>
    <row r="2203" spans="7:15" s="2" customFormat="1">
      <c r="G2203"/>
      <c r="H2203"/>
      <c r="I2203"/>
      <c r="J2203"/>
      <c r="K2203"/>
      <c r="L2203"/>
      <c r="M2203"/>
      <c r="N2203"/>
      <c r="O2203"/>
    </row>
    <row r="2204" spans="7:15" s="2" customFormat="1">
      <c r="G2204"/>
      <c r="H2204"/>
      <c r="I2204"/>
      <c r="J2204"/>
      <c r="K2204"/>
      <c r="L2204"/>
      <c r="M2204"/>
      <c r="N2204"/>
      <c r="O2204"/>
    </row>
    <row r="2205" spans="7:15" s="2" customFormat="1">
      <c r="G2205"/>
      <c r="H2205"/>
      <c r="I2205"/>
      <c r="J2205"/>
      <c r="K2205"/>
      <c r="L2205"/>
      <c r="M2205"/>
      <c r="N2205"/>
      <c r="O2205"/>
    </row>
    <row r="2206" spans="7:15" s="2" customFormat="1">
      <c r="G2206"/>
      <c r="H2206"/>
      <c r="I2206"/>
      <c r="J2206"/>
      <c r="K2206"/>
      <c r="L2206"/>
      <c r="M2206"/>
      <c r="N2206"/>
      <c r="O2206"/>
    </row>
    <row r="2207" spans="7:15" s="2" customFormat="1">
      <c r="G2207"/>
      <c r="H2207"/>
      <c r="I2207"/>
      <c r="J2207"/>
      <c r="K2207"/>
      <c r="L2207"/>
      <c r="M2207"/>
      <c r="N2207"/>
      <c r="O2207"/>
    </row>
    <row r="2208" spans="7:15" s="2" customFormat="1">
      <c r="G2208"/>
      <c r="H2208"/>
      <c r="I2208"/>
      <c r="J2208"/>
      <c r="K2208"/>
      <c r="L2208"/>
      <c r="M2208"/>
      <c r="N2208"/>
      <c r="O2208"/>
    </row>
    <row r="2209" spans="7:15" s="2" customFormat="1">
      <c r="G2209"/>
      <c r="H2209"/>
      <c r="I2209"/>
      <c r="J2209"/>
      <c r="K2209"/>
      <c r="L2209"/>
      <c r="M2209"/>
      <c r="N2209"/>
      <c r="O2209"/>
    </row>
    <row r="2210" spans="7:15" s="2" customFormat="1">
      <c r="G2210"/>
      <c r="H2210"/>
      <c r="I2210"/>
      <c r="J2210"/>
      <c r="K2210"/>
      <c r="L2210"/>
      <c r="M2210"/>
      <c r="N2210"/>
      <c r="O2210"/>
    </row>
    <row r="2211" spans="7:15" s="2" customFormat="1">
      <c r="G2211"/>
      <c r="H2211"/>
      <c r="I2211"/>
      <c r="J2211"/>
      <c r="K2211"/>
      <c r="L2211"/>
      <c r="M2211"/>
      <c r="N2211"/>
      <c r="O2211"/>
    </row>
    <row r="2212" spans="7:15" s="2" customFormat="1">
      <c r="G2212"/>
      <c r="H2212"/>
      <c r="I2212"/>
      <c r="J2212"/>
      <c r="K2212"/>
      <c r="L2212"/>
      <c r="M2212"/>
      <c r="N2212"/>
      <c r="O2212"/>
    </row>
    <row r="2213" spans="7:15" s="2" customFormat="1">
      <c r="G2213"/>
      <c r="H2213"/>
      <c r="I2213"/>
      <c r="J2213"/>
      <c r="K2213"/>
      <c r="L2213"/>
      <c r="M2213"/>
      <c r="N2213"/>
      <c r="O2213"/>
    </row>
    <row r="2214" spans="7:15" s="2" customFormat="1">
      <c r="G2214"/>
      <c r="H2214"/>
      <c r="I2214"/>
      <c r="J2214"/>
      <c r="K2214"/>
      <c r="L2214"/>
      <c r="M2214"/>
      <c r="N2214"/>
      <c r="O2214"/>
    </row>
    <row r="2215" spans="7:15" s="2" customFormat="1">
      <c r="G2215"/>
      <c r="H2215"/>
      <c r="I2215"/>
      <c r="J2215"/>
      <c r="K2215"/>
      <c r="L2215"/>
      <c r="M2215"/>
      <c r="N2215"/>
      <c r="O2215"/>
    </row>
    <row r="2216" spans="7:15" s="2" customFormat="1">
      <c r="G2216"/>
      <c r="H2216"/>
      <c r="I2216"/>
      <c r="J2216"/>
      <c r="K2216"/>
      <c r="L2216"/>
      <c r="M2216"/>
      <c r="N2216"/>
      <c r="O2216"/>
    </row>
    <row r="2217" spans="7:15" s="2" customFormat="1">
      <c r="G2217"/>
      <c r="H2217"/>
      <c r="I2217"/>
      <c r="J2217"/>
      <c r="K2217"/>
      <c r="L2217"/>
      <c r="M2217"/>
      <c r="N2217"/>
      <c r="O2217"/>
    </row>
    <row r="2218" spans="7:15" s="2" customFormat="1">
      <c r="G2218"/>
      <c r="H2218"/>
      <c r="I2218"/>
      <c r="J2218"/>
      <c r="K2218"/>
      <c r="L2218"/>
      <c r="M2218"/>
      <c r="N2218"/>
      <c r="O2218"/>
    </row>
    <row r="2219" spans="7:15" s="2" customFormat="1">
      <c r="G2219"/>
      <c r="H2219"/>
      <c r="I2219"/>
      <c r="J2219"/>
      <c r="K2219"/>
      <c r="L2219"/>
      <c r="M2219"/>
      <c r="N2219"/>
      <c r="O2219"/>
    </row>
    <row r="2220" spans="7:15" s="2" customFormat="1">
      <c r="G2220"/>
      <c r="H2220"/>
      <c r="I2220"/>
      <c r="J2220"/>
      <c r="K2220"/>
      <c r="L2220"/>
      <c r="M2220"/>
      <c r="N2220"/>
      <c r="O2220"/>
    </row>
    <row r="2221" spans="7:15" s="2" customFormat="1">
      <c r="G2221"/>
      <c r="H2221"/>
      <c r="I2221"/>
      <c r="J2221"/>
      <c r="K2221"/>
      <c r="L2221"/>
      <c r="M2221"/>
      <c r="N2221"/>
      <c r="O2221"/>
    </row>
    <row r="2222" spans="7:15" s="2" customFormat="1">
      <c r="G2222"/>
      <c r="H2222"/>
      <c r="I2222"/>
      <c r="J2222"/>
      <c r="K2222"/>
      <c r="L2222"/>
      <c r="M2222"/>
      <c r="N2222"/>
      <c r="O2222"/>
    </row>
    <row r="2223" spans="7:15" s="2" customFormat="1">
      <c r="G2223"/>
      <c r="H2223"/>
      <c r="I2223"/>
      <c r="J2223"/>
      <c r="K2223"/>
      <c r="L2223"/>
      <c r="M2223"/>
      <c r="N2223"/>
      <c r="O2223"/>
    </row>
    <row r="2224" spans="7:15" s="2" customFormat="1">
      <c r="G2224"/>
      <c r="H2224"/>
      <c r="I2224"/>
      <c r="J2224"/>
      <c r="K2224"/>
      <c r="L2224"/>
      <c r="M2224"/>
      <c r="N2224"/>
      <c r="O2224"/>
    </row>
    <row r="2225" spans="7:15" s="2" customFormat="1">
      <c r="G2225"/>
      <c r="H2225"/>
      <c r="I2225"/>
      <c r="J2225"/>
      <c r="K2225"/>
      <c r="L2225"/>
      <c r="M2225"/>
      <c r="N2225"/>
      <c r="O2225"/>
    </row>
    <row r="2226" spans="7:15" s="2" customFormat="1">
      <c r="G2226"/>
      <c r="H2226"/>
      <c r="I2226"/>
      <c r="J2226"/>
      <c r="K2226"/>
      <c r="L2226"/>
      <c r="M2226"/>
      <c r="N2226"/>
      <c r="O2226"/>
    </row>
    <row r="2227" spans="7:15" s="2" customFormat="1">
      <c r="G2227"/>
      <c r="H2227"/>
      <c r="I2227"/>
      <c r="J2227"/>
      <c r="K2227"/>
      <c r="L2227"/>
      <c r="M2227"/>
      <c r="N2227"/>
      <c r="O2227"/>
    </row>
    <row r="2228" spans="7:15" s="2" customFormat="1">
      <c r="G2228"/>
      <c r="H2228"/>
      <c r="I2228"/>
      <c r="J2228"/>
      <c r="K2228"/>
      <c r="L2228"/>
      <c r="M2228"/>
      <c r="N2228"/>
      <c r="O2228"/>
    </row>
    <row r="2229" spans="7:15" s="2" customFormat="1">
      <c r="G2229"/>
      <c r="H2229"/>
      <c r="I2229"/>
      <c r="J2229"/>
      <c r="K2229"/>
      <c r="L2229"/>
      <c r="M2229"/>
      <c r="N2229"/>
      <c r="O2229"/>
    </row>
    <row r="2230" spans="7:15" s="2" customFormat="1">
      <c r="G2230"/>
      <c r="H2230"/>
      <c r="I2230"/>
      <c r="J2230"/>
      <c r="K2230"/>
      <c r="L2230"/>
      <c r="M2230"/>
      <c r="N2230"/>
      <c r="O2230"/>
    </row>
    <row r="2231" spans="7:15" s="2" customFormat="1">
      <c r="G2231"/>
      <c r="H2231"/>
      <c r="I2231"/>
      <c r="J2231"/>
      <c r="K2231"/>
      <c r="L2231"/>
      <c r="M2231"/>
      <c r="N2231"/>
      <c r="O2231"/>
    </row>
    <row r="2232" spans="7:15" s="2" customFormat="1">
      <c r="G2232"/>
      <c r="H2232"/>
      <c r="I2232"/>
      <c r="J2232"/>
      <c r="K2232"/>
      <c r="L2232"/>
      <c r="M2232"/>
      <c r="N2232"/>
      <c r="O2232"/>
    </row>
    <row r="2233" spans="7:15" s="2" customFormat="1">
      <c r="G2233"/>
      <c r="H2233"/>
      <c r="I2233"/>
      <c r="J2233"/>
      <c r="K2233"/>
      <c r="L2233"/>
      <c r="M2233"/>
      <c r="N2233"/>
      <c r="O2233"/>
    </row>
    <row r="2234" spans="7:15" s="2" customFormat="1">
      <c r="G2234"/>
      <c r="H2234"/>
      <c r="I2234"/>
      <c r="J2234"/>
      <c r="K2234"/>
      <c r="L2234"/>
      <c r="M2234"/>
      <c r="N2234"/>
      <c r="O2234"/>
    </row>
    <row r="2235" spans="7:15" s="2" customFormat="1">
      <c r="G2235"/>
      <c r="H2235"/>
      <c r="I2235"/>
      <c r="J2235"/>
      <c r="K2235"/>
      <c r="L2235"/>
      <c r="M2235"/>
      <c r="N2235"/>
      <c r="O2235"/>
    </row>
    <row r="2236" spans="7:15" s="2" customFormat="1">
      <c r="G2236"/>
      <c r="H2236"/>
      <c r="I2236"/>
      <c r="J2236"/>
      <c r="K2236"/>
      <c r="L2236"/>
      <c r="M2236"/>
      <c r="N2236"/>
      <c r="O2236"/>
    </row>
    <row r="2237" spans="7:15" s="2" customFormat="1">
      <c r="G2237"/>
      <c r="H2237"/>
      <c r="I2237"/>
      <c r="J2237"/>
      <c r="K2237"/>
      <c r="L2237"/>
      <c r="M2237"/>
      <c r="N2237"/>
      <c r="O2237"/>
    </row>
    <row r="2238" spans="7:15" s="2" customFormat="1">
      <c r="G2238"/>
      <c r="H2238"/>
      <c r="I2238"/>
      <c r="J2238"/>
      <c r="K2238"/>
      <c r="L2238"/>
      <c r="M2238"/>
      <c r="N2238"/>
      <c r="O2238"/>
    </row>
    <row r="2239" spans="7:15" s="2" customFormat="1">
      <c r="G2239"/>
      <c r="H2239"/>
      <c r="I2239"/>
      <c r="J2239"/>
      <c r="K2239"/>
      <c r="L2239"/>
      <c r="M2239"/>
      <c r="N2239"/>
      <c r="O2239"/>
    </row>
    <row r="2240" spans="7:15" s="2" customFormat="1">
      <c r="G2240"/>
      <c r="H2240"/>
      <c r="I2240"/>
      <c r="J2240"/>
      <c r="K2240"/>
      <c r="L2240"/>
      <c r="M2240"/>
      <c r="N2240"/>
      <c r="O2240"/>
    </row>
    <row r="2241" spans="7:15" s="2" customFormat="1">
      <c r="G2241"/>
      <c r="H2241"/>
      <c r="I2241"/>
      <c r="J2241"/>
      <c r="K2241"/>
      <c r="L2241"/>
      <c r="M2241"/>
      <c r="N2241"/>
      <c r="O2241"/>
    </row>
    <row r="2242" spans="7:15" s="2" customFormat="1">
      <c r="G2242"/>
      <c r="H2242"/>
      <c r="I2242"/>
      <c r="J2242"/>
      <c r="K2242"/>
      <c r="L2242"/>
      <c r="M2242"/>
      <c r="N2242"/>
      <c r="O2242"/>
    </row>
    <row r="2243" spans="7:15" s="2" customFormat="1">
      <c r="G2243"/>
      <c r="H2243"/>
      <c r="I2243"/>
      <c r="J2243"/>
      <c r="K2243"/>
      <c r="L2243"/>
      <c r="M2243"/>
      <c r="N2243"/>
      <c r="O2243"/>
    </row>
    <row r="2244" spans="7:15" s="2" customFormat="1">
      <c r="G2244"/>
      <c r="H2244"/>
      <c r="I2244"/>
      <c r="J2244"/>
      <c r="K2244"/>
      <c r="L2244"/>
      <c r="M2244"/>
      <c r="N2244"/>
      <c r="O2244"/>
    </row>
    <row r="2245" spans="7:15" s="2" customFormat="1">
      <c r="G2245"/>
      <c r="H2245"/>
      <c r="I2245"/>
      <c r="J2245"/>
      <c r="K2245"/>
      <c r="L2245"/>
      <c r="M2245"/>
      <c r="N2245"/>
      <c r="O2245"/>
    </row>
    <row r="2246" spans="7:15" s="2" customFormat="1">
      <c r="G2246"/>
      <c r="H2246"/>
      <c r="I2246"/>
      <c r="J2246"/>
      <c r="K2246"/>
      <c r="L2246"/>
      <c r="M2246"/>
      <c r="N2246"/>
      <c r="O2246"/>
    </row>
    <row r="2247" spans="7:15" s="2" customFormat="1">
      <c r="G2247"/>
      <c r="H2247"/>
      <c r="I2247"/>
      <c r="J2247"/>
      <c r="K2247"/>
      <c r="L2247"/>
      <c r="M2247"/>
      <c r="N2247"/>
      <c r="O2247"/>
    </row>
    <row r="2248" spans="7:15" s="2" customFormat="1">
      <c r="G2248"/>
      <c r="H2248"/>
      <c r="I2248"/>
      <c r="J2248"/>
      <c r="K2248"/>
      <c r="L2248"/>
      <c r="M2248"/>
      <c r="N2248"/>
      <c r="O2248"/>
    </row>
    <row r="2249" spans="7:15" s="2" customFormat="1">
      <c r="G2249"/>
      <c r="H2249"/>
      <c r="I2249"/>
      <c r="J2249"/>
      <c r="K2249"/>
      <c r="L2249"/>
      <c r="M2249"/>
      <c r="N2249"/>
      <c r="O2249"/>
    </row>
    <row r="2250" spans="7:15" s="2" customFormat="1">
      <c r="G2250"/>
      <c r="H2250"/>
      <c r="I2250"/>
      <c r="J2250"/>
      <c r="K2250"/>
      <c r="L2250"/>
      <c r="M2250"/>
      <c r="N2250"/>
      <c r="O2250"/>
    </row>
    <row r="2251" spans="7:15" s="2" customFormat="1">
      <c r="G2251"/>
      <c r="H2251"/>
      <c r="I2251"/>
      <c r="J2251"/>
      <c r="K2251"/>
      <c r="L2251"/>
      <c r="M2251"/>
      <c r="N2251"/>
      <c r="O2251"/>
    </row>
    <row r="2252" spans="7:15" s="2" customFormat="1">
      <c r="G2252"/>
      <c r="H2252"/>
      <c r="I2252"/>
      <c r="J2252"/>
      <c r="K2252"/>
      <c r="L2252"/>
      <c r="M2252"/>
      <c r="N2252"/>
      <c r="O2252"/>
    </row>
    <row r="2253" spans="7:15" s="2" customFormat="1">
      <c r="G2253"/>
      <c r="H2253"/>
      <c r="I2253"/>
      <c r="J2253"/>
      <c r="K2253"/>
      <c r="L2253"/>
      <c r="M2253"/>
      <c r="N2253"/>
      <c r="O2253"/>
    </row>
    <row r="2254" spans="7:15" s="2" customFormat="1">
      <c r="G2254"/>
      <c r="H2254"/>
      <c r="I2254"/>
      <c r="J2254"/>
      <c r="K2254"/>
      <c r="L2254"/>
      <c r="M2254"/>
      <c r="N2254"/>
      <c r="O2254"/>
    </row>
    <row r="2255" spans="7:15" s="2" customFormat="1">
      <c r="G2255"/>
      <c r="H2255"/>
      <c r="I2255"/>
      <c r="J2255"/>
      <c r="K2255"/>
      <c r="L2255"/>
      <c r="M2255"/>
      <c r="N2255"/>
      <c r="O2255"/>
    </row>
    <row r="2256" spans="7:15" s="2" customFormat="1">
      <c r="G2256"/>
      <c r="H2256"/>
      <c r="I2256"/>
      <c r="J2256"/>
      <c r="K2256"/>
      <c r="L2256"/>
      <c r="M2256"/>
      <c r="N2256"/>
      <c r="O2256"/>
    </row>
    <row r="2257" spans="7:15" s="2" customFormat="1">
      <c r="G2257"/>
      <c r="H2257"/>
      <c r="I2257"/>
      <c r="J2257"/>
      <c r="K2257"/>
      <c r="L2257"/>
      <c r="M2257"/>
      <c r="N2257"/>
      <c r="O2257"/>
    </row>
    <row r="2258" spans="7:15" s="2" customFormat="1">
      <c r="G2258"/>
      <c r="H2258"/>
      <c r="I2258"/>
      <c r="J2258"/>
      <c r="K2258"/>
      <c r="L2258"/>
      <c r="M2258"/>
      <c r="N2258"/>
      <c r="O2258"/>
    </row>
    <row r="2259" spans="7:15" s="2" customFormat="1">
      <c r="G2259"/>
      <c r="H2259"/>
      <c r="I2259"/>
      <c r="J2259"/>
      <c r="K2259"/>
      <c r="L2259"/>
      <c r="M2259"/>
      <c r="N2259"/>
      <c r="O2259"/>
    </row>
    <row r="2260" spans="7:15" s="2" customFormat="1">
      <c r="G2260"/>
      <c r="H2260"/>
      <c r="I2260"/>
      <c r="J2260"/>
      <c r="K2260"/>
      <c r="L2260"/>
      <c r="M2260"/>
      <c r="N2260"/>
      <c r="O2260"/>
    </row>
    <row r="2261" spans="7:15" s="2" customFormat="1">
      <c r="G2261"/>
      <c r="H2261"/>
      <c r="I2261"/>
      <c r="J2261"/>
      <c r="K2261"/>
      <c r="L2261"/>
      <c r="M2261"/>
      <c r="N2261"/>
      <c r="O2261"/>
    </row>
    <row r="2262" spans="7:15" s="2" customFormat="1">
      <c r="G2262"/>
      <c r="H2262"/>
      <c r="I2262"/>
      <c r="J2262"/>
      <c r="K2262"/>
      <c r="L2262"/>
      <c r="M2262"/>
      <c r="N2262"/>
      <c r="O2262"/>
    </row>
    <row r="2263" spans="7:15" s="2" customFormat="1">
      <c r="G2263"/>
      <c r="H2263"/>
      <c r="I2263"/>
      <c r="J2263"/>
      <c r="K2263"/>
      <c r="L2263"/>
      <c r="M2263"/>
      <c r="N2263"/>
      <c r="O2263"/>
    </row>
    <row r="2264" spans="7:15" s="2" customFormat="1">
      <c r="G2264"/>
      <c r="H2264"/>
      <c r="I2264"/>
      <c r="J2264"/>
      <c r="K2264"/>
      <c r="L2264"/>
      <c r="M2264"/>
      <c r="N2264"/>
      <c r="O2264"/>
    </row>
    <row r="2265" spans="7:15" s="2" customFormat="1">
      <c r="G2265"/>
      <c r="H2265"/>
      <c r="I2265"/>
      <c r="J2265"/>
      <c r="K2265"/>
      <c r="L2265"/>
      <c r="M2265"/>
      <c r="N2265"/>
      <c r="O2265"/>
    </row>
    <row r="2266" spans="7:15" s="2" customFormat="1">
      <c r="G2266"/>
      <c r="H2266"/>
      <c r="I2266"/>
      <c r="J2266"/>
      <c r="K2266"/>
      <c r="L2266"/>
      <c r="M2266"/>
      <c r="N2266"/>
      <c r="O2266"/>
    </row>
    <row r="2267" spans="7:15" s="2" customFormat="1">
      <c r="G2267"/>
      <c r="H2267"/>
      <c r="I2267"/>
      <c r="J2267"/>
      <c r="K2267"/>
      <c r="L2267"/>
      <c r="M2267"/>
      <c r="N2267"/>
      <c r="O2267"/>
    </row>
    <row r="2268" spans="7:15" s="2" customFormat="1">
      <c r="G2268"/>
      <c r="H2268"/>
      <c r="I2268"/>
      <c r="J2268"/>
      <c r="K2268"/>
      <c r="L2268"/>
      <c r="M2268"/>
      <c r="N2268"/>
      <c r="O2268"/>
    </row>
    <row r="2269" spans="7:15" s="2" customFormat="1">
      <c r="G2269"/>
      <c r="H2269"/>
      <c r="I2269"/>
      <c r="J2269"/>
      <c r="K2269"/>
      <c r="L2269"/>
      <c r="M2269"/>
      <c r="N2269"/>
      <c r="O2269"/>
    </row>
    <row r="2270" spans="7:15" s="2" customFormat="1">
      <c r="G2270"/>
      <c r="H2270"/>
      <c r="I2270"/>
      <c r="J2270"/>
      <c r="K2270"/>
      <c r="L2270"/>
      <c r="M2270"/>
      <c r="N2270"/>
      <c r="O2270"/>
    </row>
    <row r="2271" spans="7:15" s="2" customFormat="1">
      <c r="G2271"/>
      <c r="H2271"/>
      <c r="I2271"/>
      <c r="J2271"/>
      <c r="K2271"/>
      <c r="L2271"/>
      <c r="M2271"/>
      <c r="N2271"/>
      <c r="O2271"/>
    </row>
    <row r="2272" spans="7:15" s="2" customFormat="1">
      <c r="G2272"/>
      <c r="H2272"/>
      <c r="I2272"/>
      <c r="J2272"/>
      <c r="K2272"/>
      <c r="L2272"/>
      <c r="M2272"/>
      <c r="N2272"/>
      <c r="O2272"/>
    </row>
    <row r="2273" spans="7:15" s="2" customFormat="1">
      <c r="G2273"/>
      <c r="H2273"/>
      <c r="I2273"/>
      <c r="J2273"/>
      <c r="K2273"/>
      <c r="L2273"/>
      <c r="M2273"/>
      <c r="N2273"/>
      <c r="O2273"/>
    </row>
    <row r="2274" spans="7:15" s="2" customFormat="1">
      <c r="G2274"/>
      <c r="H2274"/>
      <c r="I2274"/>
      <c r="J2274"/>
      <c r="K2274"/>
      <c r="L2274"/>
      <c r="M2274"/>
      <c r="N2274"/>
      <c r="O2274"/>
    </row>
    <row r="2275" spans="7:15" s="2" customFormat="1">
      <c r="G2275"/>
      <c r="H2275"/>
      <c r="I2275"/>
      <c r="J2275"/>
      <c r="K2275"/>
      <c r="L2275"/>
      <c r="M2275"/>
      <c r="N2275"/>
      <c r="O2275"/>
    </row>
    <row r="2276" spans="7:15" s="2" customFormat="1">
      <c r="G2276"/>
      <c r="H2276"/>
      <c r="I2276"/>
      <c r="J2276"/>
      <c r="K2276"/>
      <c r="L2276"/>
      <c r="M2276"/>
      <c r="N2276"/>
      <c r="O2276"/>
    </row>
    <row r="2277" spans="7:15" s="2" customFormat="1">
      <c r="G2277"/>
      <c r="H2277"/>
      <c r="I2277"/>
      <c r="J2277"/>
      <c r="K2277"/>
      <c r="L2277"/>
      <c r="M2277"/>
      <c r="N2277"/>
      <c r="O2277"/>
    </row>
    <row r="2278" spans="7:15" s="2" customFormat="1">
      <c r="G2278"/>
      <c r="H2278"/>
      <c r="I2278"/>
      <c r="J2278"/>
      <c r="K2278"/>
      <c r="L2278"/>
      <c r="M2278"/>
      <c r="N2278"/>
      <c r="O2278"/>
    </row>
    <row r="2279" spans="7:15" s="2" customFormat="1">
      <c r="G2279"/>
      <c r="H2279"/>
      <c r="I2279"/>
      <c r="J2279"/>
      <c r="K2279"/>
      <c r="L2279"/>
      <c r="M2279"/>
      <c r="N2279"/>
      <c r="O2279"/>
    </row>
    <row r="2280" spans="7:15" s="2" customFormat="1">
      <c r="G2280"/>
      <c r="H2280"/>
      <c r="I2280"/>
      <c r="J2280"/>
      <c r="K2280"/>
      <c r="L2280"/>
      <c r="M2280"/>
      <c r="N2280"/>
      <c r="O2280"/>
    </row>
    <row r="2281" spans="7:15" s="2" customFormat="1">
      <c r="G2281"/>
      <c r="H2281"/>
      <c r="I2281"/>
      <c r="J2281"/>
      <c r="K2281"/>
      <c r="L2281"/>
      <c r="M2281"/>
      <c r="N2281"/>
      <c r="O2281"/>
    </row>
    <row r="2282" spans="7:15" s="2" customFormat="1">
      <c r="G2282"/>
      <c r="H2282"/>
      <c r="I2282"/>
      <c r="J2282"/>
      <c r="K2282"/>
      <c r="L2282"/>
      <c r="M2282"/>
      <c r="N2282"/>
      <c r="O2282"/>
    </row>
    <row r="2283" spans="7:15" s="2" customFormat="1">
      <c r="G2283"/>
      <c r="H2283"/>
      <c r="I2283"/>
      <c r="J2283"/>
      <c r="K2283"/>
      <c r="L2283"/>
      <c r="M2283"/>
      <c r="N2283"/>
      <c r="O2283"/>
    </row>
    <row r="2284" spans="7:15" s="2" customFormat="1">
      <c r="G2284"/>
      <c r="H2284"/>
      <c r="I2284"/>
      <c r="J2284"/>
      <c r="K2284"/>
      <c r="L2284"/>
      <c r="M2284"/>
      <c r="N2284"/>
      <c r="O2284"/>
    </row>
    <row r="2285" spans="7:15" s="2" customFormat="1">
      <c r="G2285"/>
      <c r="H2285"/>
      <c r="I2285"/>
      <c r="J2285"/>
      <c r="K2285"/>
      <c r="L2285"/>
      <c r="M2285"/>
      <c r="N2285"/>
      <c r="O2285"/>
    </row>
    <row r="2286" spans="7:15" s="2" customFormat="1">
      <c r="G2286"/>
      <c r="H2286"/>
      <c r="I2286"/>
      <c r="J2286"/>
      <c r="K2286"/>
      <c r="L2286"/>
      <c r="M2286"/>
      <c r="N2286"/>
      <c r="O2286"/>
    </row>
    <row r="2287" spans="7:15" s="2" customFormat="1">
      <c r="G2287"/>
      <c r="H2287"/>
      <c r="I2287"/>
      <c r="J2287"/>
      <c r="K2287"/>
      <c r="L2287"/>
      <c r="M2287"/>
      <c r="N2287"/>
      <c r="O2287"/>
    </row>
    <row r="2288" spans="7:15" s="2" customFormat="1">
      <c r="G2288"/>
      <c r="H2288"/>
      <c r="I2288"/>
      <c r="J2288"/>
      <c r="K2288"/>
      <c r="L2288"/>
      <c r="M2288"/>
      <c r="N2288"/>
      <c r="O2288"/>
    </row>
    <row r="2289" spans="7:15" s="2" customFormat="1">
      <c r="G2289"/>
      <c r="H2289"/>
      <c r="I2289"/>
      <c r="J2289"/>
      <c r="K2289"/>
      <c r="L2289"/>
      <c r="M2289"/>
      <c r="N2289"/>
      <c r="O2289"/>
    </row>
    <row r="2290" spans="7:15" s="2" customFormat="1">
      <c r="G2290"/>
      <c r="H2290"/>
      <c r="I2290"/>
      <c r="J2290"/>
      <c r="K2290"/>
      <c r="L2290"/>
      <c r="M2290"/>
      <c r="N2290"/>
      <c r="O2290"/>
    </row>
    <row r="2291" spans="7:15" s="2" customFormat="1">
      <c r="G2291"/>
      <c r="H2291"/>
      <c r="I2291"/>
      <c r="J2291"/>
      <c r="K2291"/>
      <c r="L2291"/>
      <c r="M2291"/>
      <c r="N2291"/>
      <c r="O2291"/>
    </row>
    <row r="2292" spans="7:15" s="2" customFormat="1">
      <c r="G2292"/>
      <c r="H2292"/>
      <c r="I2292"/>
      <c r="J2292"/>
      <c r="K2292"/>
      <c r="L2292"/>
      <c r="M2292"/>
      <c r="N2292"/>
      <c r="O2292"/>
    </row>
    <row r="2293" spans="7:15" s="2" customFormat="1">
      <c r="G2293"/>
      <c r="H2293"/>
      <c r="I2293"/>
      <c r="J2293"/>
      <c r="K2293"/>
      <c r="L2293"/>
      <c r="M2293"/>
      <c r="N2293"/>
      <c r="O2293"/>
    </row>
    <row r="2294" spans="7:15" s="2" customFormat="1">
      <c r="G2294"/>
      <c r="H2294"/>
      <c r="I2294"/>
      <c r="J2294"/>
      <c r="K2294"/>
      <c r="L2294"/>
      <c r="M2294"/>
      <c r="N2294"/>
      <c r="O2294"/>
    </row>
    <row r="2295" spans="7:15" s="2" customFormat="1">
      <c r="G2295"/>
      <c r="H2295"/>
      <c r="I2295"/>
      <c r="J2295"/>
      <c r="K2295"/>
      <c r="L2295"/>
      <c r="M2295"/>
      <c r="N2295"/>
      <c r="O2295"/>
    </row>
    <row r="2296" spans="7:15" s="2" customFormat="1">
      <c r="G2296"/>
      <c r="H2296"/>
      <c r="I2296"/>
      <c r="J2296"/>
      <c r="K2296"/>
      <c r="L2296"/>
      <c r="M2296"/>
      <c r="N2296"/>
      <c r="O2296"/>
    </row>
    <row r="2297" spans="7:15" s="2" customFormat="1">
      <c r="G2297"/>
      <c r="H2297"/>
      <c r="I2297"/>
      <c r="J2297"/>
      <c r="K2297"/>
      <c r="L2297"/>
      <c r="M2297"/>
      <c r="N2297"/>
      <c r="O2297"/>
    </row>
    <row r="2298" spans="7:15" s="2" customFormat="1">
      <c r="G2298"/>
      <c r="H2298"/>
      <c r="I2298"/>
      <c r="J2298"/>
      <c r="K2298"/>
      <c r="L2298"/>
      <c r="M2298"/>
      <c r="N2298"/>
      <c r="O2298"/>
    </row>
    <row r="2299" spans="7:15" s="2" customFormat="1">
      <c r="G2299"/>
      <c r="H2299"/>
      <c r="I2299"/>
      <c r="J2299"/>
      <c r="K2299"/>
      <c r="L2299"/>
      <c r="M2299"/>
      <c r="N2299"/>
      <c r="O2299"/>
    </row>
    <row r="2300" spans="7:15" s="2" customFormat="1">
      <c r="G2300"/>
      <c r="H2300"/>
      <c r="I2300"/>
      <c r="J2300"/>
      <c r="K2300"/>
      <c r="L2300"/>
      <c r="M2300"/>
      <c r="N2300"/>
      <c r="O2300"/>
    </row>
    <row r="2301" spans="7:15" s="2" customFormat="1">
      <c r="G2301"/>
      <c r="H2301"/>
      <c r="I2301"/>
      <c r="J2301"/>
      <c r="K2301"/>
      <c r="L2301"/>
      <c r="M2301"/>
      <c r="N2301"/>
      <c r="O2301"/>
    </row>
    <row r="2302" spans="7:15" s="2" customFormat="1">
      <c r="G2302"/>
      <c r="H2302"/>
      <c r="I2302"/>
      <c r="J2302"/>
      <c r="K2302"/>
      <c r="L2302"/>
      <c r="M2302"/>
      <c r="N2302"/>
      <c r="O2302"/>
    </row>
    <row r="2303" spans="7:15" s="2" customFormat="1">
      <c r="G2303"/>
      <c r="H2303"/>
      <c r="I2303"/>
      <c r="J2303"/>
      <c r="K2303"/>
      <c r="L2303"/>
      <c r="M2303"/>
      <c r="N2303"/>
      <c r="O2303"/>
    </row>
    <row r="2304" spans="7:15" s="2" customFormat="1">
      <c r="G2304"/>
      <c r="H2304"/>
      <c r="I2304"/>
      <c r="J2304"/>
      <c r="K2304"/>
      <c r="L2304"/>
      <c r="M2304"/>
      <c r="N2304"/>
      <c r="O2304"/>
    </row>
    <row r="2305" spans="7:15" s="2" customFormat="1">
      <c r="G2305"/>
      <c r="H2305"/>
      <c r="I2305"/>
      <c r="J2305"/>
      <c r="K2305"/>
      <c r="L2305"/>
      <c r="M2305"/>
      <c r="N2305"/>
      <c r="O2305"/>
    </row>
    <row r="2306" spans="7:15" s="2" customFormat="1">
      <c r="G2306"/>
      <c r="H2306"/>
      <c r="I2306"/>
      <c r="J2306"/>
      <c r="K2306"/>
      <c r="L2306"/>
      <c r="M2306"/>
      <c r="N2306"/>
      <c r="O2306"/>
    </row>
    <row r="2307" spans="7:15" s="2" customFormat="1">
      <c r="G2307"/>
      <c r="H2307"/>
      <c r="I2307"/>
      <c r="J2307"/>
      <c r="K2307"/>
      <c r="L2307"/>
      <c r="M2307"/>
      <c r="N2307"/>
      <c r="O2307"/>
    </row>
    <row r="2308" spans="7:15" s="2" customFormat="1">
      <c r="G2308"/>
      <c r="H2308"/>
      <c r="I2308"/>
      <c r="J2308"/>
      <c r="K2308"/>
      <c r="L2308"/>
      <c r="M2308"/>
      <c r="N2308"/>
      <c r="O2308"/>
    </row>
    <row r="2309" spans="7:15" s="2" customFormat="1">
      <c r="G2309"/>
      <c r="H2309"/>
      <c r="I2309"/>
      <c r="J2309"/>
      <c r="K2309"/>
      <c r="L2309"/>
      <c r="M2309"/>
      <c r="N2309"/>
      <c r="O2309"/>
    </row>
    <row r="2310" spans="7:15" s="2" customFormat="1">
      <c r="G2310"/>
      <c r="H2310"/>
      <c r="I2310"/>
      <c r="J2310"/>
      <c r="K2310"/>
      <c r="L2310"/>
      <c r="M2310"/>
      <c r="N2310"/>
      <c r="O2310"/>
    </row>
    <row r="2311" spans="7:15" s="2" customFormat="1">
      <c r="G2311"/>
      <c r="H2311"/>
      <c r="I2311"/>
      <c r="J2311"/>
      <c r="K2311"/>
      <c r="L2311"/>
      <c r="M2311"/>
      <c r="N2311"/>
      <c r="O2311"/>
    </row>
    <row r="2312" spans="7:15" s="2" customFormat="1">
      <c r="G2312"/>
      <c r="H2312"/>
      <c r="I2312"/>
      <c r="J2312"/>
      <c r="K2312"/>
      <c r="L2312"/>
      <c r="M2312"/>
      <c r="N2312"/>
      <c r="O2312"/>
    </row>
    <row r="2313" spans="7:15" s="2" customFormat="1">
      <c r="G2313"/>
      <c r="H2313"/>
      <c r="I2313"/>
      <c r="J2313"/>
      <c r="K2313"/>
      <c r="L2313"/>
      <c r="M2313"/>
      <c r="N2313"/>
      <c r="O2313"/>
    </row>
    <row r="2314" spans="7:15" s="2" customFormat="1">
      <c r="G2314"/>
      <c r="H2314"/>
      <c r="I2314"/>
      <c r="J2314"/>
      <c r="K2314"/>
      <c r="L2314"/>
      <c r="M2314"/>
      <c r="N2314"/>
      <c r="O2314"/>
    </row>
    <row r="2315" spans="7:15" s="2" customFormat="1">
      <c r="G2315"/>
      <c r="H2315"/>
      <c r="I2315"/>
      <c r="J2315"/>
      <c r="K2315"/>
      <c r="L2315"/>
      <c r="M2315"/>
      <c r="N2315"/>
      <c r="O2315"/>
    </row>
    <row r="2316" spans="7:15" s="2" customFormat="1">
      <c r="G2316"/>
      <c r="H2316"/>
      <c r="I2316"/>
      <c r="J2316"/>
      <c r="K2316"/>
      <c r="L2316"/>
      <c r="M2316"/>
      <c r="N2316"/>
      <c r="O2316"/>
    </row>
    <row r="2317" spans="7:15" s="2" customFormat="1">
      <c r="G2317"/>
      <c r="H2317"/>
      <c r="I2317"/>
      <c r="J2317"/>
      <c r="K2317"/>
      <c r="L2317"/>
      <c r="M2317"/>
      <c r="N2317"/>
      <c r="O2317"/>
    </row>
    <row r="2318" spans="7:15" s="2" customFormat="1">
      <c r="G2318"/>
      <c r="H2318"/>
      <c r="I2318"/>
      <c r="J2318"/>
      <c r="K2318"/>
      <c r="L2318"/>
      <c r="M2318"/>
      <c r="N2318"/>
      <c r="O2318"/>
    </row>
    <row r="2319" spans="7:15" s="2" customFormat="1">
      <c r="G2319"/>
      <c r="H2319"/>
      <c r="I2319"/>
      <c r="J2319"/>
      <c r="K2319"/>
      <c r="L2319"/>
      <c r="M2319"/>
      <c r="N2319"/>
      <c r="O2319"/>
    </row>
    <row r="2320" spans="7:15" s="2" customFormat="1">
      <c r="G2320"/>
      <c r="H2320"/>
      <c r="I2320"/>
      <c r="J2320"/>
      <c r="K2320"/>
      <c r="L2320"/>
      <c r="M2320"/>
      <c r="N2320"/>
      <c r="O2320"/>
    </row>
    <row r="2321" spans="7:15" s="2" customFormat="1">
      <c r="G2321"/>
      <c r="H2321"/>
      <c r="I2321"/>
      <c r="J2321"/>
      <c r="K2321"/>
      <c r="L2321"/>
      <c r="M2321"/>
      <c r="N2321"/>
      <c r="O2321"/>
    </row>
    <row r="2322" spans="7:15" s="2" customFormat="1">
      <c r="G2322"/>
      <c r="H2322"/>
      <c r="I2322"/>
      <c r="J2322"/>
      <c r="K2322"/>
      <c r="L2322"/>
      <c r="M2322"/>
      <c r="N2322"/>
      <c r="O2322"/>
    </row>
    <row r="2323" spans="7:15" s="2" customFormat="1">
      <c r="G2323"/>
      <c r="H2323"/>
      <c r="I2323"/>
      <c r="J2323"/>
      <c r="K2323"/>
      <c r="L2323"/>
      <c r="M2323"/>
      <c r="N2323"/>
      <c r="O2323"/>
    </row>
    <row r="2324" spans="7:15" s="2" customFormat="1">
      <c r="G2324"/>
      <c r="H2324"/>
      <c r="I2324"/>
      <c r="J2324"/>
      <c r="K2324"/>
      <c r="L2324"/>
      <c r="M2324"/>
      <c r="N2324"/>
      <c r="O2324"/>
    </row>
    <row r="2325" spans="7:15" s="2" customFormat="1">
      <c r="G2325"/>
      <c r="H2325"/>
      <c r="I2325"/>
      <c r="J2325"/>
      <c r="K2325"/>
      <c r="L2325"/>
      <c r="M2325"/>
      <c r="N2325"/>
      <c r="O2325"/>
    </row>
    <row r="2326" spans="7:15" s="2" customFormat="1">
      <c r="G2326"/>
      <c r="H2326"/>
      <c r="I2326"/>
      <c r="J2326"/>
      <c r="K2326"/>
      <c r="L2326"/>
      <c r="M2326"/>
      <c r="N2326"/>
      <c r="O2326"/>
    </row>
    <row r="2327" spans="7:15" s="2" customFormat="1">
      <c r="G2327"/>
      <c r="H2327"/>
      <c r="I2327"/>
      <c r="J2327"/>
      <c r="K2327"/>
      <c r="L2327"/>
      <c r="M2327"/>
      <c r="N2327"/>
      <c r="O2327"/>
    </row>
    <row r="2328" spans="7:15" s="2" customFormat="1">
      <c r="G2328"/>
      <c r="H2328"/>
      <c r="I2328"/>
      <c r="J2328"/>
      <c r="K2328"/>
      <c r="L2328"/>
      <c r="M2328"/>
      <c r="N2328"/>
      <c r="O2328"/>
    </row>
    <row r="2329" spans="7:15" s="2" customFormat="1">
      <c r="G2329"/>
      <c r="H2329"/>
      <c r="I2329"/>
      <c r="J2329"/>
      <c r="K2329"/>
      <c r="L2329"/>
      <c r="M2329"/>
      <c r="N2329"/>
      <c r="O2329"/>
    </row>
    <row r="2330" spans="7:15" s="2" customFormat="1">
      <c r="G2330"/>
      <c r="H2330"/>
      <c r="I2330"/>
      <c r="J2330"/>
      <c r="K2330"/>
      <c r="L2330"/>
      <c r="M2330"/>
      <c r="N2330"/>
      <c r="O2330"/>
    </row>
    <row r="2331" spans="7:15" s="2" customFormat="1">
      <c r="G2331"/>
      <c r="H2331"/>
      <c r="I2331"/>
      <c r="J2331"/>
      <c r="K2331"/>
      <c r="L2331"/>
      <c r="M2331"/>
      <c r="N2331"/>
      <c r="O2331"/>
    </row>
    <row r="2332" spans="7:15" s="2" customFormat="1">
      <c r="G2332"/>
      <c r="H2332"/>
      <c r="I2332"/>
      <c r="J2332"/>
      <c r="K2332"/>
      <c r="L2332"/>
      <c r="M2332"/>
      <c r="N2332"/>
      <c r="O2332"/>
    </row>
    <row r="2333" spans="7:15" s="2" customFormat="1">
      <c r="G2333"/>
      <c r="H2333"/>
      <c r="I2333"/>
      <c r="J2333"/>
      <c r="K2333"/>
      <c r="L2333"/>
      <c r="M2333"/>
      <c r="N2333"/>
      <c r="O2333"/>
    </row>
    <row r="2334" spans="7:15" s="2" customFormat="1">
      <c r="G2334"/>
      <c r="H2334"/>
      <c r="I2334"/>
      <c r="J2334"/>
      <c r="K2334"/>
      <c r="L2334"/>
      <c r="M2334"/>
      <c r="N2334"/>
      <c r="O2334"/>
    </row>
    <row r="2335" spans="7:15" s="2" customFormat="1">
      <c r="G2335"/>
      <c r="H2335"/>
      <c r="I2335"/>
      <c r="J2335"/>
      <c r="K2335"/>
      <c r="L2335"/>
      <c r="M2335"/>
      <c r="N2335"/>
      <c r="O2335"/>
    </row>
    <row r="2336" spans="7:15" s="2" customFormat="1">
      <c r="G2336"/>
      <c r="H2336"/>
      <c r="I2336"/>
      <c r="J2336"/>
      <c r="K2336"/>
      <c r="L2336"/>
      <c r="M2336"/>
      <c r="N2336"/>
      <c r="O2336"/>
    </row>
    <row r="2337" spans="7:15" s="2" customFormat="1">
      <c r="G2337"/>
      <c r="H2337"/>
      <c r="I2337"/>
      <c r="J2337"/>
      <c r="K2337"/>
      <c r="L2337"/>
      <c r="M2337"/>
      <c r="N2337"/>
      <c r="O2337"/>
    </row>
    <row r="2338" spans="7:15" s="2" customFormat="1">
      <c r="G2338"/>
      <c r="H2338"/>
      <c r="I2338"/>
      <c r="J2338"/>
      <c r="K2338"/>
      <c r="L2338"/>
      <c r="M2338"/>
      <c r="N2338"/>
      <c r="O2338"/>
    </row>
    <row r="2339" spans="7:15" s="2" customFormat="1">
      <c r="G2339"/>
      <c r="H2339"/>
      <c r="I2339"/>
      <c r="J2339"/>
      <c r="K2339"/>
      <c r="L2339"/>
      <c r="M2339"/>
      <c r="N2339"/>
      <c r="O2339"/>
    </row>
    <row r="2340" spans="7:15" s="2" customFormat="1">
      <c r="G2340"/>
      <c r="H2340"/>
      <c r="I2340"/>
      <c r="J2340"/>
      <c r="K2340"/>
      <c r="L2340"/>
      <c r="M2340"/>
      <c r="N2340"/>
      <c r="O2340"/>
    </row>
    <row r="2341" spans="7:15" s="2" customFormat="1">
      <c r="G2341"/>
      <c r="H2341"/>
      <c r="I2341"/>
      <c r="J2341"/>
      <c r="K2341"/>
      <c r="L2341"/>
      <c r="M2341"/>
      <c r="N2341"/>
      <c r="O2341"/>
    </row>
    <row r="2342" spans="7:15" s="2" customFormat="1">
      <c r="G2342"/>
      <c r="H2342"/>
      <c r="I2342"/>
      <c r="J2342"/>
      <c r="K2342"/>
      <c r="L2342"/>
      <c r="M2342"/>
      <c r="N2342"/>
      <c r="O2342"/>
    </row>
    <row r="2343" spans="7:15" s="2" customFormat="1">
      <c r="G2343"/>
      <c r="H2343"/>
      <c r="I2343"/>
      <c r="J2343"/>
      <c r="K2343"/>
      <c r="L2343"/>
      <c r="M2343"/>
      <c r="N2343"/>
      <c r="O2343"/>
    </row>
    <row r="2344" spans="7:15" s="2" customFormat="1">
      <c r="G2344"/>
      <c r="H2344"/>
      <c r="I2344"/>
      <c r="J2344"/>
      <c r="K2344"/>
      <c r="L2344"/>
      <c r="M2344"/>
      <c r="N2344"/>
      <c r="O2344"/>
    </row>
    <row r="2345" spans="7:15" s="2" customFormat="1">
      <c r="G2345"/>
      <c r="H2345"/>
      <c r="I2345"/>
      <c r="J2345"/>
      <c r="K2345"/>
      <c r="L2345"/>
      <c r="M2345"/>
      <c r="N2345"/>
      <c r="O2345"/>
    </row>
    <row r="2346" spans="7:15" s="2" customFormat="1">
      <c r="G2346"/>
      <c r="H2346"/>
      <c r="I2346"/>
      <c r="J2346"/>
      <c r="K2346"/>
      <c r="L2346"/>
      <c r="M2346"/>
      <c r="N2346"/>
      <c r="O2346"/>
    </row>
    <row r="2347" spans="7:15" s="2" customFormat="1">
      <c r="G2347"/>
      <c r="H2347"/>
      <c r="I2347"/>
      <c r="J2347"/>
      <c r="K2347"/>
      <c r="L2347"/>
      <c r="M2347"/>
      <c r="N2347"/>
      <c r="O2347"/>
    </row>
    <row r="2348" spans="7:15" s="2" customFormat="1">
      <c r="G2348"/>
      <c r="H2348"/>
      <c r="I2348"/>
      <c r="J2348"/>
      <c r="K2348"/>
      <c r="L2348"/>
      <c r="M2348"/>
      <c r="N2348"/>
      <c r="O2348"/>
    </row>
    <row r="2349" spans="7:15" s="2" customFormat="1">
      <c r="G2349"/>
      <c r="H2349"/>
      <c r="I2349"/>
      <c r="J2349"/>
      <c r="K2349"/>
      <c r="L2349"/>
      <c r="M2349"/>
      <c r="N2349"/>
      <c r="O2349"/>
    </row>
    <row r="2350" spans="7:15" s="2" customFormat="1">
      <c r="G2350"/>
      <c r="H2350"/>
      <c r="I2350"/>
      <c r="J2350"/>
      <c r="K2350"/>
      <c r="L2350"/>
      <c r="M2350"/>
      <c r="N2350"/>
      <c r="O2350"/>
    </row>
    <row r="2351" spans="7:15" s="2" customFormat="1">
      <c r="G2351"/>
      <c r="H2351"/>
      <c r="I2351"/>
      <c r="J2351"/>
      <c r="K2351"/>
      <c r="L2351"/>
      <c r="M2351"/>
      <c r="N2351"/>
      <c r="O2351"/>
    </row>
    <row r="2352" spans="7:15" s="2" customFormat="1">
      <c r="G2352"/>
      <c r="H2352"/>
      <c r="I2352"/>
      <c r="J2352"/>
      <c r="K2352"/>
      <c r="L2352"/>
      <c r="M2352"/>
      <c r="N2352"/>
      <c r="O2352"/>
    </row>
    <row r="2353" spans="7:15" s="2" customFormat="1">
      <c r="G2353"/>
      <c r="H2353"/>
      <c r="I2353"/>
      <c r="J2353"/>
      <c r="K2353"/>
      <c r="L2353"/>
      <c r="M2353"/>
      <c r="N2353"/>
      <c r="O2353"/>
    </row>
    <row r="2354" spans="7:15" s="2" customFormat="1">
      <c r="G2354"/>
      <c r="H2354"/>
      <c r="I2354"/>
      <c r="J2354"/>
      <c r="K2354"/>
      <c r="L2354"/>
      <c r="M2354"/>
      <c r="N2354"/>
      <c r="O2354"/>
    </row>
    <row r="2355" spans="7:15" s="2" customFormat="1">
      <c r="G2355"/>
      <c r="H2355"/>
      <c r="I2355"/>
      <c r="J2355"/>
      <c r="K2355"/>
      <c r="L2355"/>
      <c r="M2355"/>
      <c r="N2355"/>
      <c r="O2355"/>
    </row>
    <row r="2356" spans="7:15" s="2" customFormat="1">
      <c r="G2356"/>
      <c r="H2356"/>
      <c r="I2356"/>
      <c r="J2356"/>
      <c r="K2356"/>
      <c r="L2356"/>
      <c r="M2356"/>
      <c r="N2356"/>
      <c r="O2356"/>
    </row>
    <row r="2357" spans="7:15" s="2" customFormat="1">
      <c r="G2357"/>
      <c r="H2357"/>
      <c r="I2357"/>
      <c r="J2357"/>
      <c r="K2357"/>
      <c r="L2357"/>
      <c r="M2357"/>
      <c r="N2357"/>
      <c r="O2357"/>
    </row>
    <row r="2358" spans="7:15" s="2" customFormat="1">
      <c r="G2358"/>
      <c r="H2358"/>
      <c r="I2358"/>
      <c r="J2358"/>
      <c r="K2358"/>
      <c r="L2358"/>
      <c r="M2358"/>
      <c r="N2358"/>
      <c r="O2358"/>
    </row>
    <row r="2359" spans="7:15" s="2" customFormat="1">
      <c r="G2359"/>
      <c r="H2359"/>
      <c r="I2359"/>
      <c r="J2359"/>
      <c r="K2359"/>
      <c r="L2359"/>
      <c r="M2359"/>
      <c r="N2359"/>
      <c r="O2359"/>
    </row>
    <row r="2360" spans="7:15" s="2" customFormat="1">
      <c r="G2360"/>
      <c r="H2360"/>
      <c r="I2360"/>
      <c r="J2360"/>
      <c r="K2360"/>
      <c r="L2360"/>
      <c r="M2360"/>
      <c r="N2360"/>
      <c r="O2360"/>
    </row>
    <row r="2361" spans="7:15" s="2" customFormat="1">
      <c r="G2361"/>
      <c r="H2361"/>
      <c r="I2361"/>
      <c r="J2361"/>
      <c r="K2361"/>
      <c r="L2361"/>
      <c r="M2361"/>
      <c r="N2361"/>
      <c r="O2361"/>
    </row>
    <row r="2362" spans="7:15" s="2" customFormat="1">
      <c r="G2362"/>
      <c r="H2362"/>
      <c r="I2362"/>
      <c r="J2362"/>
      <c r="K2362"/>
      <c r="L2362"/>
      <c r="M2362"/>
      <c r="N2362"/>
      <c r="O2362"/>
    </row>
    <row r="2363" spans="7:15" s="2" customFormat="1">
      <c r="G2363"/>
      <c r="H2363"/>
      <c r="I2363"/>
      <c r="J2363"/>
      <c r="K2363"/>
      <c r="L2363"/>
      <c r="M2363"/>
      <c r="N2363"/>
      <c r="O2363"/>
    </row>
    <row r="2364" spans="7:15" s="2" customFormat="1">
      <c r="G2364"/>
      <c r="H2364"/>
      <c r="I2364"/>
      <c r="J2364"/>
      <c r="K2364"/>
      <c r="L2364"/>
      <c r="M2364"/>
      <c r="N2364"/>
      <c r="O2364"/>
    </row>
    <row r="2365" spans="7:15" s="2" customFormat="1">
      <c r="G2365"/>
      <c r="H2365"/>
      <c r="I2365"/>
      <c r="J2365"/>
      <c r="K2365"/>
      <c r="L2365"/>
      <c r="M2365"/>
      <c r="N2365"/>
      <c r="O2365"/>
    </row>
    <row r="2366" spans="7:15" s="2" customFormat="1">
      <c r="G2366"/>
      <c r="H2366"/>
      <c r="I2366"/>
      <c r="J2366"/>
      <c r="K2366"/>
      <c r="L2366"/>
      <c r="M2366"/>
      <c r="N2366"/>
      <c r="O2366"/>
    </row>
    <row r="2367" spans="7:15" s="2" customFormat="1">
      <c r="G2367"/>
      <c r="H2367"/>
      <c r="I2367"/>
      <c r="J2367"/>
      <c r="K2367"/>
      <c r="L2367"/>
      <c r="M2367"/>
      <c r="N2367"/>
      <c r="O2367"/>
    </row>
    <row r="2368" spans="7:15" s="2" customFormat="1">
      <c r="G2368"/>
      <c r="H2368"/>
      <c r="I2368"/>
      <c r="J2368"/>
      <c r="K2368"/>
      <c r="L2368"/>
      <c r="M2368"/>
      <c r="N2368"/>
      <c r="O2368"/>
    </row>
    <row r="2369" spans="7:15" s="2" customFormat="1">
      <c r="G2369"/>
      <c r="H2369"/>
      <c r="I2369"/>
      <c r="J2369"/>
      <c r="K2369"/>
      <c r="L2369"/>
      <c r="M2369"/>
      <c r="N2369"/>
      <c r="O2369"/>
    </row>
    <row r="2370" spans="7:15" s="2" customFormat="1">
      <c r="G2370"/>
      <c r="H2370"/>
      <c r="I2370"/>
      <c r="J2370"/>
      <c r="K2370"/>
      <c r="L2370"/>
      <c r="M2370"/>
      <c r="N2370"/>
      <c r="O2370"/>
    </row>
    <row r="2371" spans="7:15" s="2" customFormat="1">
      <c r="G2371"/>
      <c r="H2371"/>
      <c r="I2371"/>
      <c r="J2371"/>
      <c r="K2371"/>
      <c r="L2371"/>
      <c r="M2371"/>
      <c r="N2371"/>
      <c r="O2371"/>
    </row>
    <row r="2372" spans="7:15" s="2" customFormat="1">
      <c r="G2372"/>
      <c r="H2372"/>
      <c r="I2372"/>
      <c r="J2372"/>
      <c r="K2372"/>
      <c r="L2372"/>
      <c r="M2372"/>
      <c r="N2372"/>
      <c r="O2372"/>
    </row>
    <row r="2373" spans="7:15" s="2" customFormat="1">
      <c r="G2373"/>
      <c r="H2373"/>
      <c r="I2373"/>
      <c r="J2373"/>
      <c r="K2373"/>
      <c r="L2373"/>
      <c r="M2373"/>
      <c r="N2373"/>
      <c r="O2373"/>
    </row>
    <row r="2374" spans="7:15" s="2" customFormat="1">
      <c r="G2374"/>
      <c r="H2374"/>
      <c r="I2374"/>
      <c r="J2374"/>
      <c r="K2374"/>
      <c r="L2374"/>
      <c r="M2374"/>
      <c r="N2374"/>
      <c r="O2374"/>
    </row>
    <row r="2375" spans="7:15" s="2" customFormat="1">
      <c r="G2375"/>
      <c r="H2375"/>
      <c r="I2375"/>
      <c r="J2375"/>
      <c r="K2375"/>
      <c r="L2375"/>
      <c r="M2375"/>
      <c r="N2375"/>
      <c r="O2375"/>
    </row>
    <row r="2376" spans="7:15" s="2" customFormat="1">
      <c r="G2376"/>
      <c r="H2376"/>
      <c r="I2376"/>
      <c r="J2376"/>
      <c r="K2376"/>
      <c r="L2376"/>
      <c r="M2376"/>
      <c r="N2376"/>
      <c r="O2376"/>
    </row>
    <row r="2377" spans="7:15" s="2" customFormat="1">
      <c r="G2377"/>
      <c r="H2377"/>
      <c r="I2377"/>
      <c r="J2377"/>
      <c r="K2377"/>
      <c r="L2377"/>
      <c r="M2377"/>
      <c r="N2377"/>
      <c r="O2377"/>
    </row>
    <row r="2378" spans="7:15" s="2" customFormat="1">
      <c r="G2378"/>
      <c r="H2378"/>
      <c r="I2378"/>
      <c r="J2378"/>
      <c r="K2378"/>
      <c r="L2378"/>
      <c r="M2378"/>
      <c r="N2378"/>
      <c r="O2378"/>
    </row>
    <row r="2379" spans="7:15" s="2" customFormat="1">
      <c r="G2379"/>
      <c r="H2379"/>
      <c r="I2379"/>
      <c r="J2379"/>
      <c r="K2379"/>
      <c r="L2379"/>
      <c r="M2379"/>
      <c r="N2379"/>
      <c r="O2379"/>
    </row>
    <row r="2380" spans="7:15" s="2" customFormat="1">
      <c r="G2380"/>
      <c r="H2380"/>
      <c r="I2380"/>
      <c r="J2380"/>
      <c r="K2380"/>
      <c r="L2380"/>
      <c r="M2380"/>
      <c r="N2380"/>
      <c r="O2380"/>
    </row>
    <row r="2381" spans="7:15" s="2" customFormat="1">
      <c r="G2381"/>
      <c r="H2381"/>
      <c r="I2381"/>
      <c r="J2381"/>
      <c r="K2381"/>
      <c r="L2381"/>
      <c r="M2381"/>
      <c r="N2381"/>
      <c r="O2381"/>
    </row>
    <row r="2382" spans="7:15" s="2" customFormat="1">
      <c r="G2382"/>
      <c r="H2382"/>
      <c r="I2382"/>
      <c r="J2382"/>
      <c r="K2382"/>
      <c r="L2382"/>
      <c r="M2382"/>
      <c r="N2382"/>
      <c r="O2382"/>
    </row>
    <row r="2383" spans="7:15" s="2" customFormat="1">
      <c r="G2383"/>
      <c r="H2383"/>
      <c r="I2383"/>
      <c r="J2383"/>
      <c r="K2383"/>
      <c r="L2383"/>
      <c r="M2383"/>
      <c r="N2383"/>
      <c r="O2383"/>
    </row>
    <row r="2384" spans="7:15" s="2" customFormat="1">
      <c r="G2384"/>
      <c r="H2384"/>
      <c r="I2384"/>
      <c r="J2384"/>
      <c r="K2384"/>
      <c r="L2384"/>
      <c r="M2384"/>
      <c r="N2384"/>
      <c r="O2384"/>
    </row>
    <row r="2385" spans="7:15" s="2" customFormat="1">
      <c r="G2385"/>
      <c r="H2385"/>
      <c r="I2385"/>
      <c r="J2385"/>
      <c r="K2385"/>
      <c r="L2385"/>
      <c r="M2385"/>
      <c r="N2385"/>
      <c r="O2385"/>
    </row>
    <row r="2386" spans="7:15" s="2" customFormat="1">
      <c r="G2386"/>
      <c r="H2386"/>
      <c r="I2386"/>
      <c r="J2386"/>
      <c r="K2386"/>
      <c r="L2386"/>
      <c r="M2386"/>
      <c r="N2386"/>
      <c r="O2386"/>
    </row>
    <row r="2387" spans="7:15" s="2" customFormat="1">
      <c r="G2387"/>
      <c r="H2387"/>
      <c r="I2387"/>
      <c r="J2387"/>
      <c r="K2387"/>
      <c r="L2387"/>
      <c r="M2387"/>
      <c r="N2387"/>
      <c r="O2387"/>
    </row>
    <row r="2388" spans="7:15" s="2" customFormat="1">
      <c r="G2388"/>
      <c r="H2388"/>
      <c r="I2388"/>
      <c r="J2388"/>
      <c r="K2388"/>
      <c r="L2388"/>
      <c r="M2388"/>
      <c r="N2388"/>
      <c r="O2388"/>
    </row>
    <row r="2389" spans="7:15" s="2" customFormat="1">
      <c r="G2389"/>
      <c r="H2389"/>
      <c r="I2389"/>
      <c r="J2389"/>
      <c r="K2389"/>
      <c r="L2389"/>
      <c r="M2389"/>
      <c r="N2389"/>
      <c r="O2389"/>
    </row>
    <row r="2390" spans="7:15" s="2" customFormat="1">
      <c r="G2390"/>
      <c r="H2390"/>
      <c r="I2390"/>
      <c r="J2390"/>
      <c r="K2390"/>
      <c r="L2390"/>
      <c r="M2390"/>
      <c r="N2390"/>
      <c r="O2390"/>
    </row>
    <row r="2391" spans="7:15" s="2" customFormat="1">
      <c r="G2391"/>
      <c r="H2391"/>
      <c r="I2391"/>
      <c r="J2391"/>
      <c r="K2391"/>
      <c r="L2391"/>
      <c r="M2391"/>
      <c r="N2391"/>
      <c r="O2391"/>
    </row>
    <row r="2392" spans="7:15" s="2" customFormat="1">
      <c r="G2392"/>
      <c r="H2392"/>
      <c r="I2392"/>
      <c r="J2392"/>
      <c r="K2392"/>
      <c r="L2392"/>
      <c r="M2392"/>
      <c r="N2392"/>
      <c r="O2392"/>
    </row>
    <row r="2393" spans="7:15" s="2" customFormat="1">
      <c r="G2393"/>
      <c r="H2393"/>
      <c r="I2393"/>
      <c r="J2393"/>
      <c r="K2393"/>
      <c r="L2393"/>
      <c r="M2393"/>
      <c r="N2393"/>
      <c r="O2393"/>
    </row>
    <row r="2394" spans="7:15" s="2" customFormat="1">
      <c r="G2394"/>
      <c r="H2394"/>
      <c r="I2394"/>
      <c r="J2394"/>
      <c r="K2394"/>
      <c r="L2394"/>
      <c r="M2394"/>
      <c r="N2394"/>
      <c r="O2394"/>
    </row>
    <row r="2395" spans="7:15" s="2" customFormat="1">
      <c r="G2395"/>
      <c r="H2395"/>
      <c r="I2395"/>
      <c r="J2395"/>
      <c r="K2395"/>
      <c r="L2395"/>
      <c r="M2395"/>
      <c r="N2395"/>
      <c r="O2395"/>
    </row>
    <row r="2396" spans="7:15" s="2" customFormat="1">
      <c r="G2396"/>
      <c r="H2396"/>
      <c r="I2396"/>
      <c r="J2396"/>
      <c r="K2396"/>
      <c r="L2396"/>
      <c r="M2396"/>
      <c r="N2396"/>
      <c r="O2396"/>
    </row>
    <row r="2397" spans="7:15" s="2" customFormat="1">
      <c r="G2397"/>
      <c r="H2397"/>
      <c r="I2397"/>
      <c r="J2397"/>
      <c r="K2397"/>
      <c r="L2397"/>
      <c r="M2397"/>
      <c r="N2397"/>
      <c r="O2397"/>
    </row>
    <row r="2398" spans="7:15" s="2" customFormat="1">
      <c r="G2398"/>
      <c r="H2398"/>
      <c r="I2398"/>
      <c r="J2398"/>
      <c r="K2398"/>
      <c r="L2398"/>
      <c r="M2398"/>
      <c r="N2398"/>
      <c r="O2398"/>
    </row>
    <row r="2399" spans="7:15" s="2" customFormat="1">
      <c r="G2399"/>
      <c r="H2399"/>
      <c r="I2399"/>
      <c r="J2399"/>
      <c r="K2399"/>
      <c r="L2399"/>
      <c r="M2399"/>
      <c r="N2399"/>
      <c r="O2399"/>
    </row>
    <row r="2400" spans="7:15" s="2" customFormat="1">
      <c r="G2400"/>
      <c r="H2400"/>
      <c r="I2400"/>
      <c r="J2400"/>
      <c r="K2400"/>
      <c r="L2400"/>
      <c r="M2400"/>
      <c r="N2400"/>
      <c r="O2400"/>
    </row>
    <row r="2401" spans="7:15" s="2" customFormat="1">
      <c r="G2401"/>
      <c r="H2401"/>
      <c r="I2401"/>
      <c r="J2401"/>
      <c r="K2401"/>
      <c r="L2401"/>
      <c r="M2401"/>
      <c r="N2401"/>
      <c r="O2401"/>
    </row>
    <row r="2402" spans="7:15" s="2" customFormat="1">
      <c r="G2402"/>
      <c r="H2402"/>
      <c r="I2402"/>
      <c r="J2402"/>
      <c r="K2402"/>
      <c r="L2402"/>
      <c r="M2402"/>
      <c r="N2402"/>
      <c r="O2402"/>
    </row>
    <row r="2403" spans="7:15" s="2" customFormat="1">
      <c r="G2403"/>
      <c r="H2403"/>
      <c r="I2403"/>
      <c r="J2403"/>
      <c r="K2403"/>
      <c r="L2403"/>
      <c r="M2403"/>
      <c r="N2403"/>
      <c r="O2403"/>
    </row>
    <row r="2404" spans="7:15" s="2" customFormat="1">
      <c r="G2404"/>
      <c r="H2404"/>
      <c r="I2404"/>
      <c r="J2404"/>
      <c r="K2404"/>
      <c r="L2404"/>
      <c r="M2404"/>
      <c r="N2404"/>
      <c r="O2404"/>
    </row>
    <row r="2405" spans="7:15" s="2" customFormat="1">
      <c r="G2405"/>
      <c r="H2405"/>
      <c r="I2405"/>
      <c r="J2405"/>
      <c r="K2405"/>
      <c r="L2405"/>
      <c r="M2405"/>
      <c r="N2405"/>
      <c r="O2405"/>
    </row>
    <row r="2406" spans="7:15" s="2" customFormat="1">
      <c r="G2406"/>
      <c r="H2406"/>
      <c r="I2406"/>
      <c r="J2406"/>
      <c r="K2406"/>
      <c r="L2406"/>
      <c r="M2406"/>
      <c r="N2406"/>
      <c r="O2406"/>
    </row>
    <row r="2407" spans="7:15" s="2" customFormat="1">
      <c r="G2407"/>
      <c r="H2407"/>
      <c r="I2407"/>
      <c r="J2407"/>
      <c r="K2407"/>
      <c r="L2407"/>
      <c r="M2407"/>
      <c r="N2407"/>
      <c r="O2407"/>
    </row>
    <row r="2408" spans="7:15" s="2" customFormat="1">
      <c r="G2408"/>
      <c r="H2408"/>
      <c r="I2408"/>
      <c r="J2408"/>
      <c r="K2408"/>
      <c r="L2408"/>
      <c r="M2408"/>
      <c r="N2408"/>
      <c r="O2408"/>
    </row>
    <row r="2409" spans="7:15" s="2" customFormat="1">
      <c r="G2409"/>
      <c r="H2409"/>
      <c r="I2409"/>
      <c r="J2409"/>
      <c r="K2409"/>
      <c r="L2409"/>
      <c r="M2409"/>
      <c r="N2409"/>
      <c r="O2409"/>
    </row>
    <row r="2410" spans="7:15" s="2" customFormat="1">
      <c r="G2410"/>
      <c r="H2410"/>
      <c r="I2410"/>
      <c r="J2410"/>
      <c r="K2410"/>
      <c r="L2410"/>
      <c r="M2410"/>
      <c r="N2410"/>
      <c r="O2410"/>
    </row>
    <row r="2411" spans="7:15" s="2" customFormat="1">
      <c r="G2411"/>
      <c r="H2411"/>
      <c r="I2411"/>
      <c r="J2411"/>
      <c r="K2411"/>
      <c r="L2411"/>
      <c r="M2411"/>
      <c r="N2411"/>
      <c r="O2411"/>
    </row>
    <row r="2412" spans="7:15" s="2" customFormat="1">
      <c r="G2412"/>
      <c r="H2412"/>
      <c r="I2412"/>
      <c r="J2412"/>
      <c r="K2412"/>
      <c r="L2412"/>
      <c r="M2412"/>
      <c r="N2412"/>
      <c r="O2412"/>
    </row>
    <row r="2413" spans="7:15" s="2" customFormat="1">
      <c r="G2413"/>
      <c r="H2413"/>
      <c r="I2413"/>
      <c r="J2413"/>
      <c r="K2413"/>
      <c r="L2413"/>
      <c r="M2413"/>
      <c r="N2413"/>
      <c r="O2413"/>
    </row>
    <row r="2414" spans="7:15" s="2" customFormat="1">
      <c r="G2414"/>
      <c r="H2414"/>
      <c r="I2414"/>
      <c r="J2414"/>
      <c r="K2414"/>
      <c r="L2414"/>
      <c r="M2414"/>
      <c r="N2414"/>
      <c r="O2414"/>
    </row>
    <row r="2415" spans="7:15" s="2" customFormat="1">
      <c r="G2415"/>
      <c r="H2415"/>
      <c r="I2415"/>
      <c r="J2415"/>
      <c r="K2415"/>
      <c r="L2415"/>
      <c r="M2415"/>
      <c r="N2415"/>
      <c r="O2415"/>
    </row>
    <row r="2416" spans="7:15" s="2" customFormat="1">
      <c r="G2416"/>
      <c r="H2416"/>
      <c r="I2416"/>
      <c r="J2416"/>
      <c r="K2416"/>
      <c r="L2416"/>
      <c r="M2416"/>
      <c r="N2416"/>
      <c r="O2416"/>
    </row>
    <row r="2417" spans="7:15" s="2" customFormat="1">
      <c r="G2417"/>
      <c r="H2417"/>
      <c r="I2417"/>
      <c r="J2417"/>
      <c r="K2417"/>
      <c r="L2417"/>
      <c r="M2417"/>
      <c r="N2417"/>
      <c r="O2417"/>
    </row>
    <row r="2418" spans="7:15" s="2" customFormat="1">
      <c r="G2418"/>
      <c r="H2418"/>
      <c r="I2418"/>
      <c r="J2418"/>
      <c r="K2418"/>
      <c r="L2418"/>
      <c r="M2418"/>
      <c r="N2418"/>
      <c r="O2418"/>
    </row>
    <row r="2419" spans="7:15" s="2" customFormat="1">
      <c r="G2419"/>
      <c r="H2419"/>
      <c r="I2419"/>
      <c r="J2419"/>
      <c r="K2419"/>
      <c r="L2419"/>
      <c r="M2419"/>
      <c r="N2419"/>
      <c r="O2419"/>
    </row>
    <row r="2420" spans="7:15" s="2" customFormat="1">
      <c r="G2420"/>
      <c r="H2420"/>
      <c r="I2420"/>
      <c r="J2420"/>
      <c r="K2420"/>
      <c r="L2420"/>
      <c r="M2420"/>
      <c r="N2420"/>
      <c r="O2420"/>
    </row>
    <row r="2421" spans="7:15" s="2" customFormat="1">
      <c r="G2421"/>
      <c r="H2421"/>
      <c r="I2421"/>
      <c r="J2421"/>
      <c r="K2421"/>
      <c r="L2421"/>
      <c r="M2421"/>
      <c r="N2421"/>
      <c r="O2421"/>
    </row>
    <row r="2422" spans="7:15" s="2" customFormat="1">
      <c r="G2422"/>
      <c r="H2422"/>
      <c r="I2422"/>
      <c r="J2422"/>
      <c r="K2422"/>
      <c r="L2422"/>
      <c r="M2422"/>
      <c r="N2422"/>
      <c r="O2422"/>
    </row>
    <row r="2423" spans="7:15" s="2" customFormat="1">
      <c r="G2423"/>
      <c r="H2423"/>
      <c r="I2423"/>
      <c r="J2423"/>
      <c r="K2423"/>
      <c r="L2423"/>
      <c r="M2423"/>
      <c r="N2423"/>
      <c r="O2423"/>
    </row>
    <row r="2424" spans="7:15" s="2" customFormat="1">
      <c r="G2424"/>
      <c r="H2424"/>
      <c r="I2424"/>
      <c r="J2424"/>
      <c r="K2424"/>
      <c r="L2424"/>
      <c r="M2424"/>
      <c r="N2424"/>
      <c r="O2424"/>
    </row>
    <row r="2425" spans="7:15" s="2" customFormat="1">
      <c r="G2425"/>
      <c r="H2425"/>
      <c r="I2425"/>
      <c r="J2425"/>
      <c r="K2425"/>
      <c r="L2425"/>
      <c r="M2425"/>
      <c r="N2425"/>
      <c r="O2425"/>
    </row>
    <row r="2426" spans="7:15" s="2" customFormat="1">
      <c r="G2426"/>
      <c r="H2426"/>
      <c r="I2426"/>
      <c r="J2426"/>
      <c r="K2426"/>
      <c r="L2426"/>
      <c r="M2426"/>
      <c r="N2426"/>
      <c r="O2426"/>
    </row>
    <row r="2427" spans="7:15" s="2" customFormat="1">
      <c r="G2427"/>
      <c r="H2427"/>
      <c r="I2427"/>
      <c r="J2427"/>
      <c r="K2427"/>
      <c r="L2427"/>
      <c r="M2427"/>
      <c r="N2427"/>
      <c r="O2427"/>
    </row>
    <row r="2428" spans="7:15" s="2" customFormat="1">
      <c r="G2428"/>
      <c r="H2428"/>
      <c r="I2428"/>
      <c r="J2428"/>
      <c r="K2428"/>
      <c r="L2428"/>
      <c r="M2428"/>
      <c r="N2428"/>
      <c r="O2428"/>
    </row>
    <row r="2429" spans="7:15" s="2" customFormat="1">
      <c r="G2429"/>
      <c r="H2429"/>
      <c r="I2429"/>
      <c r="J2429"/>
      <c r="K2429"/>
      <c r="L2429"/>
      <c r="M2429"/>
      <c r="N2429"/>
      <c r="O2429"/>
    </row>
    <row r="2430" spans="7:15" s="2" customFormat="1">
      <c r="G2430"/>
      <c r="H2430"/>
      <c r="I2430"/>
      <c r="J2430"/>
      <c r="K2430"/>
      <c r="L2430"/>
      <c r="M2430"/>
      <c r="N2430"/>
      <c r="O2430"/>
    </row>
    <row r="2431" spans="7:15" s="2" customFormat="1">
      <c r="G2431"/>
      <c r="H2431"/>
      <c r="I2431"/>
      <c r="J2431"/>
      <c r="K2431"/>
      <c r="L2431"/>
      <c r="M2431"/>
      <c r="N2431"/>
      <c r="O2431"/>
    </row>
    <row r="2432" spans="7:15" s="2" customFormat="1">
      <c r="G2432"/>
      <c r="H2432"/>
      <c r="I2432"/>
      <c r="J2432"/>
      <c r="K2432"/>
      <c r="L2432"/>
      <c r="M2432"/>
      <c r="N2432"/>
      <c r="O2432"/>
    </row>
    <row r="2433" spans="7:15" s="2" customFormat="1">
      <c r="G2433"/>
      <c r="H2433"/>
      <c r="I2433"/>
      <c r="J2433"/>
      <c r="K2433"/>
      <c r="L2433"/>
      <c r="M2433"/>
      <c r="N2433"/>
      <c r="O2433"/>
    </row>
    <row r="2434" spans="7:15" s="2" customFormat="1">
      <c r="G2434"/>
      <c r="H2434"/>
      <c r="I2434"/>
      <c r="J2434"/>
      <c r="K2434"/>
      <c r="L2434"/>
      <c r="M2434"/>
      <c r="N2434"/>
      <c r="O2434"/>
    </row>
    <row r="2435" spans="7:15" s="2" customFormat="1">
      <c r="G2435"/>
      <c r="H2435"/>
      <c r="I2435"/>
      <c r="J2435"/>
      <c r="K2435"/>
      <c r="L2435"/>
      <c r="M2435"/>
      <c r="N2435"/>
      <c r="O2435"/>
    </row>
    <row r="2436" spans="7:15" s="2" customFormat="1">
      <c r="G2436"/>
      <c r="H2436"/>
      <c r="I2436"/>
      <c r="J2436"/>
      <c r="K2436"/>
      <c r="L2436"/>
      <c r="M2436"/>
      <c r="N2436"/>
      <c r="O2436"/>
    </row>
    <row r="2437" spans="7:15" s="2" customFormat="1">
      <c r="G2437"/>
      <c r="H2437"/>
      <c r="I2437"/>
      <c r="J2437"/>
      <c r="K2437"/>
      <c r="L2437"/>
      <c r="M2437"/>
      <c r="N2437"/>
      <c r="O2437"/>
    </row>
    <row r="2438" spans="7:15" s="2" customFormat="1">
      <c r="G2438"/>
      <c r="H2438"/>
      <c r="I2438"/>
      <c r="J2438"/>
      <c r="K2438"/>
      <c r="L2438"/>
      <c r="M2438"/>
      <c r="N2438"/>
      <c r="O2438"/>
    </row>
    <row r="2439" spans="7:15" s="2" customFormat="1">
      <c r="G2439"/>
      <c r="H2439"/>
      <c r="I2439"/>
      <c r="J2439"/>
      <c r="K2439"/>
      <c r="L2439"/>
      <c r="M2439"/>
      <c r="N2439"/>
      <c r="O2439"/>
    </row>
    <row r="2440" spans="7:15" s="2" customFormat="1">
      <c r="G2440"/>
      <c r="H2440"/>
      <c r="I2440"/>
      <c r="J2440"/>
      <c r="K2440"/>
      <c r="L2440"/>
      <c r="M2440"/>
      <c r="N2440"/>
      <c r="O2440"/>
    </row>
    <row r="2441" spans="7:15" s="2" customFormat="1">
      <c r="G2441"/>
      <c r="H2441"/>
      <c r="I2441"/>
      <c r="J2441"/>
      <c r="K2441"/>
      <c r="L2441"/>
      <c r="M2441"/>
      <c r="N2441"/>
      <c r="O2441"/>
    </row>
    <row r="2442" spans="7:15" s="2" customFormat="1">
      <c r="G2442"/>
      <c r="H2442"/>
      <c r="I2442"/>
      <c r="J2442"/>
      <c r="K2442"/>
      <c r="L2442"/>
      <c r="M2442"/>
      <c r="N2442"/>
      <c r="O2442"/>
    </row>
    <row r="2443" spans="7:15" s="2" customFormat="1">
      <c r="G2443"/>
      <c r="H2443"/>
      <c r="I2443"/>
      <c r="J2443"/>
      <c r="K2443"/>
      <c r="L2443"/>
      <c r="M2443"/>
      <c r="N2443"/>
      <c r="O2443"/>
    </row>
    <row r="2444" spans="7:15" s="2" customFormat="1">
      <c r="G2444"/>
      <c r="H2444"/>
      <c r="I2444"/>
      <c r="J2444"/>
      <c r="K2444"/>
      <c r="L2444"/>
      <c r="M2444"/>
      <c r="N2444"/>
      <c r="O2444"/>
    </row>
    <row r="2445" spans="7:15" s="2" customFormat="1">
      <c r="G2445"/>
      <c r="H2445"/>
      <c r="I2445"/>
      <c r="J2445"/>
      <c r="K2445"/>
      <c r="L2445"/>
      <c r="M2445"/>
      <c r="N2445"/>
      <c r="O2445"/>
    </row>
    <row r="2446" spans="7:15" s="2" customFormat="1">
      <c r="G2446"/>
      <c r="H2446"/>
      <c r="I2446"/>
      <c r="J2446"/>
      <c r="K2446"/>
      <c r="L2446"/>
      <c r="M2446"/>
      <c r="N2446"/>
      <c r="O2446"/>
    </row>
    <row r="2447" spans="7:15" s="2" customFormat="1">
      <c r="G2447"/>
      <c r="H2447"/>
      <c r="I2447"/>
      <c r="J2447"/>
      <c r="K2447"/>
      <c r="L2447"/>
      <c r="M2447"/>
      <c r="N2447"/>
      <c r="O2447"/>
    </row>
    <row r="2448" spans="7:15" s="2" customFormat="1">
      <c r="G2448"/>
      <c r="H2448"/>
      <c r="I2448"/>
      <c r="J2448"/>
      <c r="K2448"/>
      <c r="L2448"/>
      <c r="M2448"/>
      <c r="N2448"/>
      <c r="O2448"/>
    </row>
    <row r="2449" spans="7:15" s="2" customFormat="1">
      <c r="G2449"/>
      <c r="H2449"/>
      <c r="I2449"/>
      <c r="J2449"/>
      <c r="K2449"/>
      <c r="L2449"/>
      <c r="M2449"/>
      <c r="N2449"/>
      <c r="O2449"/>
    </row>
    <row r="2450" spans="7:15" s="2" customFormat="1">
      <c r="G2450"/>
      <c r="H2450"/>
      <c r="I2450"/>
      <c r="J2450"/>
      <c r="K2450"/>
      <c r="L2450"/>
      <c r="M2450"/>
      <c r="N2450"/>
      <c r="O2450"/>
    </row>
    <row r="2451" spans="7:15" s="2" customFormat="1">
      <c r="G2451"/>
      <c r="H2451"/>
      <c r="I2451"/>
      <c r="J2451"/>
      <c r="K2451"/>
      <c r="L2451"/>
      <c r="M2451"/>
      <c r="N2451"/>
      <c r="O2451"/>
    </row>
    <row r="2452" spans="7:15" s="2" customFormat="1">
      <c r="G2452"/>
      <c r="H2452"/>
      <c r="I2452"/>
      <c r="J2452"/>
      <c r="K2452"/>
      <c r="L2452"/>
      <c r="M2452"/>
      <c r="N2452"/>
      <c r="O2452"/>
    </row>
    <row r="2453" spans="7:15" s="2" customFormat="1">
      <c r="G2453"/>
      <c r="H2453"/>
      <c r="I2453"/>
      <c r="J2453"/>
      <c r="K2453"/>
      <c r="L2453"/>
      <c r="M2453"/>
      <c r="N2453"/>
      <c r="O2453"/>
    </row>
    <row r="2454" spans="7:15" s="2" customFormat="1">
      <c r="G2454"/>
      <c r="H2454"/>
      <c r="I2454"/>
      <c r="J2454"/>
      <c r="K2454"/>
      <c r="L2454"/>
      <c r="M2454"/>
      <c r="N2454"/>
      <c r="O2454"/>
    </row>
    <row r="2455" spans="7:15" s="2" customFormat="1">
      <c r="G2455"/>
      <c r="H2455"/>
      <c r="I2455"/>
      <c r="J2455"/>
      <c r="K2455"/>
      <c r="L2455"/>
      <c r="M2455"/>
      <c r="N2455"/>
      <c r="O2455"/>
    </row>
    <row r="2456" spans="7:15" s="2" customFormat="1">
      <c r="G2456"/>
      <c r="H2456"/>
      <c r="I2456"/>
      <c r="J2456"/>
      <c r="K2456"/>
      <c r="L2456"/>
      <c r="M2456"/>
      <c r="N2456"/>
      <c r="O2456"/>
    </row>
    <row r="2457" spans="7:15" s="2" customFormat="1">
      <c r="G2457"/>
      <c r="H2457"/>
      <c r="I2457"/>
      <c r="J2457"/>
      <c r="K2457"/>
      <c r="L2457"/>
      <c r="M2457"/>
      <c r="N2457"/>
      <c r="O2457"/>
    </row>
    <row r="2458" spans="7:15" s="2" customFormat="1">
      <c r="G2458"/>
      <c r="H2458"/>
      <c r="I2458"/>
      <c r="J2458"/>
      <c r="K2458"/>
      <c r="L2458"/>
      <c r="M2458"/>
      <c r="N2458"/>
      <c r="O2458"/>
    </row>
    <row r="2459" spans="7:15" s="2" customFormat="1">
      <c r="G2459"/>
      <c r="H2459"/>
      <c r="I2459"/>
      <c r="J2459"/>
      <c r="K2459"/>
      <c r="L2459"/>
      <c r="M2459"/>
      <c r="N2459"/>
      <c r="O2459"/>
    </row>
    <row r="2460" spans="7:15" s="2" customFormat="1">
      <c r="G2460"/>
      <c r="H2460"/>
      <c r="I2460"/>
      <c r="J2460"/>
      <c r="K2460"/>
      <c r="L2460"/>
      <c r="M2460"/>
      <c r="N2460"/>
      <c r="O2460"/>
    </row>
    <row r="2461" spans="7:15" s="2" customFormat="1">
      <c r="G2461"/>
      <c r="H2461"/>
      <c r="I2461"/>
      <c r="J2461"/>
      <c r="K2461"/>
      <c r="L2461"/>
      <c r="M2461"/>
      <c r="N2461"/>
      <c r="O2461"/>
    </row>
    <row r="2462" spans="7:15" s="2" customFormat="1">
      <c r="G2462"/>
      <c r="H2462"/>
      <c r="I2462"/>
      <c r="J2462"/>
      <c r="K2462"/>
      <c r="L2462"/>
      <c r="M2462"/>
      <c r="N2462"/>
      <c r="O2462"/>
    </row>
    <row r="2463" spans="7:15" s="2" customFormat="1">
      <c r="G2463"/>
      <c r="H2463"/>
      <c r="I2463"/>
      <c r="J2463"/>
      <c r="K2463"/>
      <c r="L2463"/>
      <c r="M2463"/>
      <c r="N2463"/>
      <c r="O2463"/>
    </row>
    <row r="2464" spans="7:15" s="2" customFormat="1">
      <c r="G2464"/>
      <c r="H2464"/>
      <c r="I2464"/>
      <c r="J2464"/>
      <c r="K2464"/>
      <c r="L2464"/>
      <c r="M2464"/>
      <c r="N2464"/>
      <c r="O2464"/>
    </row>
    <row r="2465" spans="7:15" s="2" customFormat="1">
      <c r="G2465"/>
      <c r="H2465"/>
      <c r="I2465"/>
      <c r="J2465"/>
      <c r="K2465"/>
      <c r="L2465"/>
      <c r="M2465"/>
      <c r="N2465"/>
      <c r="O2465"/>
    </row>
    <row r="2466" spans="7:15" s="2" customFormat="1">
      <c r="G2466"/>
      <c r="H2466"/>
      <c r="I2466"/>
      <c r="J2466"/>
      <c r="K2466"/>
      <c r="L2466"/>
      <c r="M2466"/>
      <c r="N2466"/>
      <c r="O2466"/>
    </row>
    <row r="2467" spans="7:15" s="2" customFormat="1">
      <c r="G2467"/>
      <c r="H2467"/>
      <c r="I2467"/>
      <c r="J2467"/>
      <c r="K2467"/>
      <c r="L2467"/>
      <c r="M2467"/>
      <c r="N2467"/>
      <c r="O2467"/>
    </row>
    <row r="2468" spans="7:15" s="2" customFormat="1">
      <c r="G2468"/>
      <c r="H2468"/>
      <c r="I2468"/>
      <c r="J2468"/>
      <c r="K2468"/>
      <c r="L2468"/>
      <c r="M2468"/>
      <c r="N2468"/>
      <c r="O2468"/>
    </row>
    <row r="2469" spans="7:15" s="2" customFormat="1">
      <c r="G2469"/>
      <c r="H2469"/>
      <c r="I2469"/>
      <c r="J2469"/>
      <c r="K2469"/>
      <c r="L2469"/>
      <c r="M2469"/>
      <c r="N2469"/>
      <c r="O2469"/>
    </row>
    <row r="2470" spans="7:15" s="2" customFormat="1">
      <c r="G2470"/>
      <c r="H2470"/>
      <c r="I2470"/>
      <c r="J2470"/>
      <c r="K2470"/>
      <c r="L2470"/>
      <c r="M2470"/>
      <c r="N2470"/>
      <c r="O2470"/>
    </row>
    <row r="2471" spans="7:15" s="2" customFormat="1">
      <c r="G2471"/>
      <c r="H2471"/>
      <c r="I2471"/>
      <c r="J2471"/>
      <c r="K2471"/>
      <c r="L2471"/>
      <c r="M2471"/>
      <c r="N2471"/>
      <c r="O2471"/>
    </row>
    <row r="2472" spans="7:15" s="2" customFormat="1">
      <c r="G2472"/>
      <c r="H2472"/>
      <c r="I2472"/>
      <c r="J2472"/>
      <c r="K2472"/>
      <c r="L2472"/>
      <c r="M2472"/>
      <c r="N2472"/>
      <c r="O2472"/>
    </row>
    <row r="2473" spans="7:15" s="2" customFormat="1">
      <c r="G2473"/>
      <c r="H2473"/>
      <c r="I2473"/>
      <c r="J2473"/>
      <c r="K2473"/>
      <c r="L2473"/>
      <c r="M2473"/>
      <c r="N2473"/>
      <c r="O2473"/>
    </row>
    <row r="2474" spans="7:15" s="2" customFormat="1">
      <c r="G2474"/>
      <c r="H2474"/>
      <c r="I2474"/>
      <c r="J2474"/>
      <c r="K2474"/>
      <c r="L2474"/>
      <c r="M2474"/>
      <c r="N2474"/>
      <c r="O2474"/>
    </row>
    <row r="2475" spans="7:15" s="2" customFormat="1">
      <c r="G2475"/>
      <c r="H2475"/>
      <c r="I2475"/>
      <c r="J2475"/>
      <c r="K2475"/>
      <c r="L2475"/>
      <c r="M2475"/>
      <c r="N2475"/>
      <c r="O2475"/>
    </row>
    <row r="2476" spans="7:15" s="2" customFormat="1">
      <c r="G2476"/>
      <c r="H2476"/>
      <c r="I2476"/>
      <c r="J2476"/>
      <c r="K2476"/>
      <c r="L2476"/>
      <c r="M2476"/>
      <c r="N2476"/>
      <c r="O2476"/>
    </row>
    <row r="2477" spans="7:15" s="2" customFormat="1">
      <c r="G2477"/>
      <c r="H2477"/>
      <c r="I2477"/>
      <c r="J2477"/>
      <c r="K2477"/>
      <c r="L2477"/>
      <c r="M2477"/>
      <c r="N2477"/>
      <c r="O2477"/>
    </row>
    <row r="2478" spans="7:15" s="2" customFormat="1">
      <c r="G2478"/>
      <c r="H2478"/>
      <c r="I2478"/>
      <c r="J2478"/>
      <c r="K2478"/>
      <c r="L2478"/>
      <c r="M2478"/>
      <c r="N2478"/>
      <c r="O2478"/>
    </row>
    <row r="2479" spans="7:15" s="2" customFormat="1">
      <c r="G2479"/>
      <c r="H2479"/>
      <c r="I2479"/>
      <c r="J2479"/>
      <c r="K2479"/>
      <c r="L2479"/>
      <c r="M2479"/>
      <c r="N2479"/>
      <c r="O2479"/>
    </row>
    <row r="2480" spans="7:15" s="2" customFormat="1">
      <c r="G2480"/>
      <c r="H2480"/>
      <c r="I2480"/>
      <c r="J2480"/>
      <c r="K2480"/>
      <c r="L2480"/>
      <c r="M2480"/>
      <c r="N2480"/>
      <c r="O2480"/>
    </row>
    <row r="2481" spans="7:15" s="2" customFormat="1">
      <c r="G2481"/>
      <c r="H2481"/>
      <c r="I2481"/>
      <c r="J2481"/>
      <c r="K2481"/>
      <c r="L2481"/>
      <c r="M2481"/>
      <c r="N2481"/>
      <c r="O2481"/>
    </row>
    <row r="2482" spans="7:15" s="2" customFormat="1">
      <c r="G2482"/>
      <c r="H2482"/>
      <c r="I2482"/>
      <c r="J2482"/>
      <c r="K2482"/>
      <c r="L2482"/>
      <c r="M2482"/>
      <c r="N2482"/>
      <c r="O2482"/>
    </row>
    <row r="2483" spans="7:15" s="2" customFormat="1">
      <c r="G2483"/>
      <c r="H2483"/>
      <c r="I2483"/>
      <c r="J2483"/>
      <c r="K2483"/>
      <c r="L2483"/>
      <c r="M2483"/>
      <c r="N2483"/>
      <c r="O2483"/>
    </row>
    <row r="2484" spans="7:15" s="2" customFormat="1">
      <c r="G2484"/>
      <c r="H2484"/>
      <c r="I2484"/>
      <c r="J2484"/>
      <c r="K2484"/>
      <c r="L2484"/>
      <c r="M2484"/>
      <c r="N2484"/>
      <c r="O2484"/>
    </row>
    <row r="2485" spans="7:15" s="2" customFormat="1">
      <c r="G2485"/>
      <c r="H2485"/>
      <c r="I2485"/>
      <c r="J2485"/>
      <c r="K2485"/>
      <c r="L2485"/>
      <c r="M2485"/>
      <c r="N2485"/>
      <c r="O2485"/>
    </row>
    <row r="2486" spans="7:15" s="2" customFormat="1">
      <c r="G2486"/>
      <c r="H2486"/>
      <c r="I2486"/>
      <c r="J2486"/>
      <c r="K2486"/>
      <c r="L2486"/>
      <c r="M2486"/>
      <c r="N2486"/>
      <c r="O2486"/>
    </row>
    <row r="2487" spans="7:15" s="2" customFormat="1">
      <c r="G2487"/>
      <c r="H2487"/>
      <c r="I2487"/>
      <c r="J2487"/>
      <c r="K2487"/>
      <c r="L2487"/>
      <c r="M2487"/>
      <c r="N2487"/>
      <c r="O2487"/>
    </row>
    <row r="2488" spans="7:15" s="2" customFormat="1">
      <c r="G2488"/>
      <c r="H2488"/>
      <c r="I2488"/>
      <c r="J2488"/>
      <c r="K2488"/>
      <c r="L2488"/>
      <c r="M2488"/>
      <c r="N2488"/>
      <c r="O2488"/>
    </row>
    <row r="2489" spans="7:15" s="2" customFormat="1">
      <c r="G2489"/>
      <c r="H2489"/>
      <c r="I2489"/>
      <c r="J2489"/>
      <c r="K2489"/>
      <c r="L2489"/>
      <c r="M2489"/>
      <c r="N2489"/>
      <c r="O2489"/>
    </row>
    <row r="2490" spans="7:15" s="2" customFormat="1">
      <c r="G2490"/>
      <c r="H2490"/>
      <c r="I2490"/>
      <c r="J2490"/>
      <c r="K2490"/>
      <c r="L2490"/>
      <c r="M2490"/>
      <c r="N2490"/>
      <c r="O2490"/>
    </row>
    <row r="2491" spans="7:15" s="2" customFormat="1">
      <c r="G2491"/>
      <c r="H2491"/>
      <c r="I2491"/>
      <c r="J2491"/>
      <c r="K2491"/>
      <c r="L2491"/>
      <c r="M2491"/>
      <c r="N2491"/>
      <c r="O2491"/>
    </row>
    <row r="2492" spans="7:15" s="2" customFormat="1">
      <c r="G2492"/>
      <c r="H2492"/>
      <c r="I2492"/>
      <c r="J2492"/>
      <c r="K2492"/>
      <c r="L2492"/>
      <c r="M2492"/>
      <c r="N2492"/>
      <c r="O2492"/>
    </row>
    <row r="2493" spans="7:15" s="2" customFormat="1">
      <c r="G2493"/>
      <c r="H2493"/>
      <c r="I2493"/>
      <c r="J2493"/>
      <c r="K2493"/>
      <c r="L2493"/>
      <c r="M2493"/>
      <c r="N2493"/>
      <c r="O2493"/>
    </row>
    <row r="2494" spans="7:15" s="2" customFormat="1">
      <c r="G2494"/>
      <c r="H2494"/>
      <c r="I2494"/>
      <c r="J2494"/>
      <c r="K2494"/>
      <c r="L2494"/>
      <c r="M2494"/>
      <c r="N2494"/>
      <c r="O2494"/>
    </row>
    <row r="2495" spans="7:15" s="2" customFormat="1">
      <c r="G2495"/>
      <c r="H2495"/>
      <c r="I2495"/>
      <c r="J2495"/>
      <c r="K2495"/>
      <c r="L2495"/>
      <c r="M2495"/>
      <c r="N2495"/>
      <c r="O2495"/>
    </row>
    <row r="2496" spans="7:15" s="2" customFormat="1">
      <c r="G2496"/>
      <c r="H2496"/>
      <c r="I2496"/>
      <c r="J2496"/>
      <c r="K2496"/>
      <c r="L2496"/>
      <c r="M2496"/>
      <c r="N2496"/>
      <c r="O2496"/>
    </row>
    <row r="2497" spans="7:15" s="2" customFormat="1">
      <c r="G2497"/>
      <c r="H2497"/>
      <c r="I2497"/>
      <c r="J2497"/>
      <c r="K2497"/>
      <c r="L2497"/>
      <c r="M2497"/>
      <c r="N2497"/>
      <c r="O2497"/>
    </row>
    <row r="2498" spans="7:15" s="2" customFormat="1">
      <c r="G2498"/>
      <c r="H2498"/>
      <c r="I2498"/>
      <c r="J2498"/>
      <c r="K2498"/>
      <c r="L2498"/>
      <c r="M2498"/>
      <c r="N2498"/>
      <c r="O2498"/>
    </row>
    <row r="2499" spans="7:15" s="2" customFormat="1">
      <c r="G2499"/>
      <c r="H2499"/>
      <c r="I2499"/>
      <c r="J2499"/>
      <c r="K2499"/>
      <c r="L2499"/>
      <c r="M2499"/>
      <c r="N2499"/>
      <c r="O2499"/>
    </row>
    <row r="2500" spans="7:15" s="2" customFormat="1">
      <c r="G2500"/>
      <c r="H2500"/>
      <c r="I2500"/>
      <c r="J2500"/>
      <c r="K2500"/>
      <c r="L2500"/>
      <c r="M2500"/>
      <c r="N2500"/>
      <c r="O2500"/>
    </row>
    <row r="2501" spans="7:15" s="2" customFormat="1">
      <c r="G2501"/>
      <c r="H2501"/>
      <c r="I2501"/>
      <c r="J2501"/>
      <c r="K2501"/>
      <c r="L2501"/>
      <c r="M2501"/>
      <c r="N2501"/>
      <c r="O2501"/>
    </row>
    <row r="2502" spans="7:15" s="2" customFormat="1">
      <c r="G2502"/>
      <c r="H2502"/>
      <c r="I2502"/>
      <c r="J2502"/>
      <c r="K2502"/>
      <c r="L2502"/>
      <c r="M2502"/>
      <c r="N2502"/>
      <c r="O2502"/>
    </row>
    <row r="2503" spans="7:15" s="2" customFormat="1">
      <c r="G2503"/>
      <c r="H2503"/>
      <c r="I2503"/>
      <c r="J2503"/>
      <c r="K2503"/>
      <c r="L2503"/>
      <c r="M2503"/>
      <c r="N2503"/>
      <c r="O2503"/>
    </row>
    <row r="2504" spans="7:15" s="2" customFormat="1">
      <c r="G2504"/>
      <c r="H2504"/>
      <c r="I2504"/>
      <c r="J2504"/>
      <c r="K2504"/>
      <c r="L2504"/>
      <c r="M2504"/>
      <c r="N2504"/>
      <c r="O2504"/>
    </row>
    <row r="2505" spans="7:15" s="2" customFormat="1">
      <c r="G2505"/>
      <c r="H2505"/>
      <c r="I2505"/>
      <c r="J2505"/>
      <c r="K2505"/>
      <c r="L2505"/>
      <c r="M2505"/>
      <c r="N2505"/>
      <c r="O2505"/>
    </row>
    <row r="2506" spans="7:15" s="2" customFormat="1">
      <c r="G2506"/>
      <c r="H2506"/>
      <c r="I2506"/>
      <c r="J2506"/>
      <c r="K2506"/>
      <c r="L2506"/>
      <c r="M2506"/>
      <c r="N2506"/>
      <c r="O2506"/>
    </row>
    <row r="2507" spans="7:15" s="2" customFormat="1">
      <c r="G2507"/>
      <c r="H2507"/>
      <c r="I2507"/>
      <c r="J2507"/>
      <c r="K2507"/>
      <c r="L2507"/>
      <c r="M2507"/>
      <c r="N2507"/>
      <c r="O2507"/>
    </row>
    <row r="2508" spans="7:15" s="2" customFormat="1">
      <c r="G2508"/>
      <c r="H2508"/>
      <c r="I2508"/>
      <c r="J2508"/>
      <c r="K2508"/>
      <c r="L2508"/>
      <c r="M2508"/>
      <c r="N2508"/>
      <c r="O2508"/>
    </row>
    <row r="2509" spans="7:15" s="2" customFormat="1">
      <c r="G2509"/>
      <c r="H2509"/>
      <c r="I2509"/>
      <c r="J2509"/>
      <c r="K2509"/>
      <c r="L2509"/>
      <c r="M2509"/>
      <c r="N2509"/>
      <c r="O2509"/>
    </row>
    <row r="2510" spans="7:15" s="2" customFormat="1">
      <c r="G2510"/>
      <c r="H2510"/>
      <c r="I2510"/>
      <c r="J2510"/>
      <c r="K2510"/>
      <c r="L2510"/>
      <c r="M2510"/>
      <c r="N2510"/>
      <c r="O2510"/>
    </row>
    <row r="2511" spans="7:15" s="2" customFormat="1">
      <c r="G2511"/>
      <c r="H2511"/>
      <c r="I2511"/>
      <c r="J2511"/>
      <c r="K2511"/>
      <c r="L2511"/>
      <c r="M2511"/>
      <c r="N2511"/>
      <c r="O2511"/>
    </row>
    <row r="2512" spans="7:15" s="2" customFormat="1">
      <c r="G2512"/>
      <c r="H2512"/>
      <c r="I2512"/>
      <c r="J2512"/>
      <c r="K2512"/>
      <c r="L2512"/>
      <c r="M2512"/>
      <c r="N2512"/>
      <c r="O2512"/>
    </row>
    <row r="2513" spans="7:15" s="2" customFormat="1">
      <c r="G2513"/>
      <c r="H2513"/>
      <c r="I2513"/>
      <c r="J2513"/>
      <c r="K2513"/>
      <c r="L2513"/>
      <c r="M2513"/>
      <c r="N2513"/>
      <c r="O2513"/>
    </row>
    <row r="2514" spans="7:15" s="2" customFormat="1">
      <c r="G2514"/>
      <c r="H2514"/>
      <c r="I2514"/>
      <c r="J2514"/>
      <c r="K2514"/>
      <c r="L2514"/>
      <c r="M2514"/>
      <c r="N2514"/>
      <c r="O2514"/>
    </row>
    <row r="2515" spans="7:15" s="2" customFormat="1">
      <c r="G2515"/>
      <c r="H2515"/>
      <c r="I2515"/>
      <c r="J2515"/>
      <c r="K2515"/>
      <c r="L2515"/>
      <c r="M2515"/>
      <c r="N2515"/>
      <c r="O2515"/>
    </row>
    <row r="2516" spans="7:15" s="2" customFormat="1">
      <c r="G2516"/>
      <c r="H2516"/>
      <c r="I2516"/>
      <c r="J2516"/>
      <c r="K2516"/>
      <c r="L2516"/>
      <c r="M2516"/>
      <c r="N2516"/>
      <c r="O2516"/>
    </row>
    <row r="2517" spans="7:15" s="2" customFormat="1">
      <c r="G2517"/>
      <c r="H2517"/>
      <c r="I2517"/>
      <c r="J2517"/>
      <c r="K2517"/>
      <c r="L2517"/>
      <c r="M2517"/>
      <c r="N2517"/>
      <c r="O2517"/>
    </row>
    <row r="2518" spans="7:15" s="2" customFormat="1">
      <c r="G2518"/>
      <c r="H2518"/>
      <c r="I2518"/>
      <c r="J2518"/>
      <c r="K2518"/>
      <c r="L2518"/>
      <c r="M2518"/>
      <c r="N2518"/>
      <c r="O2518"/>
    </row>
    <row r="2519" spans="7:15" s="2" customFormat="1">
      <c r="G2519"/>
      <c r="H2519"/>
      <c r="I2519"/>
      <c r="J2519"/>
      <c r="K2519"/>
      <c r="L2519"/>
      <c r="M2519"/>
      <c r="N2519"/>
      <c r="O2519"/>
    </row>
    <row r="2520" spans="7:15" s="2" customFormat="1">
      <c r="G2520"/>
      <c r="H2520"/>
      <c r="I2520"/>
      <c r="J2520"/>
      <c r="K2520"/>
      <c r="L2520"/>
      <c r="M2520"/>
      <c r="N2520"/>
      <c r="O2520"/>
    </row>
    <row r="2521" spans="7:15" s="2" customFormat="1">
      <c r="G2521"/>
      <c r="H2521"/>
      <c r="I2521"/>
      <c r="J2521"/>
      <c r="K2521"/>
      <c r="L2521"/>
      <c r="M2521"/>
      <c r="N2521"/>
      <c r="O2521"/>
    </row>
    <row r="2522" spans="7:15" s="2" customFormat="1">
      <c r="G2522"/>
      <c r="H2522"/>
      <c r="I2522"/>
      <c r="J2522"/>
      <c r="K2522"/>
      <c r="L2522"/>
      <c r="M2522"/>
      <c r="N2522"/>
      <c r="O2522"/>
    </row>
    <row r="2523" spans="7:15" s="2" customFormat="1">
      <c r="G2523"/>
      <c r="H2523"/>
      <c r="I2523"/>
      <c r="J2523"/>
      <c r="K2523"/>
      <c r="L2523"/>
      <c r="M2523"/>
      <c r="N2523"/>
      <c r="O2523"/>
    </row>
    <row r="2524" spans="7:15" s="2" customFormat="1">
      <c r="G2524"/>
      <c r="H2524"/>
      <c r="I2524"/>
      <c r="J2524"/>
      <c r="K2524"/>
      <c r="L2524"/>
      <c r="M2524"/>
      <c r="N2524"/>
      <c r="O2524"/>
    </row>
    <row r="2525" spans="7:15" s="2" customFormat="1">
      <c r="G2525"/>
      <c r="H2525"/>
      <c r="I2525"/>
      <c r="J2525"/>
      <c r="K2525"/>
      <c r="L2525"/>
      <c r="M2525"/>
      <c r="N2525"/>
      <c r="O2525"/>
    </row>
    <row r="2526" spans="7:15" s="2" customFormat="1">
      <c r="G2526"/>
      <c r="H2526"/>
      <c r="I2526"/>
      <c r="J2526"/>
      <c r="K2526"/>
      <c r="L2526"/>
      <c r="M2526"/>
      <c r="N2526"/>
      <c r="O2526"/>
    </row>
    <row r="2527" spans="7:15" s="2" customFormat="1">
      <c r="G2527"/>
      <c r="H2527"/>
      <c r="I2527"/>
      <c r="J2527"/>
      <c r="K2527"/>
      <c r="L2527"/>
      <c r="M2527"/>
      <c r="N2527"/>
      <c r="O2527"/>
    </row>
    <row r="2528" spans="7:15" s="2" customFormat="1">
      <c r="G2528"/>
      <c r="H2528"/>
      <c r="I2528"/>
      <c r="J2528"/>
      <c r="K2528"/>
      <c r="L2528"/>
      <c r="M2528"/>
      <c r="N2528"/>
      <c r="O2528"/>
    </row>
    <row r="2529" spans="7:15" s="2" customFormat="1">
      <c r="G2529"/>
      <c r="H2529"/>
      <c r="I2529"/>
      <c r="J2529"/>
      <c r="K2529"/>
      <c r="L2529"/>
      <c r="M2529"/>
      <c r="N2529"/>
      <c r="O2529"/>
    </row>
    <row r="2530" spans="7:15" s="2" customFormat="1">
      <c r="G2530"/>
      <c r="H2530"/>
      <c r="I2530"/>
      <c r="J2530"/>
      <c r="K2530"/>
      <c r="L2530"/>
      <c r="M2530"/>
      <c r="N2530"/>
      <c r="O2530"/>
    </row>
    <row r="2531" spans="7:15" s="2" customFormat="1">
      <c r="G2531"/>
      <c r="H2531"/>
      <c r="I2531"/>
      <c r="J2531"/>
      <c r="K2531"/>
      <c r="L2531"/>
      <c r="M2531"/>
      <c r="N2531"/>
      <c r="O2531"/>
    </row>
    <row r="2532" spans="7:15" s="2" customFormat="1">
      <c r="G2532"/>
      <c r="H2532"/>
      <c r="I2532"/>
      <c r="J2532"/>
      <c r="K2532"/>
      <c r="L2532"/>
      <c r="M2532"/>
      <c r="N2532"/>
      <c r="O2532"/>
    </row>
    <row r="2533" spans="7:15" s="2" customFormat="1">
      <c r="G2533"/>
      <c r="H2533"/>
      <c r="I2533"/>
      <c r="J2533"/>
      <c r="K2533"/>
      <c r="L2533"/>
      <c r="M2533"/>
      <c r="N2533"/>
      <c r="O2533"/>
    </row>
    <row r="2534" spans="7:15" s="2" customFormat="1">
      <c r="G2534"/>
      <c r="H2534"/>
      <c r="I2534"/>
      <c r="J2534"/>
      <c r="K2534"/>
      <c r="L2534"/>
      <c r="M2534"/>
      <c r="N2534"/>
      <c r="O2534"/>
    </row>
    <row r="2535" spans="7:15" s="2" customFormat="1">
      <c r="G2535"/>
      <c r="H2535"/>
      <c r="I2535"/>
      <c r="J2535"/>
      <c r="K2535"/>
      <c r="L2535"/>
      <c r="M2535"/>
      <c r="N2535"/>
      <c r="O2535"/>
    </row>
    <row r="2536" spans="7:15" s="2" customFormat="1">
      <c r="G2536"/>
      <c r="H2536"/>
      <c r="I2536"/>
      <c r="J2536"/>
      <c r="K2536"/>
      <c r="L2536"/>
      <c r="M2536"/>
      <c r="N2536"/>
      <c r="O2536"/>
    </row>
    <row r="2537" spans="7:15" s="2" customFormat="1">
      <c r="G2537"/>
      <c r="H2537"/>
      <c r="I2537"/>
      <c r="J2537"/>
      <c r="K2537"/>
      <c r="L2537"/>
      <c r="M2537"/>
      <c r="N2537"/>
      <c r="O2537"/>
    </row>
    <row r="2538" spans="7:15" s="2" customFormat="1">
      <c r="G2538"/>
      <c r="H2538"/>
      <c r="I2538"/>
      <c r="J2538"/>
      <c r="K2538"/>
      <c r="L2538"/>
      <c r="M2538"/>
      <c r="N2538"/>
      <c r="O2538"/>
    </row>
    <row r="2539" spans="7:15" s="2" customFormat="1">
      <c r="G2539"/>
      <c r="H2539"/>
      <c r="I2539"/>
      <c r="J2539"/>
      <c r="K2539"/>
      <c r="L2539"/>
      <c r="M2539"/>
      <c r="N2539"/>
      <c r="O2539"/>
    </row>
    <row r="2540" spans="7:15" s="2" customFormat="1">
      <c r="G2540"/>
      <c r="H2540"/>
      <c r="I2540"/>
      <c r="J2540"/>
      <c r="K2540"/>
      <c r="L2540"/>
      <c r="M2540"/>
      <c r="N2540"/>
      <c r="O2540"/>
    </row>
    <row r="2541" spans="7:15" s="2" customFormat="1">
      <c r="G2541"/>
      <c r="H2541"/>
      <c r="I2541"/>
      <c r="J2541"/>
      <c r="K2541"/>
      <c r="L2541"/>
      <c r="M2541"/>
      <c r="N2541"/>
      <c r="O2541"/>
    </row>
    <row r="2542" spans="7:15" s="2" customFormat="1">
      <c r="G2542"/>
      <c r="H2542"/>
      <c r="I2542"/>
      <c r="J2542"/>
      <c r="K2542"/>
      <c r="L2542"/>
      <c r="M2542"/>
      <c r="N2542"/>
      <c r="O2542"/>
    </row>
    <row r="2543" spans="7:15" s="2" customFormat="1">
      <c r="G2543"/>
      <c r="H2543"/>
      <c r="I2543"/>
      <c r="J2543"/>
      <c r="K2543"/>
      <c r="L2543"/>
      <c r="M2543"/>
      <c r="N2543"/>
      <c r="O2543"/>
    </row>
    <row r="2544" spans="7:15" s="2" customFormat="1">
      <c r="G2544"/>
      <c r="H2544"/>
      <c r="I2544"/>
      <c r="J2544"/>
      <c r="K2544"/>
      <c r="L2544"/>
      <c r="M2544"/>
      <c r="N2544"/>
      <c r="O2544"/>
    </row>
    <row r="2545" spans="7:15" s="2" customFormat="1">
      <c r="G2545"/>
      <c r="H2545"/>
      <c r="I2545"/>
      <c r="J2545"/>
      <c r="K2545"/>
      <c r="L2545"/>
      <c r="M2545"/>
      <c r="N2545"/>
      <c r="O2545"/>
    </row>
    <row r="2546" spans="7:15" s="2" customFormat="1">
      <c r="G2546"/>
      <c r="H2546"/>
      <c r="I2546"/>
      <c r="J2546"/>
      <c r="K2546"/>
      <c r="L2546"/>
      <c r="M2546"/>
      <c r="N2546"/>
      <c r="O2546"/>
    </row>
    <row r="2547" spans="7:15" s="2" customFormat="1">
      <c r="G2547"/>
      <c r="H2547"/>
      <c r="I2547"/>
      <c r="J2547"/>
      <c r="K2547"/>
      <c r="L2547"/>
      <c r="M2547"/>
      <c r="N2547"/>
      <c r="O2547"/>
    </row>
    <row r="2548" spans="7:15" s="2" customFormat="1">
      <c r="G2548"/>
      <c r="H2548"/>
      <c r="I2548"/>
      <c r="J2548"/>
      <c r="K2548"/>
      <c r="L2548"/>
      <c r="M2548"/>
      <c r="N2548"/>
      <c r="O2548"/>
    </row>
    <row r="2549" spans="7:15" s="2" customFormat="1">
      <c r="G2549"/>
      <c r="H2549"/>
      <c r="I2549"/>
      <c r="J2549"/>
      <c r="K2549"/>
      <c r="L2549"/>
      <c r="M2549"/>
      <c r="N2549"/>
      <c r="O2549"/>
    </row>
    <row r="2550" spans="7:15" s="2" customFormat="1">
      <c r="G2550"/>
      <c r="H2550"/>
      <c r="I2550"/>
      <c r="J2550"/>
      <c r="K2550"/>
      <c r="L2550"/>
      <c r="M2550"/>
      <c r="N2550"/>
      <c r="O2550"/>
    </row>
    <row r="2551" spans="7:15" s="2" customFormat="1">
      <c r="G2551"/>
      <c r="H2551"/>
      <c r="I2551"/>
      <c r="J2551"/>
      <c r="K2551"/>
      <c r="L2551"/>
      <c r="M2551"/>
      <c r="N2551"/>
      <c r="O2551"/>
    </row>
    <row r="2552" spans="7:15" s="2" customFormat="1">
      <c r="G2552"/>
      <c r="H2552"/>
      <c r="I2552"/>
      <c r="J2552"/>
      <c r="K2552"/>
      <c r="L2552"/>
      <c r="M2552"/>
      <c r="N2552"/>
      <c r="O2552"/>
    </row>
    <row r="2553" spans="7:15" s="2" customFormat="1">
      <c r="G2553"/>
      <c r="H2553"/>
      <c r="I2553"/>
      <c r="J2553"/>
      <c r="K2553"/>
      <c r="L2553"/>
      <c r="M2553"/>
      <c r="N2553"/>
      <c r="O2553"/>
    </row>
    <row r="2554" spans="7:15" s="2" customFormat="1">
      <c r="G2554"/>
      <c r="H2554"/>
      <c r="I2554"/>
      <c r="J2554"/>
      <c r="K2554"/>
      <c r="L2554"/>
      <c r="M2554"/>
      <c r="N2554"/>
      <c r="O2554"/>
    </row>
    <row r="2555" spans="7:15" s="2" customFormat="1">
      <c r="G2555"/>
      <c r="H2555"/>
      <c r="I2555"/>
      <c r="J2555"/>
      <c r="K2555"/>
      <c r="L2555"/>
      <c r="M2555"/>
      <c r="N2555"/>
      <c r="O2555"/>
    </row>
    <row r="2556" spans="7:15" s="2" customFormat="1">
      <c r="G2556"/>
      <c r="H2556"/>
      <c r="I2556"/>
      <c r="J2556"/>
      <c r="K2556"/>
      <c r="L2556"/>
      <c r="M2556"/>
      <c r="N2556"/>
      <c r="O2556"/>
    </row>
    <row r="2557" spans="7:15" s="2" customFormat="1">
      <c r="G2557"/>
      <c r="H2557"/>
      <c r="I2557"/>
      <c r="J2557"/>
      <c r="K2557"/>
      <c r="L2557"/>
      <c r="M2557"/>
      <c r="N2557"/>
      <c r="O2557"/>
    </row>
    <row r="2558" spans="7:15" s="2" customFormat="1">
      <c r="G2558"/>
      <c r="H2558"/>
      <c r="I2558"/>
      <c r="J2558"/>
      <c r="K2558"/>
      <c r="L2558"/>
      <c r="M2558"/>
      <c r="N2558"/>
      <c r="O2558"/>
    </row>
    <row r="2559" spans="7:15" s="2" customFormat="1">
      <c r="G2559"/>
      <c r="H2559"/>
      <c r="I2559"/>
      <c r="J2559"/>
      <c r="K2559"/>
      <c r="L2559"/>
      <c r="M2559"/>
      <c r="N2559"/>
      <c r="O2559"/>
    </row>
    <row r="2560" spans="7:15" s="2" customFormat="1">
      <c r="G2560"/>
      <c r="H2560"/>
      <c r="I2560"/>
      <c r="J2560"/>
      <c r="K2560"/>
      <c r="L2560"/>
      <c r="M2560"/>
      <c r="N2560"/>
      <c r="O2560"/>
    </row>
    <row r="2561" spans="7:15" s="2" customFormat="1">
      <c r="G2561"/>
      <c r="H2561"/>
      <c r="I2561"/>
      <c r="J2561"/>
      <c r="K2561"/>
      <c r="L2561"/>
      <c r="M2561"/>
      <c r="N2561"/>
      <c r="O2561"/>
    </row>
    <row r="2562" spans="7:15" s="2" customFormat="1">
      <c r="G2562"/>
      <c r="H2562"/>
      <c r="I2562"/>
      <c r="J2562"/>
      <c r="K2562"/>
      <c r="L2562"/>
      <c r="M2562"/>
      <c r="N2562"/>
      <c r="O2562"/>
    </row>
    <row r="2563" spans="7:15" s="2" customFormat="1">
      <c r="G2563"/>
      <c r="H2563"/>
      <c r="I2563"/>
      <c r="J2563"/>
      <c r="K2563"/>
      <c r="L2563"/>
      <c r="M2563"/>
      <c r="N2563"/>
      <c r="O2563"/>
    </row>
    <row r="2564" spans="7:15" s="2" customFormat="1">
      <c r="G2564"/>
      <c r="H2564"/>
      <c r="I2564"/>
      <c r="J2564"/>
      <c r="K2564"/>
      <c r="L2564"/>
      <c r="M2564"/>
      <c r="N2564"/>
      <c r="O2564"/>
    </row>
    <row r="2565" spans="7:15" s="2" customFormat="1">
      <c r="G2565"/>
      <c r="H2565"/>
      <c r="I2565"/>
      <c r="J2565"/>
      <c r="K2565"/>
      <c r="L2565"/>
      <c r="M2565"/>
      <c r="N2565"/>
      <c r="O2565"/>
    </row>
    <row r="2566" spans="7:15" s="2" customFormat="1">
      <c r="G2566"/>
      <c r="H2566"/>
      <c r="I2566"/>
      <c r="J2566"/>
      <c r="K2566"/>
      <c r="L2566"/>
      <c r="M2566"/>
      <c r="N2566"/>
      <c r="O2566"/>
    </row>
    <row r="2567" spans="7:15" s="2" customFormat="1">
      <c r="G2567"/>
      <c r="H2567"/>
      <c r="I2567"/>
      <c r="J2567"/>
      <c r="K2567"/>
      <c r="L2567"/>
      <c r="M2567"/>
      <c r="N2567"/>
      <c r="O2567"/>
    </row>
    <row r="2568" spans="7:15" s="2" customFormat="1">
      <c r="G2568"/>
      <c r="H2568"/>
      <c r="I2568"/>
      <c r="J2568"/>
      <c r="K2568"/>
      <c r="L2568"/>
      <c r="M2568"/>
      <c r="N2568"/>
      <c r="O2568"/>
    </row>
    <row r="2569" spans="7:15" s="2" customFormat="1">
      <c r="G2569"/>
      <c r="H2569"/>
      <c r="I2569"/>
      <c r="J2569"/>
      <c r="K2569"/>
      <c r="L2569"/>
      <c r="M2569"/>
      <c r="N2569"/>
      <c r="O2569"/>
    </row>
    <row r="2570" spans="7:15" s="2" customFormat="1">
      <c r="G2570"/>
      <c r="H2570"/>
      <c r="I2570"/>
      <c r="J2570"/>
      <c r="K2570"/>
      <c r="L2570"/>
      <c r="M2570"/>
      <c r="N2570"/>
      <c r="O2570"/>
    </row>
    <row r="2571" spans="7:15" s="2" customFormat="1">
      <c r="G2571"/>
      <c r="H2571"/>
      <c r="I2571"/>
      <c r="J2571"/>
      <c r="K2571"/>
      <c r="L2571"/>
      <c r="M2571"/>
      <c r="N2571"/>
      <c r="O2571"/>
    </row>
    <row r="2572" spans="7:15" s="2" customFormat="1">
      <c r="G2572"/>
      <c r="H2572"/>
      <c r="I2572"/>
      <c r="J2572"/>
      <c r="K2572"/>
      <c r="L2572"/>
      <c r="M2572"/>
      <c r="N2572"/>
      <c r="O2572"/>
    </row>
    <row r="2573" spans="7:15" s="2" customFormat="1">
      <c r="G2573"/>
      <c r="H2573"/>
      <c r="I2573"/>
      <c r="J2573"/>
      <c r="K2573"/>
      <c r="L2573"/>
      <c r="M2573"/>
      <c r="N2573"/>
      <c r="O2573"/>
    </row>
    <row r="2574" spans="7:15" s="2" customFormat="1">
      <c r="G2574"/>
      <c r="H2574"/>
      <c r="I2574"/>
      <c r="J2574"/>
      <c r="K2574"/>
      <c r="L2574"/>
      <c r="M2574"/>
      <c r="N2574"/>
      <c r="O2574"/>
    </row>
    <row r="2575" spans="7:15" s="2" customFormat="1">
      <c r="G2575"/>
      <c r="H2575"/>
      <c r="I2575"/>
      <c r="J2575"/>
      <c r="K2575"/>
      <c r="L2575"/>
      <c r="M2575"/>
      <c r="N2575"/>
      <c r="O2575"/>
    </row>
    <row r="2576" spans="7:15" s="2" customFormat="1">
      <c r="G2576"/>
      <c r="H2576"/>
      <c r="I2576"/>
      <c r="J2576"/>
      <c r="K2576"/>
      <c r="L2576"/>
      <c r="M2576"/>
      <c r="N2576"/>
      <c r="O2576"/>
    </row>
    <row r="2577" spans="7:15" s="2" customFormat="1">
      <c r="G2577"/>
      <c r="H2577"/>
      <c r="I2577"/>
      <c r="J2577"/>
      <c r="K2577"/>
      <c r="L2577"/>
      <c r="M2577"/>
      <c r="N2577"/>
      <c r="O2577"/>
    </row>
    <row r="2578" spans="7:15" s="2" customFormat="1">
      <c r="G2578"/>
      <c r="H2578"/>
      <c r="I2578"/>
      <c r="J2578"/>
      <c r="K2578"/>
      <c r="L2578"/>
      <c r="M2578"/>
      <c r="N2578"/>
      <c r="O2578"/>
    </row>
    <row r="2579" spans="7:15" s="2" customFormat="1">
      <c r="G2579"/>
      <c r="H2579"/>
      <c r="I2579"/>
      <c r="J2579"/>
      <c r="K2579"/>
      <c r="L2579"/>
      <c r="M2579"/>
      <c r="N2579"/>
      <c r="O2579"/>
    </row>
    <row r="2580" spans="7:15" s="2" customFormat="1">
      <c r="G2580"/>
      <c r="H2580"/>
      <c r="I2580"/>
      <c r="J2580"/>
      <c r="K2580"/>
      <c r="L2580"/>
      <c r="M2580"/>
      <c r="N2580"/>
      <c r="O2580"/>
    </row>
    <row r="2581" spans="7:15" s="2" customFormat="1">
      <c r="G2581"/>
      <c r="H2581"/>
      <c r="I2581"/>
      <c r="J2581"/>
      <c r="K2581"/>
      <c r="L2581"/>
      <c r="M2581"/>
      <c r="N2581"/>
      <c r="O2581"/>
    </row>
    <row r="2582" spans="7:15" s="2" customFormat="1">
      <c r="G2582"/>
      <c r="H2582"/>
      <c r="I2582"/>
      <c r="J2582"/>
      <c r="K2582"/>
      <c r="L2582"/>
      <c r="M2582"/>
      <c r="N2582"/>
      <c r="O2582"/>
    </row>
    <row r="2583" spans="7:15" s="2" customFormat="1">
      <c r="G2583"/>
      <c r="H2583"/>
      <c r="I2583"/>
      <c r="J2583"/>
      <c r="K2583"/>
      <c r="L2583"/>
      <c r="M2583"/>
      <c r="N2583"/>
      <c r="O2583"/>
    </row>
    <row r="2584" spans="7:15" s="2" customFormat="1">
      <c r="G2584"/>
      <c r="H2584"/>
      <c r="I2584"/>
      <c r="J2584"/>
      <c r="K2584"/>
      <c r="L2584"/>
      <c r="M2584"/>
      <c r="N2584"/>
      <c r="O2584"/>
    </row>
    <row r="2585" spans="7:15" s="2" customFormat="1">
      <c r="G2585"/>
      <c r="H2585"/>
      <c r="I2585"/>
      <c r="J2585"/>
      <c r="K2585"/>
      <c r="L2585"/>
      <c r="M2585"/>
      <c r="N2585"/>
      <c r="O2585"/>
    </row>
    <row r="2586" spans="7:15" s="2" customFormat="1">
      <c r="G2586"/>
      <c r="H2586"/>
      <c r="I2586"/>
      <c r="J2586"/>
      <c r="K2586"/>
      <c r="L2586"/>
      <c r="M2586"/>
      <c r="N2586"/>
      <c r="O2586"/>
    </row>
    <row r="2587" spans="7:15" s="2" customFormat="1">
      <c r="G2587"/>
      <c r="H2587"/>
      <c r="I2587"/>
      <c r="J2587"/>
      <c r="K2587"/>
      <c r="L2587"/>
      <c r="M2587"/>
      <c r="N2587"/>
      <c r="O2587"/>
    </row>
    <row r="2588" spans="7:15" s="2" customFormat="1">
      <c r="G2588"/>
      <c r="H2588"/>
      <c r="I2588"/>
      <c r="J2588"/>
      <c r="K2588"/>
      <c r="L2588"/>
      <c r="M2588"/>
      <c r="N2588"/>
      <c r="O2588"/>
    </row>
    <row r="2589" spans="7:15" s="2" customFormat="1">
      <c r="G2589"/>
      <c r="H2589"/>
      <c r="I2589"/>
      <c r="J2589"/>
      <c r="K2589"/>
      <c r="L2589"/>
      <c r="M2589"/>
      <c r="N2589"/>
      <c r="O2589"/>
    </row>
    <row r="2590" spans="7:15" s="2" customFormat="1">
      <c r="G2590"/>
      <c r="H2590"/>
      <c r="I2590"/>
      <c r="J2590"/>
      <c r="K2590"/>
      <c r="L2590"/>
      <c r="M2590"/>
      <c r="N2590"/>
      <c r="O2590"/>
    </row>
    <row r="2591" spans="7:15" s="2" customFormat="1">
      <c r="G2591"/>
      <c r="H2591"/>
      <c r="I2591"/>
      <c r="J2591"/>
      <c r="K2591"/>
      <c r="L2591"/>
      <c r="M2591"/>
      <c r="N2591"/>
      <c r="O2591"/>
    </row>
    <row r="2592" spans="7:15" s="2" customFormat="1">
      <c r="G2592"/>
      <c r="H2592"/>
      <c r="I2592"/>
      <c r="J2592"/>
      <c r="K2592"/>
      <c r="L2592"/>
      <c r="M2592"/>
      <c r="N2592"/>
      <c r="O2592"/>
    </row>
    <row r="2593" spans="7:15" s="2" customFormat="1">
      <c r="G2593"/>
      <c r="H2593"/>
      <c r="I2593"/>
      <c r="J2593"/>
      <c r="K2593"/>
      <c r="L2593"/>
      <c r="M2593"/>
      <c r="N2593"/>
      <c r="O2593"/>
    </row>
    <row r="2594" spans="7:15" s="2" customFormat="1">
      <c r="G2594"/>
      <c r="H2594"/>
      <c r="I2594"/>
      <c r="J2594"/>
      <c r="K2594"/>
      <c r="L2594"/>
      <c r="M2594"/>
      <c r="N2594"/>
      <c r="O2594"/>
    </row>
    <row r="2595" spans="7:15" s="2" customFormat="1">
      <c r="G2595"/>
      <c r="H2595"/>
      <c r="I2595"/>
      <c r="J2595"/>
      <c r="K2595"/>
      <c r="L2595"/>
      <c r="M2595"/>
      <c r="N2595"/>
      <c r="O2595"/>
    </row>
    <row r="2596" spans="7:15" s="2" customFormat="1">
      <c r="G2596"/>
      <c r="H2596"/>
      <c r="I2596"/>
      <c r="J2596"/>
      <c r="K2596"/>
      <c r="L2596"/>
      <c r="M2596"/>
      <c r="N2596"/>
      <c r="O2596"/>
    </row>
    <row r="2597" spans="7:15" s="2" customFormat="1">
      <c r="G2597"/>
      <c r="H2597"/>
      <c r="I2597"/>
      <c r="J2597"/>
      <c r="K2597"/>
      <c r="L2597"/>
      <c r="M2597"/>
      <c r="N2597"/>
      <c r="O2597"/>
    </row>
    <row r="2598" spans="7:15" s="2" customFormat="1">
      <c r="G2598"/>
      <c r="H2598"/>
      <c r="I2598"/>
      <c r="J2598"/>
      <c r="K2598"/>
      <c r="L2598"/>
      <c r="M2598"/>
      <c r="N2598"/>
      <c r="O2598"/>
    </row>
    <row r="2599" spans="7:15" s="2" customFormat="1">
      <c r="G2599"/>
      <c r="H2599"/>
      <c r="I2599"/>
      <c r="J2599"/>
      <c r="K2599"/>
      <c r="L2599"/>
      <c r="M2599"/>
      <c r="N2599"/>
      <c r="O2599"/>
    </row>
    <row r="2600" spans="7:15" s="2" customFormat="1">
      <c r="G2600"/>
      <c r="H2600"/>
      <c r="I2600"/>
      <c r="J2600"/>
      <c r="K2600"/>
      <c r="L2600"/>
      <c r="M2600"/>
      <c r="N2600"/>
      <c r="O2600"/>
    </row>
    <row r="2601" spans="7:15" s="2" customFormat="1">
      <c r="G2601"/>
      <c r="H2601"/>
      <c r="I2601"/>
      <c r="J2601"/>
      <c r="K2601"/>
      <c r="L2601"/>
      <c r="M2601"/>
      <c r="N2601"/>
      <c r="O2601"/>
    </row>
    <row r="2602" spans="7:15" s="2" customFormat="1">
      <c r="G2602"/>
      <c r="H2602"/>
      <c r="I2602"/>
      <c r="J2602"/>
      <c r="K2602"/>
      <c r="L2602"/>
      <c r="M2602"/>
      <c r="N2602"/>
      <c r="O2602"/>
    </row>
    <row r="2603" spans="7:15" s="2" customFormat="1">
      <c r="G2603"/>
      <c r="H2603"/>
      <c r="I2603"/>
      <c r="J2603"/>
      <c r="K2603"/>
      <c r="L2603"/>
      <c r="M2603"/>
      <c r="N2603"/>
      <c r="O2603"/>
    </row>
    <row r="2604" spans="7:15" s="2" customFormat="1">
      <c r="G2604"/>
      <c r="H2604"/>
      <c r="I2604"/>
      <c r="J2604"/>
      <c r="K2604"/>
      <c r="L2604"/>
      <c r="M2604"/>
      <c r="N2604"/>
      <c r="O2604"/>
    </row>
    <row r="2605" spans="7:15" s="2" customFormat="1">
      <c r="G2605"/>
      <c r="H2605"/>
      <c r="I2605"/>
      <c r="J2605"/>
      <c r="K2605"/>
      <c r="L2605"/>
      <c r="M2605"/>
      <c r="N2605"/>
      <c r="O2605"/>
    </row>
    <row r="2606" spans="7:15" s="2" customFormat="1">
      <c r="G2606"/>
      <c r="H2606"/>
      <c r="I2606"/>
      <c r="J2606"/>
      <c r="K2606"/>
      <c r="L2606"/>
      <c r="M2606"/>
      <c r="N2606"/>
      <c r="O2606"/>
    </row>
    <row r="2607" spans="7:15" s="2" customFormat="1">
      <c r="G2607"/>
      <c r="H2607"/>
      <c r="I2607"/>
      <c r="J2607"/>
      <c r="K2607"/>
      <c r="L2607"/>
      <c r="M2607"/>
      <c r="N2607"/>
      <c r="O2607"/>
    </row>
    <row r="2608" spans="7:15" s="2" customFormat="1">
      <c r="G2608"/>
      <c r="H2608"/>
      <c r="I2608"/>
      <c r="J2608"/>
      <c r="K2608"/>
      <c r="L2608"/>
      <c r="M2608"/>
      <c r="N2608"/>
      <c r="O2608"/>
    </row>
    <row r="2609" spans="7:15" s="2" customFormat="1">
      <c r="G2609"/>
      <c r="H2609"/>
      <c r="I2609"/>
      <c r="J2609"/>
      <c r="K2609"/>
      <c r="L2609"/>
      <c r="M2609"/>
      <c r="N2609"/>
      <c r="O2609"/>
    </row>
    <row r="2610" spans="7:15" s="2" customFormat="1">
      <c r="G2610"/>
      <c r="H2610"/>
      <c r="I2610"/>
      <c r="J2610"/>
      <c r="K2610"/>
      <c r="L2610"/>
      <c r="M2610"/>
      <c r="N2610"/>
      <c r="O2610"/>
    </row>
    <row r="2611" spans="7:15" s="2" customFormat="1">
      <c r="G2611"/>
      <c r="H2611"/>
      <c r="I2611"/>
      <c r="J2611"/>
      <c r="K2611"/>
      <c r="L2611"/>
      <c r="M2611"/>
      <c r="N2611"/>
      <c r="O2611"/>
    </row>
    <row r="2612" spans="7:15" s="2" customFormat="1">
      <c r="G2612"/>
      <c r="H2612"/>
      <c r="I2612"/>
      <c r="J2612"/>
      <c r="K2612"/>
      <c r="L2612"/>
      <c r="M2612"/>
      <c r="N2612"/>
      <c r="O2612"/>
    </row>
    <row r="2613" spans="7:15" s="2" customFormat="1">
      <c r="G2613"/>
      <c r="H2613"/>
      <c r="I2613"/>
      <c r="J2613"/>
      <c r="K2613"/>
      <c r="L2613"/>
      <c r="M2613"/>
      <c r="N2613"/>
      <c r="O2613"/>
    </row>
    <row r="2614" spans="7:15" s="2" customFormat="1">
      <c r="G2614"/>
      <c r="H2614"/>
      <c r="I2614"/>
      <c r="J2614"/>
      <c r="K2614"/>
      <c r="L2614"/>
      <c r="M2614"/>
      <c r="N2614"/>
      <c r="O2614"/>
    </row>
    <row r="2615" spans="7:15" s="2" customFormat="1">
      <c r="G2615"/>
      <c r="H2615"/>
      <c r="I2615"/>
      <c r="J2615"/>
      <c r="K2615"/>
      <c r="L2615"/>
      <c r="M2615"/>
      <c r="N2615"/>
      <c r="O2615"/>
    </row>
    <row r="2616" spans="7:15" s="2" customFormat="1">
      <c r="G2616"/>
      <c r="H2616"/>
      <c r="I2616"/>
      <c r="J2616"/>
      <c r="K2616"/>
      <c r="L2616"/>
      <c r="M2616"/>
      <c r="N2616"/>
      <c r="O2616"/>
    </row>
    <row r="2617" spans="7:15" s="2" customFormat="1">
      <c r="G2617"/>
      <c r="H2617"/>
      <c r="I2617"/>
      <c r="J2617"/>
      <c r="K2617"/>
      <c r="L2617"/>
      <c r="M2617"/>
      <c r="N2617"/>
      <c r="O2617"/>
    </row>
    <row r="2618" spans="7:15" s="2" customFormat="1">
      <c r="G2618"/>
      <c r="H2618"/>
      <c r="I2618"/>
      <c r="J2618"/>
      <c r="K2618"/>
      <c r="L2618"/>
      <c r="M2618"/>
      <c r="N2618"/>
      <c r="O2618"/>
    </row>
    <row r="2619" spans="7:15" s="2" customFormat="1">
      <c r="G2619"/>
      <c r="H2619"/>
      <c r="I2619"/>
      <c r="J2619"/>
      <c r="K2619"/>
      <c r="L2619"/>
      <c r="M2619"/>
      <c r="N2619"/>
      <c r="O2619"/>
    </row>
    <row r="2620" spans="7:15" s="2" customFormat="1">
      <c r="G2620"/>
      <c r="H2620"/>
      <c r="I2620"/>
      <c r="J2620"/>
      <c r="K2620"/>
      <c r="L2620"/>
      <c r="M2620"/>
      <c r="N2620"/>
      <c r="O2620"/>
    </row>
    <row r="2621" spans="7:15" s="2" customFormat="1">
      <c r="G2621"/>
      <c r="H2621"/>
      <c r="I2621"/>
      <c r="J2621"/>
      <c r="K2621"/>
      <c r="L2621"/>
      <c r="M2621"/>
      <c r="N2621"/>
      <c r="O2621"/>
    </row>
    <row r="2622" spans="7:15" s="2" customFormat="1">
      <c r="G2622"/>
      <c r="H2622"/>
      <c r="I2622"/>
      <c r="J2622"/>
      <c r="K2622"/>
      <c r="L2622"/>
      <c r="M2622"/>
      <c r="N2622"/>
      <c r="O2622"/>
    </row>
    <row r="2623" spans="7:15" s="2" customFormat="1">
      <c r="G2623"/>
      <c r="H2623"/>
      <c r="I2623"/>
      <c r="J2623"/>
      <c r="K2623"/>
      <c r="L2623"/>
      <c r="M2623"/>
      <c r="N2623"/>
      <c r="O2623"/>
    </row>
    <row r="2624" spans="7:15" s="2" customFormat="1">
      <c r="G2624"/>
      <c r="H2624"/>
      <c r="I2624"/>
      <c r="J2624"/>
      <c r="K2624"/>
      <c r="L2624"/>
      <c r="M2624"/>
      <c r="N2624"/>
      <c r="O2624"/>
    </row>
    <row r="2625" spans="7:15" s="2" customFormat="1">
      <c r="G2625"/>
      <c r="H2625"/>
      <c r="I2625"/>
      <c r="J2625"/>
      <c r="K2625"/>
      <c r="L2625"/>
      <c r="M2625"/>
      <c r="N2625"/>
      <c r="O2625"/>
    </row>
    <row r="2626" spans="7:15" s="2" customFormat="1">
      <c r="G2626"/>
      <c r="H2626"/>
      <c r="I2626"/>
      <c r="J2626"/>
      <c r="K2626"/>
      <c r="L2626"/>
      <c r="M2626"/>
      <c r="N2626"/>
      <c r="O2626"/>
    </row>
    <row r="2627" spans="7:15" s="2" customFormat="1">
      <c r="G2627"/>
      <c r="H2627"/>
      <c r="I2627"/>
      <c r="J2627"/>
      <c r="K2627"/>
      <c r="L2627"/>
      <c r="M2627"/>
      <c r="N2627"/>
      <c r="O2627"/>
    </row>
    <row r="2628" spans="7:15" s="2" customFormat="1">
      <c r="G2628"/>
      <c r="H2628"/>
      <c r="I2628"/>
      <c r="J2628"/>
      <c r="K2628"/>
      <c r="L2628"/>
      <c r="M2628"/>
      <c r="N2628"/>
      <c r="O2628"/>
    </row>
    <row r="2629" spans="7:15" s="2" customFormat="1">
      <c r="G2629"/>
      <c r="H2629"/>
      <c r="I2629"/>
      <c r="J2629"/>
      <c r="K2629"/>
      <c r="L2629"/>
      <c r="M2629"/>
      <c r="N2629"/>
      <c r="O2629"/>
    </row>
    <row r="2630" spans="7:15" s="2" customFormat="1">
      <c r="G2630"/>
      <c r="H2630"/>
      <c r="I2630"/>
      <c r="J2630"/>
      <c r="K2630"/>
      <c r="L2630"/>
      <c r="M2630"/>
      <c r="N2630"/>
      <c r="O2630"/>
    </row>
    <row r="2631" spans="7:15" s="2" customFormat="1">
      <c r="G2631"/>
      <c r="H2631"/>
      <c r="I2631"/>
      <c r="J2631"/>
      <c r="K2631"/>
      <c r="L2631"/>
      <c r="M2631"/>
      <c r="N2631"/>
      <c r="O2631"/>
    </row>
    <row r="2632" spans="7:15" s="2" customFormat="1">
      <c r="G2632"/>
      <c r="H2632"/>
      <c r="I2632"/>
      <c r="J2632"/>
      <c r="K2632"/>
      <c r="L2632"/>
      <c r="M2632"/>
      <c r="N2632"/>
      <c r="O2632"/>
    </row>
    <row r="2633" spans="7:15" s="2" customFormat="1">
      <c r="G2633"/>
      <c r="H2633"/>
      <c r="I2633"/>
      <c r="J2633"/>
      <c r="K2633"/>
      <c r="L2633"/>
      <c r="M2633"/>
      <c r="N2633"/>
      <c r="O2633"/>
    </row>
    <row r="2634" spans="7:15" s="2" customFormat="1">
      <c r="G2634"/>
      <c r="H2634"/>
      <c r="I2634"/>
      <c r="J2634"/>
      <c r="K2634"/>
      <c r="L2634"/>
      <c r="M2634"/>
      <c r="N2634"/>
      <c r="O2634"/>
    </row>
    <row r="2635" spans="7:15" s="2" customFormat="1">
      <c r="G2635"/>
      <c r="H2635"/>
      <c r="I2635"/>
      <c r="J2635"/>
      <c r="K2635"/>
      <c r="L2635"/>
      <c r="M2635"/>
      <c r="N2635"/>
      <c r="O2635"/>
    </row>
    <row r="2636" spans="7:15" s="2" customFormat="1">
      <c r="G2636"/>
      <c r="H2636"/>
      <c r="I2636"/>
      <c r="J2636"/>
      <c r="K2636"/>
      <c r="L2636"/>
      <c r="M2636"/>
      <c r="N2636"/>
      <c r="O2636"/>
    </row>
    <row r="2637" spans="7:15" s="2" customFormat="1">
      <c r="G2637"/>
      <c r="H2637"/>
      <c r="I2637"/>
      <c r="J2637"/>
      <c r="K2637"/>
      <c r="L2637"/>
      <c r="M2637"/>
      <c r="N2637"/>
      <c r="O2637"/>
    </row>
    <row r="2638" spans="7:15" s="2" customFormat="1">
      <c r="G2638"/>
      <c r="H2638"/>
      <c r="I2638"/>
      <c r="J2638"/>
      <c r="K2638"/>
      <c r="L2638"/>
      <c r="M2638"/>
      <c r="N2638"/>
      <c r="O2638"/>
    </row>
    <row r="2639" spans="7:15" s="2" customFormat="1">
      <c r="G2639"/>
      <c r="H2639"/>
      <c r="I2639"/>
      <c r="J2639"/>
      <c r="K2639"/>
      <c r="L2639"/>
      <c r="M2639"/>
      <c r="N2639"/>
      <c r="O2639"/>
    </row>
    <row r="2640" spans="7:15" s="2" customFormat="1">
      <c r="G2640"/>
      <c r="H2640"/>
      <c r="I2640"/>
      <c r="J2640"/>
      <c r="K2640"/>
      <c r="L2640"/>
      <c r="M2640"/>
      <c r="N2640"/>
      <c r="O2640"/>
    </row>
    <row r="2641" spans="7:15" s="2" customFormat="1">
      <c r="G2641"/>
      <c r="H2641"/>
      <c r="I2641"/>
      <c r="J2641"/>
      <c r="K2641"/>
      <c r="L2641"/>
      <c r="M2641"/>
      <c r="N2641"/>
      <c r="O2641"/>
    </row>
    <row r="2642" spans="7:15" s="2" customFormat="1">
      <c r="G2642"/>
      <c r="H2642"/>
      <c r="I2642"/>
      <c r="J2642"/>
      <c r="K2642"/>
      <c r="L2642"/>
      <c r="M2642"/>
      <c r="N2642"/>
      <c r="O2642"/>
    </row>
    <row r="2643" spans="7:15" s="2" customFormat="1">
      <c r="G2643"/>
      <c r="H2643"/>
      <c r="I2643"/>
      <c r="J2643"/>
      <c r="K2643"/>
      <c r="L2643"/>
      <c r="M2643"/>
      <c r="N2643"/>
      <c r="O2643"/>
    </row>
    <row r="2644" spans="7:15" s="2" customFormat="1">
      <c r="G2644"/>
      <c r="H2644"/>
      <c r="I2644"/>
      <c r="J2644"/>
      <c r="K2644"/>
      <c r="L2644"/>
      <c r="M2644"/>
      <c r="N2644"/>
      <c r="O2644"/>
    </row>
    <row r="2645" spans="7:15" s="2" customFormat="1">
      <c r="G2645"/>
      <c r="H2645"/>
      <c r="I2645"/>
      <c r="J2645"/>
      <c r="K2645"/>
      <c r="L2645"/>
      <c r="M2645"/>
      <c r="N2645"/>
      <c r="O2645"/>
    </row>
    <row r="2646" spans="7:15" s="2" customFormat="1">
      <c r="G2646"/>
      <c r="H2646"/>
      <c r="I2646"/>
      <c r="J2646"/>
      <c r="K2646"/>
      <c r="L2646"/>
      <c r="M2646"/>
      <c r="N2646"/>
      <c r="O2646"/>
    </row>
    <row r="2647" spans="7:15" s="2" customFormat="1">
      <c r="G2647"/>
      <c r="H2647"/>
      <c r="I2647"/>
      <c r="J2647"/>
      <c r="K2647"/>
      <c r="L2647"/>
      <c r="M2647"/>
      <c r="N2647"/>
      <c r="O2647"/>
    </row>
    <row r="2648" spans="7:15" s="2" customFormat="1">
      <c r="G2648"/>
      <c r="H2648"/>
      <c r="I2648"/>
      <c r="J2648"/>
      <c r="K2648"/>
      <c r="L2648"/>
      <c r="M2648"/>
      <c r="N2648"/>
      <c r="O2648"/>
    </row>
    <row r="2649" spans="7:15" s="2" customFormat="1">
      <c r="G2649"/>
      <c r="H2649"/>
      <c r="I2649"/>
      <c r="J2649"/>
      <c r="K2649"/>
      <c r="L2649"/>
      <c r="M2649"/>
      <c r="N2649"/>
      <c r="O2649"/>
    </row>
    <row r="2650" spans="7:15" s="2" customFormat="1">
      <c r="G2650"/>
      <c r="H2650"/>
      <c r="I2650"/>
      <c r="J2650"/>
      <c r="K2650"/>
      <c r="L2650"/>
      <c r="M2650"/>
      <c r="N2650"/>
      <c r="O2650"/>
    </row>
    <row r="2651" spans="7:15" s="2" customFormat="1">
      <c r="G2651"/>
      <c r="H2651"/>
      <c r="I2651"/>
      <c r="J2651"/>
      <c r="K2651"/>
      <c r="L2651"/>
      <c r="M2651"/>
      <c r="N2651"/>
      <c r="O2651"/>
    </row>
    <row r="2652" spans="7:15" s="2" customFormat="1">
      <c r="G2652"/>
      <c r="H2652"/>
      <c r="I2652"/>
      <c r="J2652"/>
      <c r="K2652"/>
      <c r="L2652"/>
      <c r="M2652"/>
      <c r="N2652"/>
      <c r="O2652"/>
    </row>
    <row r="2653" spans="7:15" s="2" customFormat="1">
      <c r="G2653"/>
      <c r="H2653"/>
      <c r="I2653"/>
      <c r="J2653"/>
      <c r="K2653"/>
      <c r="L2653"/>
      <c r="M2653"/>
      <c r="N2653"/>
      <c r="O2653"/>
    </row>
    <row r="2654" spans="7:15" s="2" customFormat="1">
      <c r="G2654"/>
      <c r="H2654"/>
      <c r="I2654"/>
      <c r="J2654"/>
      <c r="K2654"/>
      <c r="L2654"/>
      <c r="M2654"/>
      <c r="N2654"/>
      <c r="O2654"/>
    </row>
    <row r="2655" spans="7:15" s="2" customFormat="1">
      <c r="G2655"/>
      <c r="H2655"/>
      <c r="I2655"/>
      <c r="J2655"/>
      <c r="K2655"/>
      <c r="L2655"/>
      <c r="M2655"/>
      <c r="N2655"/>
      <c r="O2655"/>
    </row>
    <row r="2656" spans="7:15" s="2" customFormat="1">
      <c r="G2656"/>
      <c r="H2656"/>
      <c r="I2656"/>
      <c r="J2656"/>
      <c r="K2656"/>
      <c r="L2656"/>
      <c r="M2656"/>
      <c r="N2656"/>
      <c r="O2656"/>
    </row>
    <row r="2657" spans="7:15" s="2" customFormat="1">
      <c r="G2657"/>
      <c r="H2657"/>
      <c r="I2657"/>
      <c r="J2657"/>
      <c r="K2657"/>
      <c r="L2657"/>
      <c r="M2657"/>
      <c r="N2657"/>
      <c r="O2657"/>
    </row>
    <row r="2658" spans="7:15" s="2" customFormat="1">
      <c r="G2658"/>
      <c r="H2658"/>
      <c r="I2658"/>
      <c r="J2658"/>
      <c r="K2658"/>
      <c r="L2658"/>
      <c r="M2658"/>
      <c r="N2658"/>
      <c r="O2658"/>
    </row>
    <row r="2659" spans="7:15" s="2" customFormat="1">
      <c r="G2659"/>
      <c r="H2659"/>
      <c r="I2659"/>
      <c r="J2659"/>
      <c r="K2659"/>
      <c r="L2659"/>
      <c r="M2659"/>
      <c r="N2659"/>
      <c r="O2659"/>
    </row>
    <row r="2660" spans="7:15" s="2" customFormat="1">
      <c r="G2660"/>
      <c r="H2660"/>
      <c r="I2660"/>
      <c r="J2660"/>
      <c r="K2660"/>
      <c r="L2660"/>
      <c r="M2660"/>
      <c r="N2660"/>
      <c r="O2660"/>
    </row>
    <row r="2661" spans="7:15" s="2" customFormat="1">
      <c r="G2661"/>
      <c r="H2661"/>
      <c r="I2661"/>
      <c r="J2661"/>
      <c r="K2661"/>
      <c r="L2661"/>
      <c r="M2661"/>
      <c r="N2661"/>
      <c r="O2661"/>
    </row>
    <row r="2662" spans="7:15" s="2" customFormat="1">
      <c r="G2662"/>
      <c r="H2662"/>
      <c r="I2662"/>
      <c r="J2662"/>
      <c r="K2662"/>
      <c r="L2662"/>
      <c r="M2662"/>
      <c r="N2662"/>
      <c r="O2662"/>
    </row>
    <row r="2663" spans="7:15" s="2" customFormat="1">
      <c r="G2663"/>
      <c r="H2663"/>
      <c r="I2663"/>
      <c r="J2663"/>
      <c r="K2663"/>
      <c r="L2663"/>
      <c r="M2663"/>
      <c r="N2663"/>
      <c r="O2663"/>
    </row>
    <row r="2664" spans="7:15" s="2" customFormat="1">
      <c r="G2664"/>
      <c r="H2664"/>
      <c r="I2664"/>
      <c r="J2664"/>
      <c r="K2664"/>
      <c r="L2664"/>
      <c r="M2664"/>
      <c r="N2664"/>
      <c r="O2664"/>
    </row>
    <row r="2665" spans="7:15" s="2" customFormat="1">
      <c r="G2665"/>
      <c r="H2665"/>
      <c r="I2665"/>
      <c r="J2665"/>
      <c r="K2665"/>
      <c r="L2665"/>
      <c r="M2665"/>
      <c r="N2665"/>
      <c r="O2665"/>
    </row>
    <row r="2666" spans="7:15" s="2" customFormat="1">
      <c r="G2666"/>
      <c r="H2666"/>
      <c r="I2666"/>
      <c r="J2666"/>
      <c r="K2666"/>
      <c r="L2666"/>
      <c r="M2666"/>
      <c r="N2666"/>
      <c r="O2666"/>
    </row>
    <row r="2667" spans="7:15" s="2" customFormat="1">
      <c r="G2667"/>
      <c r="H2667"/>
      <c r="I2667"/>
      <c r="J2667"/>
      <c r="K2667"/>
      <c r="L2667"/>
      <c r="M2667"/>
      <c r="N2667"/>
      <c r="O2667"/>
    </row>
    <row r="2668" spans="7:15" s="2" customFormat="1">
      <c r="G2668"/>
      <c r="H2668"/>
      <c r="I2668"/>
      <c r="J2668"/>
      <c r="K2668"/>
      <c r="L2668"/>
      <c r="M2668"/>
      <c r="N2668"/>
      <c r="O2668"/>
    </row>
    <row r="2669" spans="7:15" s="2" customFormat="1">
      <c r="G2669"/>
      <c r="H2669"/>
      <c r="I2669"/>
      <c r="J2669"/>
      <c r="K2669"/>
      <c r="L2669"/>
      <c r="M2669"/>
      <c r="N2669"/>
      <c r="O2669"/>
    </row>
    <row r="2670" spans="7:15" s="2" customFormat="1">
      <c r="G2670"/>
      <c r="H2670"/>
      <c r="I2670"/>
      <c r="J2670"/>
      <c r="K2670"/>
      <c r="L2670"/>
      <c r="M2670"/>
      <c r="N2670"/>
      <c r="O2670"/>
    </row>
    <row r="2671" spans="7:15" s="2" customFormat="1">
      <c r="G2671"/>
      <c r="H2671"/>
      <c r="I2671"/>
      <c r="J2671"/>
      <c r="K2671"/>
      <c r="L2671"/>
      <c r="M2671"/>
      <c r="N2671"/>
      <c r="O2671"/>
    </row>
    <row r="2672" spans="7:15" s="2" customFormat="1">
      <c r="G2672"/>
      <c r="H2672"/>
      <c r="I2672"/>
      <c r="J2672"/>
      <c r="K2672"/>
      <c r="L2672"/>
      <c r="M2672"/>
      <c r="N2672"/>
      <c r="O2672"/>
    </row>
    <row r="2673" spans="7:15" s="2" customFormat="1">
      <c r="G2673"/>
      <c r="H2673"/>
      <c r="I2673"/>
      <c r="J2673"/>
      <c r="K2673"/>
      <c r="L2673"/>
      <c r="M2673"/>
      <c r="N2673"/>
      <c r="O2673"/>
    </row>
    <row r="2674" spans="7:15" s="2" customFormat="1">
      <c r="G2674"/>
      <c r="H2674"/>
      <c r="I2674"/>
      <c r="J2674"/>
      <c r="K2674"/>
      <c r="L2674"/>
      <c r="M2674"/>
      <c r="N2674"/>
      <c r="O2674"/>
    </row>
    <row r="2675" spans="7:15" s="2" customFormat="1">
      <c r="G2675"/>
      <c r="H2675"/>
      <c r="I2675"/>
      <c r="J2675"/>
      <c r="K2675"/>
      <c r="L2675"/>
      <c r="M2675"/>
      <c r="N2675"/>
      <c r="O2675"/>
    </row>
    <row r="2676" spans="7:15" s="2" customFormat="1">
      <c r="G2676"/>
      <c r="H2676"/>
      <c r="I2676"/>
      <c r="J2676"/>
      <c r="K2676"/>
      <c r="L2676"/>
      <c r="M2676"/>
      <c r="N2676"/>
      <c r="O2676"/>
    </row>
    <row r="2677" spans="7:15" s="2" customFormat="1">
      <c r="G2677"/>
      <c r="H2677"/>
      <c r="I2677"/>
      <c r="J2677"/>
      <c r="K2677"/>
      <c r="L2677"/>
      <c r="M2677"/>
      <c r="N2677"/>
      <c r="O2677"/>
    </row>
    <row r="2678" spans="7:15" s="2" customFormat="1">
      <c r="G2678"/>
      <c r="H2678"/>
      <c r="I2678"/>
      <c r="J2678"/>
      <c r="K2678"/>
      <c r="L2678"/>
      <c r="M2678"/>
      <c r="N2678"/>
      <c r="O2678"/>
    </row>
    <row r="2679" spans="7:15" s="2" customFormat="1">
      <c r="G2679"/>
      <c r="H2679"/>
      <c r="I2679"/>
      <c r="J2679"/>
      <c r="K2679"/>
      <c r="L2679"/>
      <c r="M2679"/>
      <c r="N2679"/>
      <c r="O2679"/>
    </row>
    <row r="2680" spans="7:15" s="2" customFormat="1">
      <c r="G2680"/>
      <c r="H2680"/>
      <c r="I2680"/>
      <c r="J2680"/>
      <c r="K2680"/>
      <c r="L2680"/>
      <c r="M2680"/>
      <c r="N2680"/>
      <c r="O2680"/>
    </row>
    <row r="2681" spans="7:15" s="2" customFormat="1">
      <c r="G2681"/>
      <c r="H2681"/>
      <c r="I2681"/>
      <c r="J2681"/>
      <c r="K2681"/>
      <c r="L2681"/>
      <c r="M2681"/>
      <c r="N2681"/>
      <c r="O2681"/>
    </row>
    <row r="2682" spans="7:15" s="2" customFormat="1">
      <c r="G2682"/>
      <c r="H2682"/>
      <c r="I2682"/>
      <c r="J2682"/>
      <c r="K2682"/>
      <c r="L2682"/>
      <c r="M2682"/>
      <c r="N2682"/>
      <c r="O2682"/>
    </row>
    <row r="2683" spans="7:15" s="2" customFormat="1">
      <c r="G2683"/>
      <c r="H2683"/>
      <c r="I2683"/>
      <c r="J2683"/>
      <c r="K2683"/>
      <c r="L2683"/>
      <c r="M2683"/>
      <c r="N2683"/>
      <c r="O2683"/>
    </row>
    <row r="2684" spans="7:15" s="2" customFormat="1">
      <c r="G2684"/>
      <c r="H2684"/>
      <c r="I2684"/>
      <c r="J2684"/>
      <c r="K2684"/>
      <c r="L2684"/>
      <c r="M2684"/>
      <c r="N2684"/>
      <c r="O2684"/>
    </row>
    <row r="2685" spans="7:15" s="2" customFormat="1">
      <c r="G2685"/>
      <c r="H2685"/>
      <c r="I2685"/>
      <c r="J2685"/>
      <c r="K2685"/>
      <c r="L2685"/>
      <c r="M2685"/>
      <c r="N2685"/>
      <c r="O2685"/>
    </row>
    <row r="2686" spans="7:15" s="2" customFormat="1">
      <c r="G2686"/>
      <c r="H2686"/>
      <c r="I2686"/>
      <c r="J2686"/>
      <c r="K2686"/>
      <c r="L2686"/>
      <c r="M2686"/>
      <c r="N2686"/>
      <c r="O2686"/>
    </row>
    <row r="2687" spans="7:15" s="2" customFormat="1">
      <c r="G2687"/>
      <c r="H2687"/>
      <c r="I2687"/>
      <c r="J2687"/>
      <c r="K2687"/>
      <c r="L2687"/>
      <c r="M2687"/>
      <c r="N2687"/>
      <c r="O2687"/>
    </row>
    <row r="2688" spans="7:15" s="2" customFormat="1">
      <c r="G2688"/>
      <c r="H2688"/>
      <c r="I2688"/>
      <c r="J2688"/>
      <c r="K2688"/>
      <c r="L2688"/>
      <c r="M2688"/>
      <c r="N2688"/>
      <c r="O2688"/>
    </row>
    <row r="2689" spans="7:15" s="2" customFormat="1">
      <c r="G2689"/>
      <c r="H2689"/>
      <c r="I2689"/>
      <c r="J2689"/>
      <c r="K2689"/>
      <c r="L2689"/>
      <c r="M2689"/>
      <c r="N2689"/>
      <c r="O2689"/>
    </row>
    <row r="2690" spans="7:15" s="2" customFormat="1">
      <c r="G2690"/>
      <c r="H2690"/>
      <c r="I2690"/>
      <c r="J2690"/>
      <c r="K2690"/>
      <c r="L2690"/>
      <c r="M2690"/>
      <c r="N2690"/>
      <c r="O2690"/>
    </row>
    <row r="2691" spans="7:15" s="2" customFormat="1">
      <c r="G2691"/>
      <c r="H2691"/>
      <c r="I2691"/>
      <c r="J2691"/>
      <c r="K2691"/>
      <c r="L2691"/>
      <c r="M2691"/>
      <c r="N2691"/>
      <c r="O2691"/>
    </row>
    <row r="2692" spans="7:15" s="2" customFormat="1">
      <c r="G2692"/>
      <c r="H2692"/>
      <c r="I2692"/>
      <c r="J2692"/>
      <c r="K2692"/>
      <c r="L2692"/>
      <c r="M2692"/>
      <c r="N2692"/>
      <c r="O2692"/>
    </row>
    <row r="2693" spans="7:15" s="2" customFormat="1">
      <c r="G2693"/>
      <c r="H2693"/>
      <c r="I2693"/>
      <c r="J2693"/>
      <c r="K2693"/>
      <c r="L2693"/>
      <c r="M2693"/>
      <c r="N2693"/>
      <c r="O2693"/>
    </row>
    <row r="2694" spans="7:15" s="2" customFormat="1">
      <c r="G2694"/>
      <c r="H2694"/>
      <c r="I2694"/>
      <c r="J2694"/>
      <c r="K2694"/>
      <c r="L2694"/>
      <c r="M2694"/>
      <c r="N2694"/>
      <c r="O2694"/>
    </row>
    <row r="2695" spans="7:15" s="2" customFormat="1">
      <c r="G2695"/>
      <c r="H2695"/>
      <c r="I2695"/>
      <c r="J2695"/>
      <c r="K2695"/>
      <c r="L2695"/>
      <c r="M2695"/>
      <c r="N2695"/>
      <c r="O2695"/>
    </row>
    <row r="2696" spans="7:15" s="2" customFormat="1">
      <c r="G2696"/>
      <c r="H2696"/>
      <c r="I2696"/>
      <c r="J2696"/>
      <c r="K2696"/>
      <c r="L2696"/>
      <c r="M2696"/>
      <c r="N2696"/>
      <c r="O2696"/>
    </row>
    <row r="2697" spans="7:15" s="2" customFormat="1">
      <c r="G2697"/>
      <c r="H2697"/>
      <c r="I2697"/>
      <c r="J2697"/>
      <c r="K2697"/>
      <c r="L2697"/>
      <c r="M2697"/>
      <c r="N2697"/>
      <c r="O2697"/>
    </row>
    <row r="2698" spans="7:15" s="2" customFormat="1">
      <c r="G2698"/>
      <c r="H2698"/>
      <c r="I2698"/>
      <c r="J2698"/>
      <c r="K2698"/>
      <c r="L2698"/>
      <c r="M2698"/>
      <c r="N2698"/>
      <c r="O2698"/>
    </row>
    <row r="2699" spans="7:15" s="2" customFormat="1">
      <c r="G2699"/>
      <c r="H2699"/>
      <c r="I2699"/>
      <c r="J2699"/>
      <c r="K2699"/>
      <c r="L2699"/>
      <c r="M2699"/>
      <c r="N2699"/>
      <c r="O2699"/>
    </row>
    <row r="2700" spans="7:15" s="2" customFormat="1">
      <c r="G2700"/>
      <c r="H2700"/>
      <c r="I2700"/>
      <c r="J2700"/>
      <c r="K2700"/>
      <c r="L2700"/>
      <c r="M2700"/>
      <c r="N2700"/>
      <c r="O2700"/>
    </row>
    <row r="2701" spans="7:15" s="2" customFormat="1">
      <c r="G2701"/>
      <c r="H2701"/>
      <c r="I2701"/>
      <c r="J2701"/>
      <c r="K2701"/>
      <c r="L2701"/>
      <c r="M2701"/>
      <c r="N2701"/>
      <c r="O2701"/>
    </row>
    <row r="2702" spans="7:15" s="2" customFormat="1">
      <c r="G2702"/>
      <c r="H2702"/>
      <c r="I2702"/>
      <c r="J2702"/>
      <c r="K2702"/>
      <c r="L2702"/>
      <c r="M2702"/>
      <c r="N2702"/>
      <c r="O2702"/>
    </row>
    <row r="2703" spans="7:15" s="2" customFormat="1">
      <c r="G2703"/>
      <c r="H2703"/>
      <c r="I2703"/>
      <c r="J2703"/>
      <c r="K2703"/>
      <c r="L2703"/>
      <c r="M2703"/>
      <c r="N2703"/>
      <c r="O2703"/>
    </row>
    <row r="2704" spans="7:15" s="2" customFormat="1">
      <c r="G2704"/>
      <c r="H2704"/>
      <c r="I2704"/>
      <c r="J2704"/>
      <c r="K2704"/>
      <c r="L2704"/>
      <c r="M2704"/>
      <c r="N2704"/>
      <c r="O2704"/>
    </row>
    <row r="2705" spans="7:15" s="2" customFormat="1">
      <c r="G2705"/>
      <c r="H2705"/>
      <c r="I2705"/>
      <c r="J2705"/>
      <c r="K2705"/>
      <c r="L2705"/>
      <c r="M2705"/>
      <c r="N2705"/>
      <c r="O2705"/>
    </row>
    <row r="2706" spans="7:15" s="2" customFormat="1">
      <c r="G2706"/>
      <c r="H2706"/>
      <c r="I2706"/>
      <c r="J2706"/>
      <c r="K2706"/>
      <c r="L2706"/>
      <c r="M2706"/>
      <c r="N2706"/>
      <c r="O2706"/>
    </row>
    <row r="2707" spans="7:15" s="2" customFormat="1">
      <c r="G2707"/>
      <c r="H2707"/>
      <c r="I2707"/>
      <c r="J2707"/>
      <c r="K2707"/>
      <c r="L2707"/>
      <c r="M2707"/>
      <c r="N2707"/>
      <c r="O2707"/>
    </row>
    <row r="2708" spans="7:15" s="2" customFormat="1">
      <c r="G2708"/>
      <c r="H2708"/>
      <c r="I2708"/>
      <c r="J2708"/>
      <c r="K2708"/>
      <c r="L2708"/>
      <c r="M2708"/>
      <c r="N2708"/>
      <c r="O2708"/>
    </row>
    <row r="2709" spans="7:15" s="2" customFormat="1">
      <c r="G2709"/>
      <c r="H2709"/>
      <c r="I2709"/>
      <c r="J2709"/>
      <c r="K2709"/>
      <c r="L2709"/>
      <c r="M2709"/>
      <c r="N2709"/>
      <c r="O2709"/>
    </row>
    <row r="2710" spans="7:15" s="2" customFormat="1">
      <c r="G2710"/>
      <c r="H2710"/>
      <c r="I2710"/>
      <c r="J2710"/>
      <c r="K2710"/>
      <c r="L2710"/>
      <c r="M2710"/>
      <c r="N2710"/>
      <c r="O2710"/>
    </row>
    <row r="2711" spans="7:15" s="2" customFormat="1">
      <c r="G2711"/>
      <c r="H2711"/>
      <c r="I2711"/>
      <c r="J2711"/>
      <c r="K2711"/>
      <c r="L2711"/>
      <c r="M2711"/>
      <c r="N2711"/>
      <c r="O2711"/>
    </row>
    <row r="2712" spans="7:15" s="2" customFormat="1">
      <c r="G2712"/>
      <c r="H2712"/>
      <c r="I2712"/>
      <c r="J2712"/>
      <c r="K2712"/>
      <c r="L2712"/>
      <c r="M2712"/>
      <c r="N2712"/>
      <c r="O2712"/>
    </row>
    <row r="2713" spans="7:15" s="2" customFormat="1">
      <c r="G2713"/>
      <c r="H2713"/>
      <c r="I2713"/>
      <c r="J2713"/>
      <c r="K2713"/>
      <c r="L2713"/>
      <c r="M2713"/>
      <c r="N2713"/>
      <c r="O2713"/>
    </row>
    <row r="2714" spans="7:15" s="2" customFormat="1">
      <c r="G2714"/>
      <c r="H2714"/>
      <c r="I2714"/>
      <c r="J2714"/>
      <c r="K2714"/>
      <c r="L2714"/>
      <c r="M2714"/>
      <c r="N2714"/>
      <c r="O2714"/>
    </row>
    <row r="2715" spans="7:15" s="2" customFormat="1">
      <c r="G2715"/>
      <c r="H2715"/>
      <c r="I2715"/>
      <c r="J2715"/>
      <c r="K2715"/>
      <c r="L2715"/>
      <c r="M2715"/>
      <c r="N2715"/>
      <c r="O2715"/>
    </row>
    <row r="2716" spans="7:15" s="2" customFormat="1">
      <c r="G2716"/>
      <c r="H2716"/>
      <c r="I2716"/>
      <c r="J2716"/>
      <c r="K2716"/>
      <c r="L2716"/>
      <c r="M2716"/>
      <c r="N2716"/>
      <c r="O2716"/>
    </row>
    <row r="2717" spans="7:15" s="2" customFormat="1">
      <c r="G2717"/>
      <c r="H2717"/>
      <c r="I2717"/>
      <c r="J2717"/>
      <c r="K2717"/>
      <c r="L2717"/>
      <c r="M2717"/>
      <c r="N2717"/>
      <c r="O2717"/>
    </row>
    <row r="2718" spans="7:15" s="2" customFormat="1">
      <c r="G2718"/>
      <c r="H2718"/>
      <c r="I2718"/>
      <c r="J2718"/>
      <c r="K2718"/>
      <c r="L2718"/>
      <c r="M2718"/>
      <c r="N2718"/>
      <c r="O2718"/>
    </row>
    <row r="2719" spans="7:15" s="2" customFormat="1">
      <c r="G2719"/>
      <c r="H2719"/>
      <c r="I2719"/>
      <c r="J2719"/>
      <c r="K2719"/>
      <c r="L2719"/>
      <c r="M2719"/>
      <c r="N2719"/>
      <c r="O2719"/>
    </row>
    <row r="2720" spans="7:15" s="2" customFormat="1">
      <c r="G2720"/>
      <c r="H2720"/>
      <c r="I2720"/>
      <c r="J2720"/>
      <c r="K2720"/>
      <c r="L2720"/>
      <c r="M2720"/>
      <c r="N2720"/>
      <c r="O2720"/>
    </row>
    <row r="2721" spans="7:15" s="2" customFormat="1">
      <c r="G2721"/>
      <c r="H2721"/>
      <c r="I2721"/>
      <c r="J2721"/>
      <c r="K2721"/>
      <c r="L2721"/>
      <c r="M2721"/>
      <c r="N2721"/>
      <c r="O2721"/>
    </row>
    <row r="2722" spans="7:15" s="2" customFormat="1">
      <c r="G2722"/>
      <c r="H2722"/>
      <c r="I2722"/>
      <c r="J2722"/>
      <c r="K2722"/>
      <c r="L2722"/>
      <c r="M2722"/>
      <c r="N2722"/>
      <c r="O2722"/>
    </row>
    <row r="2723" spans="7:15" s="2" customFormat="1">
      <c r="G2723"/>
      <c r="H2723"/>
      <c r="I2723"/>
      <c r="J2723"/>
      <c r="K2723"/>
      <c r="L2723"/>
      <c r="M2723"/>
      <c r="N2723"/>
      <c r="O2723"/>
    </row>
    <row r="2724" spans="7:15" s="2" customFormat="1">
      <c r="G2724"/>
      <c r="H2724"/>
      <c r="I2724"/>
      <c r="J2724"/>
      <c r="K2724"/>
      <c r="L2724"/>
      <c r="M2724"/>
      <c r="N2724"/>
      <c r="O2724"/>
    </row>
    <row r="2725" spans="7:15" s="2" customFormat="1">
      <c r="G2725"/>
      <c r="H2725"/>
      <c r="I2725"/>
      <c r="J2725"/>
      <c r="K2725"/>
      <c r="L2725"/>
      <c r="M2725"/>
      <c r="N2725"/>
      <c r="O2725"/>
    </row>
    <row r="2726" spans="7:15" s="2" customFormat="1">
      <c r="G2726"/>
      <c r="H2726"/>
      <c r="I2726"/>
      <c r="J2726"/>
      <c r="K2726"/>
      <c r="L2726"/>
      <c r="M2726"/>
      <c r="N2726"/>
      <c r="O2726"/>
    </row>
    <row r="2727" spans="7:15" s="2" customFormat="1">
      <c r="G2727"/>
      <c r="H2727"/>
      <c r="I2727"/>
      <c r="J2727"/>
      <c r="K2727"/>
      <c r="L2727"/>
      <c r="M2727"/>
      <c r="N2727"/>
      <c r="O2727"/>
    </row>
    <row r="2728" spans="7:15" s="2" customFormat="1">
      <c r="G2728"/>
      <c r="H2728"/>
      <c r="I2728"/>
      <c r="J2728"/>
      <c r="K2728"/>
      <c r="L2728"/>
      <c r="M2728"/>
      <c r="N2728"/>
      <c r="O2728"/>
    </row>
    <row r="2729" spans="7:15" s="2" customFormat="1">
      <c r="G2729"/>
      <c r="H2729"/>
      <c r="I2729"/>
      <c r="J2729"/>
      <c r="K2729"/>
      <c r="L2729"/>
      <c r="M2729"/>
      <c r="N2729"/>
      <c r="O2729"/>
    </row>
    <row r="2730" spans="7:15" s="2" customFormat="1">
      <c r="G2730"/>
      <c r="H2730"/>
      <c r="I2730"/>
      <c r="J2730"/>
      <c r="K2730"/>
      <c r="L2730"/>
      <c r="M2730"/>
      <c r="N2730"/>
      <c r="O2730"/>
    </row>
    <row r="2731" spans="7:15" s="2" customFormat="1">
      <c r="G2731"/>
      <c r="H2731"/>
      <c r="I2731"/>
      <c r="J2731"/>
      <c r="K2731"/>
      <c r="L2731"/>
      <c r="M2731"/>
      <c r="N2731"/>
      <c r="O2731"/>
    </row>
    <row r="2732" spans="7:15" s="2" customFormat="1">
      <c r="G2732"/>
      <c r="H2732"/>
      <c r="I2732"/>
      <c r="J2732"/>
      <c r="K2732"/>
      <c r="L2732"/>
      <c r="M2732"/>
      <c r="N2732"/>
      <c r="O2732"/>
    </row>
    <row r="2733" spans="7:15" s="2" customFormat="1">
      <c r="G2733"/>
      <c r="H2733"/>
      <c r="I2733"/>
      <c r="J2733"/>
      <c r="K2733"/>
      <c r="L2733"/>
      <c r="M2733"/>
      <c r="N2733"/>
      <c r="O2733"/>
    </row>
    <row r="2734" spans="7:15" s="2" customFormat="1">
      <c r="G2734"/>
      <c r="H2734"/>
      <c r="I2734"/>
      <c r="J2734"/>
      <c r="K2734"/>
      <c r="L2734"/>
      <c r="M2734"/>
      <c r="N2734"/>
      <c r="O2734"/>
    </row>
    <row r="2735" spans="7:15" s="2" customFormat="1">
      <c r="G2735"/>
      <c r="H2735"/>
      <c r="I2735"/>
      <c r="J2735"/>
      <c r="K2735"/>
      <c r="L2735"/>
      <c r="M2735"/>
      <c r="N2735"/>
      <c r="O2735"/>
    </row>
    <row r="2736" spans="7:15" s="2" customFormat="1">
      <c r="G2736"/>
      <c r="H2736"/>
      <c r="I2736"/>
      <c r="J2736"/>
      <c r="K2736"/>
      <c r="L2736"/>
      <c r="M2736"/>
      <c r="N2736"/>
      <c r="O2736"/>
    </row>
    <row r="2737" spans="7:15" s="2" customFormat="1">
      <c r="G2737"/>
      <c r="H2737"/>
      <c r="I2737"/>
      <c r="J2737"/>
      <c r="K2737"/>
      <c r="L2737"/>
      <c r="M2737"/>
      <c r="N2737"/>
      <c r="O2737"/>
    </row>
    <row r="2738" spans="7:15" s="2" customFormat="1">
      <c r="G2738"/>
      <c r="H2738"/>
      <c r="I2738"/>
      <c r="J2738"/>
      <c r="K2738"/>
      <c r="L2738"/>
      <c r="M2738"/>
      <c r="N2738"/>
      <c r="O2738"/>
    </row>
    <row r="2739" spans="7:15" s="2" customFormat="1">
      <c r="G2739"/>
      <c r="H2739"/>
      <c r="I2739"/>
      <c r="J2739"/>
      <c r="K2739"/>
      <c r="L2739"/>
      <c r="M2739"/>
      <c r="N2739"/>
      <c r="O2739"/>
    </row>
    <row r="2740" spans="7:15" s="2" customFormat="1">
      <c r="G2740"/>
      <c r="H2740"/>
      <c r="I2740"/>
      <c r="J2740"/>
      <c r="K2740"/>
      <c r="L2740"/>
      <c r="M2740"/>
      <c r="N2740"/>
      <c r="O2740"/>
    </row>
    <row r="2741" spans="7:15" s="2" customFormat="1">
      <c r="G2741"/>
      <c r="H2741"/>
      <c r="I2741"/>
      <c r="J2741"/>
      <c r="K2741"/>
      <c r="L2741"/>
      <c r="M2741"/>
      <c r="N2741"/>
      <c r="O2741"/>
    </row>
    <row r="2742" spans="7:15" s="2" customFormat="1">
      <c r="G2742"/>
      <c r="H2742"/>
      <c r="I2742"/>
      <c r="J2742"/>
      <c r="K2742"/>
      <c r="L2742"/>
      <c r="M2742"/>
      <c r="N2742"/>
      <c r="O2742"/>
    </row>
    <row r="2743" spans="7:15" s="2" customFormat="1">
      <c r="G2743"/>
      <c r="H2743"/>
      <c r="I2743"/>
      <c r="J2743"/>
      <c r="K2743"/>
      <c r="L2743"/>
      <c r="M2743"/>
      <c r="N2743"/>
      <c r="O2743"/>
    </row>
    <row r="2744" spans="7:15" s="2" customFormat="1">
      <c r="G2744"/>
      <c r="H2744"/>
      <c r="I2744"/>
      <c r="J2744"/>
      <c r="K2744"/>
      <c r="L2744"/>
      <c r="M2744"/>
      <c r="N2744"/>
      <c r="O2744"/>
    </row>
    <row r="2745" spans="7:15" s="2" customFormat="1">
      <c r="G2745"/>
      <c r="H2745"/>
      <c r="I2745"/>
      <c r="J2745"/>
      <c r="K2745"/>
      <c r="L2745"/>
      <c r="M2745"/>
      <c r="N2745"/>
      <c r="O2745"/>
    </row>
    <row r="2746" spans="7:15" s="2" customFormat="1">
      <c r="G2746"/>
      <c r="H2746"/>
      <c r="I2746"/>
      <c r="J2746"/>
      <c r="K2746"/>
      <c r="L2746"/>
      <c r="M2746"/>
      <c r="N2746"/>
      <c r="O2746"/>
    </row>
    <row r="2747" spans="7:15" s="2" customFormat="1">
      <c r="G2747"/>
      <c r="H2747"/>
      <c r="I2747"/>
      <c r="J2747"/>
      <c r="K2747"/>
      <c r="L2747"/>
      <c r="M2747"/>
      <c r="N2747"/>
      <c r="O2747"/>
    </row>
    <row r="2748" spans="7:15" s="2" customFormat="1">
      <c r="G2748"/>
      <c r="H2748"/>
      <c r="I2748"/>
      <c r="J2748"/>
      <c r="K2748"/>
      <c r="L2748"/>
      <c r="M2748"/>
      <c r="N2748"/>
      <c r="O2748"/>
    </row>
    <row r="2749" spans="7:15" s="2" customFormat="1">
      <c r="G2749"/>
      <c r="H2749"/>
      <c r="I2749"/>
      <c r="J2749"/>
      <c r="K2749"/>
      <c r="L2749"/>
      <c r="M2749"/>
      <c r="N2749"/>
      <c r="O2749"/>
    </row>
    <row r="2750" spans="7:15" s="2" customFormat="1">
      <c r="G2750"/>
      <c r="H2750"/>
      <c r="I2750"/>
      <c r="J2750"/>
      <c r="K2750"/>
      <c r="L2750"/>
      <c r="M2750"/>
      <c r="N2750"/>
      <c r="O2750"/>
    </row>
    <row r="2751" spans="7:15" s="2" customFormat="1">
      <c r="G2751"/>
      <c r="H2751"/>
      <c r="I2751"/>
      <c r="J2751"/>
      <c r="K2751"/>
      <c r="L2751"/>
      <c r="M2751"/>
      <c r="N2751"/>
      <c r="O2751"/>
    </row>
    <row r="2752" spans="7:15" s="2" customFormat="1">
      <c r="G2752"/>
      <c r="H2752"/>
      <c r="I2752"/>
      <c r="J2752"/>
      <c r="K2752"/>
      <c r="L2752"/>
      <c r="M2752"/>
      <c r="N2752"/>
      <c r="O2752"/>
    </row>
    <row r="2753" spans="7:15" s="2" customFormat="1">
      <c r="G2753"/>
      <c r="H2753"/>
      <c r="I2753"/>
      <c r="J2753"/>
      <c r="K2753"/>
      <c r="L2753"/>
      <c r="M2753"/>
      <c r="N2753"/>
      <c r="O2753"/>
    </row>
    <row r="2754" spans="7:15" s="2" customFormat="1">
      <c r="G2754"/>
      <c r="H2754"/>
      <c r="I2754"/>
      <c r="J2754"/>
      <c r="K2754"/>
      <c r="L2754"/>
      <c r="M2754"/>
      <c r="N2754"/>
      <c r="O2754"/>
    </row>
    <row r="2755" spans="7:15" s="2" customFormat="1">
      <c r="G2755"/>
      <c r="H2755"/>
      <c r="I2755"/>
      <c r="J2755"/>
      <c r="K2755"/>
      <c r="L2755"/>
      <c r="M2755"/>
      <c r="N2755"/>
      <c r="O2755"/>
    </row>
    <row r="2756" spans="7:15" s="2" customFormat="1">
      <c r="G2756"/>
      <c r="H2756"/>
      <c r="I2756"/>
      <c r="J2756"/>
      <c r="K2756"/>
      <c r="L2756"/>
      <c r="M2756"/>
      <c r="N2756"/>
      <c r="O2756"/>
    </row>
    <row r="2757" spans="7:15" s="2" customFormat="1">
      <c r="G2757"/>
      <c r="H2757"/>
      <c r="I2757"/>
      <c r="J2757"/>
      <c r="K2757"/>
      <c r="L2757"/>
      <c r="M2757"/>
      <c r="N2757"/>
      <c r="O2757"/>
    </row>
    <row r="2758" spans="7:15" s="2" customFormat="1">
      <c r="G2758"/>
      <c r="H2758"/>
      <c r="I2758"/>
      <c r="J2758"/>
      <c r="K2758"/>
      <c r="L2758"/>
      <c r="M2758"/>
      <c r="N2758"/>
      <c r="O2758"/>
    </row>
    <row r="2759" spans="7:15" s="2" customFormat="1">
      <c r="G2759"/>
      <c r="H2759"/>
      <c r="I2759"/>
      <c r="J2759"/>
      <c r="K2759"/>
      <c r="L2759"/>
      <c r="M2759"/>
      <c r="N2759"/>
      <c r="O2759"/>
    </row>
    <row r="2760" spans="7:15" s="2" customFormat="1">
      <c r="G2760"/>
      <c r="H2760"/>
      <c r="I2760"/>
      <c r="J2760"/>
      <c r="K2760"/>
      <c r="L2760"/>
      <c r="M2760"/>
      <c r="N2760"/>
      <c r="O2760"/>
    </row>
    <row r="2761" spans="7:15" s="2" customFormat="1">
      <c r="G2761"/>
      <c r="H2761"/>
      <c r="I2761"/>
      <c r="J2761"/>
      <c r="K2761"/>
      <c r="L2761"/>
      <c r="M2761"/>
      <c r="N2761"/>
      <c r="O2761"/>
    </row>
    <row r="2762" spans="7:15" s="2" customFormat="1">
      <c r="G2762"/>
      <c r="H2762"/>
      <c r="I2762"/>
      <c r="J2762"/>
      <c r="K2762"/>
      <c r="L2762"/>
      <c r="M2762"/>
      <c r="N2762"/>
      <c r="O2762"/>
    </row>
    <row r="2763" spans="7:15" s="2" customFormat="1">
      <c r="G2763"/>
      <c r="H2763"/>
      <c r="I2763"/>
      <c r="J2763"/>
      <c r="K2763"/>
      <c r="L2763"/>
      <c r="M2763"/>
      <c r="N2763"/>
      <c r="O2763"/>
    </row>
    <row r="2764" spans="7:15" s="2" customFormat="1">
      <c r="G2764"/>
      <c r="H2764"/>
      <c r="I2764"/>
      <c r="J2764"/>
      <c r="K2764"/>
      <c r="L2764"/>
      <c r="M2764"/>
      <c r="N2764"/>
      <c r="O2764"/>
    </row>
    <row r="2765" spans="7:15" s="2" customFormat="1">
      <c r="G2765"/>
      <c r="H2765"/>
      <c r="I2765"/>
      <c r="J2765"/>
      <c r="K2765"/>
      <c r="L2765"/>
      <c r="M2765"/>
      <c r="N2765"/>
      <c r="O2765"/>
    </row>
    <row r="2766" spans="7:15" s="2" customFormat="1">
      <c r="G2766"/>
      <c r="H2766"/>
      <c r="I2766"/>
      <c r="J2766"/>
      <c r="K2766"/>
      <c r="L2766"/>
      <c r="M2766"/>
      <c r="N2766"/>
      <c r="O2766"/>
    </row>
    <row r="2767" spans="7:15" s="2" customFormat="1">
      <c r="G2767"/>
      <c r="H2767"/>
      <c r="I2767"/>
      <c r="J2767"/>
      <c r="K2767"/>
      <c r="L2767"/>
      <c r="M2767"/>
      <c r="N2767"/>
      <c r="O2767"/>
    </row>
    <row r="2768" spans="7:15" s="2" customFormat="1">
      <c r="G2768"/>
      <c r="H2768"/>
      <c r="I2768"/>
      <c r="J2768"/>
      <c r="K2768"/>
      <c r="L2768"/>
      <c r="M2768"/>
      <c r="N2768"/>
      <c r="O2768"/>
    </row>
    <row r="2769" spans="7:15" s="2" customFormat="1">
      <c r="G2769"/>
      <c r="H2769"/>
      <c r="I2769"/>
      <c r="J2769"/>
      <c r="K2769"/>
      <c r="L2769"/>
      <c r="M2769"/>
      <c r="N2769"/>
      <c r="O2769"/>
    </row>
    <row r="2770" spans="7:15" s="2" customFormat="1">
      <c r="G2770"/>
      <c r="H2770"/>
      <c r="I2770"/>
      <c r="J2770"/>
      <c r="K2770"/>
      <c r="L2770"/>
      <c r="M2770"/>
      <c r="N2770"/>
      <c r="O2770"/>
    </row>
    <row r="2771" spans="7:15" s="2" customFormat="1">
      <c r="G2771"/>
      <c r="H2771"/>
      <c r="I2771"/>
      <c r="J2771"/>
      <c r="K2771"/>
      <c r="L2771"/>
      <c r="M2771"/>
      <c r="N2771"/>
      <c r="O2771"/>
    </row>
    <row r="2772" spans="7:15" s="2" customFormat="1">
      <c r="G2772"/>
      <c r="H2772"/>
      <c r="I2772"/>
      <c r="J2772"/>
      <c r="K2772"/>
      <c r="L2772"/>
      <c r="M2772"/>
      <c r="N2772"/>
      <c r="O2772"/>
    </row>
    <row r="2773" spans="7:15" s="2" customFormat="1">
      <c r="G2773"/>
      <c r="H2773"/>
      <c r="I2773"/>
      <c r="J2773"/>
      <c r="K2773"/>
      <c r="L2773"/>
      <c r="M2773"/>
      <c r="N2773"/>
      <c r="O2773"/>
    </row>
    <row r="2774" spans="7:15" s="2" customFormat="1">
      <c r="G2774"/>
      <c r="H2774"/>
      <c r="I2774"/>
      <c r="J2774"/>
      <c r="K2774"/>
      <c r="L2774"/>
      <c r="M2774"/>
      <c r="N2774"/>
      <c r="O2774"/>
    </row>
    <row r="2775" spans="7:15" s="2" customFormat="1">
      <c r="G2775"/>
      <c r="H2775"/>
      <c r="I2775"/>
      <c r="J2775"/>
      <c r="K2775"/>
      <c r="L2775"/>
      <c r="M2775"/>
      <c r="N2775"/>
      <c r="O2775"/>
    </row>
    <row r="2776" spans="7:15" s="2" customFormat="1">
      <c r="G2776"/>
      <c r="H2776"/>
      <c r="I2776"/>
      <c r="J2776"/>
      <c r="K2776"/>
      <c r="L2776"/>
      <c r="M2776"/>
      <c r="N2776"/>
      <c r="O2776"/>
    </row>
    <row r="2777" spans="7:15" s="2" customFormat="1">
      <c r="G2777"/>
      <c r="H2777"/>
      <c r="I2777"/>
      <c r="J2777"/>
      <c r="K2777"/>
      <c r="L2777"/>
      <c r="M2777"/>
      <c r="N2777"/>
      <c r="O2777"/>
    </row>
    <row r="2778" spans="7:15" s="2" customFormat="1">
      <c r="G2778"/>
      <c r="H2778"/>
      <c r="I2778"/>
      <c r="J2778"/>
      <c r="K2778"/>
      <c r="L2778"/>
      <c r="M2778"/>
      <c r="N2778"/>
      <c r="O2778"/>
    </row>
    <row r="2779" spans="7:15" s="2" customFormat="1">
      <c r="G2779"/>
      <c r="H2779"/>
      <c r="I2779"/>
      <c r="J2779"/>
      <c r="K2779"/>
      <c r="L2779"/>
      <c r="M2779"/>
      <c r="N2779"/>
      <c r="O2779"/>
    </row>
    <row r="2780" spans="7:15" s="2" customFormat="1">
      <c r="G2780"/>
      <c r="H2780"/>
      <c r="I2780"/>
      <c r="J2780"/>
      <c r="K2780"/>
      <c r="L2780"/>
      <c r="M2780"/>
      <c r="N2780"/>
      <c r="O2780"/>
    </row>
    <row r="2781" spans="7:15" s="2" customFormat="1">
      <c r="G2781"/>
      <c r="H2781"/>
      <c r="I2781"/>
      <c r="J2781"/>
      <c r="K2781"/>
      <c r="L2781"/>
      <c r="M2781"/>
      <c r="N2781"/>
      <c r="O2781"/>
    </row>
    <row r="2782" spans="7:15" s="2" customFormat="1">
      <c r="G2782"/>
      <c r="H2782"/>
      <c r="I2782"/>
      <c r="J2782"/>
      <c r="K2782"/>
      <c r="L2782"/>
      <c r="M2782"/>
      <c r="N2782"/>
      <c r="O2782"/>
    </row>
    <row r="2783" spans="7:15" s="2" customFormat="1">
      <c r="G2783"/>
      <c r="H2783"/>
      <c r="I2783"/>
      <c r="J2783"/>
      <c r="K2783"/>
      <c r="L2783"/>
      <c r="M2783"/>
      <c r="N2783"/>
      <c r="O2783"/>
    </row>
    <row r="2784" spans="7:15" s="2" customFormat="1">
      <c r="G2784"/>
      <c r="H2784"/>
      <c r="I2784"/>
      <c r="J2784"/>
      <c r="K2784"/>
      <c r="L2784"/>
      <c r="M2784"/>
      <c r="N2784"/>
      <c r="O2784"/>
    </row>
    <row r="2785" spans="7:15" s="2" customFormat="1">
      <c r="G2785"/>
      <c r="H2785"/>
      <c r="I2785"/>
      <c r="J2785"/>
      <c r="K2785"/>
      <c r="L2785"/>
      <c r="M2785"/>
      <c r="N2785"/>
      <c r="O2785"/>
    </row>
    <row r="2786" spans="7:15" s="2" customFormat="1">
      <c r="G2786"/>
      <c r="H2786"/>
      <c r="I2786"/>
      <c r="J2786"/>
      <c r="K2786"/>
      <c r="L2786"/>
      <c r="M2786"/>
      <c r="N2786"/>
      <c r="O2786"/>
    </row>
    <row r="2787" spans="7:15" s="2" customFormat="1">
      <c r="G2787"/>
      <c r="H2787"/>
      <c r="I2787"/>
      <c r="J2787"/>
      <c r="K2787"/>
      <c r="L2787"/>
      <c r="M2787"/>
      <c r="N2787"/>
      <c r="O2787"/>
    </row>
    <row r="2788" spans="7:15" s="2" customFormat="1">
      <c r="G2788"/>
      <c r="H2788"/>
      <c r="I2788"/>
      <c r="J2788"/>
      <c r="K2788"/>
      <c r="L2788"/>
      <c r="M2788"/>
      <c r="N2788"/>
      <c r="O2788"/>
    </row>
    <row r="2789" spans="7:15" s="2" customFormat="1">
      <c r="G2789"/>
      <c r="H2789"/>
      <c r="I2789"/>
      <c r="J2789"/>
      <c r="K2789"/>
      <c r="L2789"/>
      <c r="M2789"/>
      <c r="N2789"/>
      <c r="O2789"/>
    </row>
    <row r="2790" spans="7:15" s="2" customFormat="1">
      <c r="G2790"/>
      <c r="H2790"/>
      <c r="I2790"/>
      <c r="J2790"/>
      <c r="K2790"/>
      <c r="L2790"/>
      <c r="M2790"/>
      <c r="N2790"/>
      <c r="O2790"/>
    </row>
    <row r="2791" spans="7:15" s="2" customFormat="1">
      <c r="G2791"/>
      <c r="H2791"/>
      <c r="I2791"/>
      <c r="J2791"/>
      <c r="K2791"/>
      <c r="L2791"/>
      <c r="M2791"/>
      <c r="N2791"/>
      <c r="O2791"/>
    </row>
    <row r="2792" spans="7:15" s="2" customFormat="1">
      <c r="G2792"/>
      <c r="H2792"/>
      <c r="I2792"/>
      <c r="J2792"/>
      <c r="K2792"/>
      <c r="L2792"/>
      <c r="M2792"/>
      <c r="N2792"/>
      <c r="O2792"/>
    </row>
    <row r="2793" spans="7:15" s="2" customFormat="1">
      <c r="G2793"/>
      <c r="H2793"/>
      <c r="I2793"/>
      <c r="J2793"/>
      <c r="K2793"/>
      <c r="L2793"/>
      <c r="M2793"/>
      <c r="N2793"/>
      <c r="O2793"/>
    </row>
    <row r="2794" spans="7:15" s="2" customFormat="1">
      <c r="G2794"/>
      <c r="H2794"/>
      <c r="I2794"/>
      <c r="J2794"/>
      <c r="K2794"/>
      <c r="L2794"/>
      <c r="M2794"/>
      <c r="N2794"/>
      <c r="O2794"/>
    </row>
    <row r="2795" spans="7:15" s="2" customFormat="1">
      <c r="G2795"/>
      <c r="H2795"/>
      <c r="I2795"/>
      <c r="J2795"/>
      <c r="K2795"/>
      <c r="L2795"/>
      <c r="M2795"/>
      <c r="N2795"/>
      <c r="O2795"/>
    </row>
    <row r="2796" spans="7:15" s="2" customFormat="1">
      <c r="G2796"/>
      <c r="H2796"/>
      <c r="I2796"/>
      <c r="J2796"/>
      <c r="K2796"/>
      <c r="L2796"/>
      <c r="M2796"/>
      <c r="N2796"/>
      <c r="O2796"/>
    </row>
    <row r="2797" spans="7:15" s="2" customFormat="1">
      <c r="G2797"/>
      <c r="H2797"/>
      <c r="I2797"/>
      <c r="J2797"/>
      <c r="K2797"/>
      <c r="L2797"/>
      <c r="M2797"/>
      <c r="N2797"/>
      <c r="O2797"/>
    </row>
    <row r="2798" spans="7:15" s="2" customFormat="1">
      <c r="G2798"/>
      <c r="H2798"/>
      <c r="I2798"/>
      <c r="J2798"/>
      <c r="K2798"/>
      <c r="L2798"/>
      <c r="M2798"/>
      <c r="N2798"/>
      <c r="O2798"/>
    </row>
    <row r="2799" spans="7:15" s="2" customFormat="1">
      <c r="G2799"/>
      <c r="H2799"/>
      <c r="I2799"/>
      <c r="J2799"/>
      <c r="K2799"/>
      <c r="L2799"/>
      <c r="M2799"/>
      <c r="N2799"/>
      <c r="O2799"/>
    </row>
    <row r="2800" spans="7:15" s="2" customFormat="1">
      <c r="G2800"/>
      <c r="H2800"/>
      <c r="I2800"/>
      <c r="J2800"/>
      <c r="K2800"/>
      <c r="L2800"/>
      <c r="M2800"/>
      <c r="N2800"/>
      <c r="O2800"/>
    </row>
    <row r="2801" spans="7:15" s="2" customFormat="1">
      <c r="G2801"/>
      <c r="H2801"/>
      <c r="I2801"/>
      <c r="J2801"/>
      <c r="K2801"/>
      <c r="L2801"/>
      <c r="M2801"/>
      <c r="N2801"/>
      <c r="O2801"/>
    </row>
    <row r="2802" spans="7:15" s="2" customFormat="1">
      <c r="G2802"/>
      <c r="H2802"/>
      <c r="I2802"/>
      <c r="J2802"/>
      <c r="K2802"/>
      <c r="L2802"/>
      <c r="M2802"/>
      <c r="N2802"/>
      <c r="O2802"/>
    </row>
    <row r="2803" spans="7:15" s="2" customFormat="1">
      <c r="G2803"/>
      <c r="H2803"/>
      <c r="I2803"/>
      <c r="J2803"/>
      <c r="K2803"/>
      <c r="L2803"/>
      <c r="M2803"/>
      <c r="N2803"/>
      <c r="O2803"/>
    </row>
    <row r="2804" spans="7:15" s="2" customFormat="1">
      <c r="G2804"/>
      <c r="H2804"/>
      <c r="I2804"/>
      <c r="J2804"/>
      <c r="K2804"/>
      <c r="L2804"/>
      <c r="M2804"/>
      <c r="N2804"/>
      <c r="O2804"/>
    </row>
    <row r="2805" spans="7:15" s="2" customFormat="1">
      <c r="G2805"/>
      <c r="H2805"/>
      <c r="I2805"/>
      <c r="J2805"/>
      <c r="K2805"/>
      <c r="L2805"/>
      <c r="M2805"/>
      <c r="N2805"/>
      <c r="O2805"/>
    </row>
    <row r="2806" spans="7:15" s="2" customFormat="1">
      <c r="G2806"/>
      <c r="H2806"/>
      <c r="I2806"/>
      <c r="J2806"/>
      <c r="K2806"/>
      <c r="L2806"/>
      <c r="M2806"/>
      <c r="N2806"/>
      <c r="O2806"/>
    </row>
    <row r="2807" spans="7:15" s="2" customFormat="1">
      <c r="G2807"/>
      <c r="H2807"/>
      <c r="I2807"/>
      <c r="J2807"/>
      <c r="K2807"/>
      <c r="L2807"/>
      <c r="M2807"/>
      <c r="N2807"/>
      <c r="O2807"/>
    </row>
    <row r="2808" spans="7:15" s="2" customFormat="1">
      <c r="G2808"/>
      <c r="H2808"/>
      <c r="I2808"/>
      <c r="J2808"/>
      <c r="K2808"/>
      <c r="L2808"/>
      <c r="M2808"/>
      <c r="N2808"/>
      <c r="O2808"/>
    </row>
    <row r="2809" spans="7:15" s="2" customFormat="1">
      <c r="G2809"/>
      <c r="H2809"/>
      <c r="I2809"/>
      <c r="J2809"/>
      <c r="K2809"/>
      <c r="L2809"/>
      <c r="M2809"/>
      <c r="N2809"/>
      <c r="O2809"/>
    </row>
    <row r="2810" spans="7:15" s="2" customFormat="1">
      <c r="G2810"/>
      <c r="H2810"/>
      <c r="I2810"/>
      <c r="J2810"/>
      <c r="K2810"/>
      <c r="L2810"/>
      <c r="M2810"/>
      <c r="N2810"/>
      <c r="O2810"/>
    </row>
    <row r="2811" spans="7:15" s="2" customFormat="1">
      <c r="G2811"/>
      <c r="H2811"/>
      <c r="I2811"/>
      <c r="J2811"/>
      <c r="K2811"/>
      <c r="L2811"/>
      <c r="M2811"/>
      <c r="N2811"/>
      <c r="O2811"/>
    </row>
    <row r="2812" spans="7:15" s="2" customFormat="1">
      <c r="G2812"/>
      <c r="H2812"/>
      <c r="I2812"/>
      <c r="J2812"/>
      <c r="K2812"/>
      <c r="L2812"/>
      <c r="M2812"/>
      <c r="N2812"/>
      <c r="O2812"/>
    </row>
    <row r="2813" spans="7:15" s="2" customFormat="1">
      <c r="G2813"/>
      <c r="H2813"/>
      <c r="I2813"/>
      <c r="J2813"/>
      <c r="K2813"/>
      <c r="L2813"/>
      <c r="M2813"/>
      <c r="N2813"/>
      <c r="O2813"/>
    </row>
    <row r="2814" spans="7:15" s="2" customFormat="1">
      <c r="G2814"/>
      <c r="H2814"/>
      <c r="I2814"/>
      <c r="J2814"/>
      <c r="K2814"/>
      <c r="L2814"/>
      <c r="M2814"/>
      <c r="N2814"/>
      <c r="O2814"/>
    </row>
    <row r="2815" spans="7:15" s="2" customFormat="1">
      <c r="G2815"/>
      <c r="H2815"/>
      <c r="I2815"/>
      <c r="J2815"/>
      <c r="K2815"/>
      <c r="L2815"/>
      <c r="M2815"/>
      <c r="N2815"/>
      <c r="O2815"/>
    </row>
    <row r="2816" spans="7:15" s="2" customFormat="1">
      <c r="G2816"/>
      <c r="H2816"/>
      <c r="I2816"/>
      <c r="J2816"/>
      <c r="K2816"/>
      <c r="L2816"/>
      <c r="M2816"/>
      <c r="N2816"/>
      <c r="O2816"/>
    </row>
    <row r="2817" spans="7:15" s="2" customFormat="1">
      <c r="G2817"/>
      <c r="H2817"/>
      <c r="I2817"/>
      <c r="J2817"/>
      <c r="K2817"/>
      <c r="L2817"/>
      <c r="M2817"/>
      <c r="N2817"/>
      <c r="O2817"/>
    </row>
    <row r="2818" spans="7:15" s="2" customFormat="1">
      <c r="G2818"/>
      <c r="H2818"/>
      <c r="I2818"/>
      <c r="J2818"/>
      <c r="K2818"/>
      <c r="L2818"/>
      <c r="M2818"/>
      <c r="N2818"/>
      <c r="O2818"/>
    </row>
    <row r="2819" spans="7:15" s="2" customFormat="1">
      <c r="G2819"/>
      <c r="H2819"/>
      <c r="I2819"/>
      <c r="J2819"/>
      <c r="K2819"/>
      <c r="L2819"/>
      <c r="M2819"/>
      <c r="N2819"/>
      <c r="O2819"/>
    </row>
    <row r="2820" spans="7:15" s="2" customFormat="1">
      <c r="G2820"/>
      <c r="H2820"/>
      <c r="I2820"/>
      <c r="J2820"/>
      <c r="K2820"/>
      <c r="L2820"/>
      <c r="M2820"/>
      <c r="N2820"/>
      <c r="O2820"/>
    </row>
    <row r="2821" spans="7:15" s="2" customFormat="1">
      <c r="G2821"/>
      <c r="H2821"/>
      <c r="I2821"/>
      <c r="J2821"/>
      <c r="K2821"/>
      <c r="L2821"/>
      <c r="M2821"/>
      <c r="N2821"/>
      <c r="O2821"/>
    </row>
    <row r="2822" spans="7:15" s="2" customFormat="1">
      <c r="G2822"/>
      <c r="H2822"/>
      <c r="I2822"/>
      <c r="J2822"/>
      <c r="K2822"/>
      <c r="L2822"/>
      <c r="M2822"/>
      <c r="N2822"/>
      <c r="O2822"/>
    </row>
    <row r="2823" spans="7:15" s="2" customFormat="1">
      <c r="G2823"/>
      <c r="H2823"/>
      <c r="I2823"/>
      <c r="J2823"/>
      <c r="K2823"/>
      <c r="L2823"/>
      <c r="M2823"/>
      <c r="N2823"/>
      <c r="O2823"/>
    </row>
    <row r="2824" spans="7:15" s="2" customFormat="1">
      <c r="G2824"/>
      <c r="H2824"/>
      <c r="I2824"/>
      <c r="J2824"/>
      <c r="K2824"/>
      <c r="L2824"/>
      <c r="M2824"/>
      <c r="N2824"/>
      <c r="O2824"/>
    </row>
    <row r="2825" spans="7:15" s="2" customFormat="1">
      <c r="G2825"/>
      <c r="H2825"/>
      <c r="I2825"/>
      <c r="J2825"/>
      <c r="K2825"/>
      <c r="L2825"/>
      <c r="M2825"/>
      <c r="N2825"/>
      <c r="O2825"/>
    </row>
    <row r="2826" spans="7:15" s="2" customFormat="1">
      <c r="G2826"/>
      <c r="H2826"/>
      <c r="I2826"/>
      <c r="J2826"/>
      <c r="K2826"/>
      <c r="L2826"/>
      <c r="M2826"/>
      <c r="N2826"/>
      <c r="O2826"/>
    </row>
    <row r="2827" spans="7:15" s="2" customFormat="1">
      <c r="G2827"/>
      <c r="H2827"/>
      <c r="I2827"/>
      <c r="J2827"/>
      <c r="K2827"/>
      <c r="L2827"/>
      <c r="M2827"/>
      <c r="N2827"/>
      <c r="O2827"/>
    </row>
    <row r="2828" spans="7:15" s="2" customFormat="1">
      <c r="G2828"/>
      <c r="H2828"/>
      <c r="I2828"/>
      <c r="J2828"/>
      <c r="K2828"/>
      <c r="L2828"/>
      <c r="M2828"/>
      <c r="N2828"/>
      <c r="O2828"/>
    </row>
    <row r="2829" spans="7:15" s="2" customFormat="1">
      <c r="G2829"/>
      <c r="H2829"/>
      <c r="I2829"/>
      <c r="J2829"/>
      <c r="K2829"/>
      <c r="L2829"/>
      <c r="M2829"/>
      <c r="N2829"/>
      <c r="O2829"/>
    </row>
    <row r="2830" spans="7:15" s="2" customFormat="1">
      <c r="G2830"/>
      <c r="H2830"/>
      <c r="I2830"/>
      <c r="J2830"/>
      <c r="K2830"/>
      <c r="L2830"/>
      <c r="M2830"/>
      <c r="N2830"/>
      <c r="O2830"/>
    </row>
    <row r="2831" spans="7:15" s="2" customFormat="1">
      <c r="G2831"/>
      <c r="H2831"/>
      <c r="I2831"/>
      <c r="J2831"/>
      <c r="K2831"/>
      <c r="L2831"/>
      <c r="M2831"/>
      <c r="N2831"/>
      <c r="O2831"/>
    </row>
    <row r="2832" spans="7:15" s="2" customFormat="1">
      <c r="G2832"/>
      <c r="H2832"/>
      <c r="I2832"/>
      <c r="J2832"/>
      <c r="K2832"/>
      <c r="L2832"/>
      <c r="M2832"/>
      <c r="N2832"/>
      <c r="O2832"/>
    </row>
    <row r="2833" spans="7:15" s="2" customFormat="1">
      <c r="G2833"/>
      <c r="H2833"/>
      <c r="I2833"/>
      <c r="J2833"/>
      <c r="K2833"/>
      <c r="L2833"/>
      <c r="M2833"/>
      <c r="N2833"/>
      <c r="O2833"/>
    </row>
    <row r="2834" spans="7:15" s="2" customFormat="1">
      <c r="G2834"/>
      <c r="H2834"/>
      <c r="I2834"/>
      <c r="J2834"/>
      <c r="K2834"/>
      <c r="L2834"/>
      <c r="M2834"/>
      <c r="N2834"/>
      <c r="O2834"/>
    </row>
    <row r="2835" spans="7:15" s="2" customFormat="1">
      <c r="G2835"/>
      <c r="H2835"/>
      <c r="I2835"/>
      <c r="J2835"/>
      <c r="K2835"/>
      <c r="L2835"/>
      <c r="M2835"/>
      <c r="N2835"/>
      <c r="O2835"/>
    </row>
    <row r="2836" spans="7:15" s="2" customFormat="1">
      <c r="G2836"/>
      <c r="H2836"/>
      <c r="I2836"/>
      <c r="J2836"/>
      <c r="K2836"/>
      <c r="L2836"/>
      <c r="M2836"/>
      <c r="N2836"/>
      <c r="O2836"/>
    </row>
    <row r="2837" spans="7:15" s="2" customFormat="1">
      <c r="G2837"/>
      <c r="H2837"/>
      <c r="I2837"/>
      <c r="J2837"/>
      <c r="K2837"/>
      <c r="L2837"/>
      <c r="M2837"/>
      <c r="N2837"/>
      <c r="O2837"/>
    </row>
    <row r="2838" spans="7:15" s="2" customFormat="1">
      <c r="G2838"/>
      <c r="H2838"/>
      <c r="I2838"/>
      <c r="J2838"/>
      <c r="K2838"/>
      <c r="L2838"/>
      <c r="M2838"/>
      <c r="N2838"/>
      <c r="O2838"/>
    </row>
    <row r="2839" spans="7:15" s="2" customFormat="1">
      <c r="G2839"/>
      <c r="H2839"/>
      <c r="I2839"/>
      <c r="J2839"/>
      <c r="K2839"/>
      <c r="L2839"/>
      <c r="M2839"/>
      <c r="N2839"/>
      <c r="O2839"/>
    </row>
    <row r="2840" spans="7:15" s="2" customFormat="1">
      <c r="G2840"/>
      <c r="H2840"/>
      <c r="I2840"/>
      <c r="J2840"/>
      <c r="K2840"/>
      <c r="L2840"/>
      <c r="M2840"/>
      <c r="N2840"/>
      <c r="O2840"/>
    </row>
    <row r="2841" spans="7:15" s="2" customFormat="1">
      <c r="G2841"/>
      <c r="H2841"/>
      <c r="I2841"/>
      <c r="J2841"/>
      <c r="K2841"/>
      <c r="L2841"/>
      <c r="M2841"/>
      <c r="N2841"/>
      <c r="O2841"/>
    </row>
    <row r="2842" spans="7:15" s="2" customFormat="1">
      <c r="G2842"/>
      <c r="H2842"/>
      <c r="I2842"/>
      <c r="J2842"/>
      <c r="K2842"/>
      <c r="L2842"/>
      <c r="M2842"/>
      <c r="N2842"/>
      <c r="O2842"/>
    </row>
    <row r="2843" spans="7:15" s="2" customFormat="1">
      <c r="G2843"/>
      <c r="H2843"/>
      <c r="I2843"/>
      <c r="J2843"/>
      <c r="K2843"/>
      <c r="L2843"/>
      <c r="M2843"/>
      <c r="N2843"/>
      <c r="O2843"/>
    </row>
    <row r="2844" spans="7:15" s="2" customFormat="1">
      <c r="G2844"/>
      <c r="H2844"/>
      <c r="I2844"/>
      <c r="J2844"/>
      <c r="K2844"/>
      <c r="L2844"/>
      <c r="M2844"/>
      <c r="N2844"/>
      <c r="O2844"/>
    </row>
    <row r="2845" spans="7:15" s="2" customFormat="1">
      <c r="G2845"/>
      <c r="H2845"/>
      <c r="I2845"/>
      <c r="J2845"/>
      <c r="K2845"/>
      <c r="L2845"/>
      <c r="M2845"/>
      <c r="N2845"/>
      <c r="O2845"/>
    </row>
    <row r="2846" spans="7:15" s="2" customFormat="1">
      <c r="G2846"/>
      <c r="H2846"/>
      <c r="I2846"/>
      <c r="J2846"/>
      <c r="K2846"/>
      <c r="L2846"/>
      <c r="M2846"/>
      <c r="N2846"/>
      <c r="O2846"/>
    </row>
    <row r="2847" spans="7:15" s="2" customFormat="1">
      <c r="G2847"/>
      <c r="H2847"/>
      <c r="I2847"/>
      <c r="J2847"/>
      <c r="K2847"/>
      <c r="L2847"/>
      <c r="M2847"/>
      <c r="N2847"/>
      <c r="O2847"/>
    </row>
    <row r="2848" spans="7:15" s="2" customFormat="1">
      <c r="G2848"/>
      <c r="H2848"/>
      <c r="I2848"/>
      <c r="J2848"/>
      <c r="K2848"/>
      <c r="L2848"/>
      <c r="M2848"/>
      <c r="N2848"/>
      <c r="O2848"/>
    </row>
    <row r="2849" spans="7:15" s="2" customFormat="1">
      <c r="G2849"/>
      <c r="H2849"/>
      <c r="I2849"/>
      <c r="J2849"/>
      <c r="K2849"/>
      <c r="L2849"/>
      <c r="M2849"/>
      <c r="N2849"/>
      <c r="O2849"/>
    </row>
    <row r="2850" spans="7:15" s="2" customFormat="1">
      <c r="G2850"/>
      <c r="H2850"/>
      <c r="I2850"/>
      <c r="J2850"/>
      <c r="K2850"/>
      <c r="L2850"/>
      <c r="M2850"/>
      <c r="N2850"/>
      <c r="O2850"/>
    </row>
    <row r="2851" spans="7:15" s="2" customFormat="1">
      <c r="G2851"/>
      <c r="H2851"/>
      <c r="I2851"/>
      <c r="J2851"/>
      <c r="K2851"/>
      <c r="L2851"/>
      <c r="M2851"/>
      <c r="N2851"/>
      <c r="O2851"/>
    </row>
    <row r="2852" spans="7:15" s="2" customFormat="1">
      <c r="G2852"/>
      <c r="H2852"/>
      <c r="I2852"/>
      <c r="J2852"/>
      <c r="K2852"/>
      <c r="L2852"/>
      <c r="M2852"/>
      <c r="N2852"/>
      <c r="O2852"/>
    </row>
    <row r="2853" spans="7:15" s="2" customFormat="1">
      <c r="G2853"/>
      <c r="H2853"/>
      <c r="I2853"/>
      <c r="J2853"/>
      <c r="K2853"/>
      <c r="L2853"/>
      <c r="M2853"/>
      <c r="N2853"/>
      <c r="O2853"/>
    </row>
    <row r="2854" spans="7:15" s="2" customFormat="1">
      <c r="G2854"/>
      <c r="H2854"/>
      <c r="I2854"/>
      <c r="J2854"/>
      <c r="K2854"/>
      <c r="L2854"/>
      <c r="M2854"/>
      <c r="N2854"/>
      <c r="O2854"/>
    </row>
    <row r="2855" spans="7:15" s="2" customFormat="1">
      <c r="G2855"/>
      <c r="H2855"/>
      <c r="I2855"/>
      <c r="J2855"/>
      <c r="K2855"/>
      <c r="L2855"/>
      <c r="M2855"/>
      <c r="N2855"/>
      <c r="O2855"/>
    </row>
    <row r="2856" spans="7:15" s="2" customFormat="1">
      <c r="G2856"/>
      <c r="H2856"/>
      <c r="I2856"/>
      <c r="J2856"/>
      <c r="K2856"/>
      <c r="L2856"/>
      <c r="M2856"/>
      <c r="N2856"/>
      <c r="O2856"/>
    </row>
    <row r="2857" spans="7:15" s="2" customFormat="1">
      <c r="G2857"/>
      <c r="H2857"/>
      <c r="I2857"/>
      <c r="J2857"/>
      <c r="K2857"/>
      <c r="L2857"/>
      <c r="M2857"/>
      <c r="N2857"/>
      <c r="O2857"/>
    </row>
    <row r="2858" spans="7:15" s="2" customFormat="1">
      <c r="G2858"/>
      <c r="H2858"/>
      <c r="I2858"/>
      <c r="J2858"/>
      <c r="K2858"/>
      <c r="L2858"/>
      <c r="M2858"/>
      <c r="N2858"/>
      <c r="O2858"/>
    </row>
    <row r="2859" spans="7:15" s="2" customFormat="1">
      <c r="G2859"/>
      <c r="H2859"/>
      <c r="I2859"/>
      <c r="J2859"/>
      <c r="K2859"/>
      <c r="L2859"/>
      <c r="M2859"/>
      <c r="N2859"/>
      <c r="O2859"/>
    </row>
    <row r="2860" spans="7:15" s="2" customFormat="1">
      <c r="G2860"/>
      <c r="H2860"/>
      <c r="I2860"/>
      <c r="J2860"/>
      <c r="K2860"/>
      <c r="L2860"/>
      <c r="M2860"/>
      <c r="N2860"/>
      <c r="O2860"/>
    </row>
    <row r="2861" spans="7:15" s="2" customFormat="1">
      <c r="G2861"/>
      <c r="H2861"/>
      <c r="I2861"/>
      <c r="J2861"/>
      <c r="K2861"/>
      <c r="L2861"/>
      <c r="M2861"/>
      <c r="N2861"/>
      <c r="O2861"/>
    </row>
    <row r="2862" spans="7:15" s="2" customFormat="1">
      <c r="G2862"/>
      <c r="H2862"/>
      <c r="I2862"/>
      <c r="J2862"/>
      <c r="K2862"/>
      <c r="L2862"/>
      <c r="M2862"/>
      <c r="N2862"/>
      <c r="O2862"/>
    </row>
    <row r="2863" spans="7:15" s="2" customFormat="1">
      <c r="G2863"/>
      <c r="H2863"/>
      <c r="I2863"/>
      <c r="J2863"/>
      <c r="K2863"/>
      <c r="L2863"/>
      <c r="M2863"/>
      <c r="N2863"/>
      <c r="O2863"/>
    </row>
    <row r="2864" spans="7:15" s="2" customFormat="1">
      <c r="G2864"/>
      <c r="H2864"/>
      <c r="I2864"/>
      <c r="J2864"/>
      <c r="K2864"/>
      <c r="L2864"/>
      <c r="M2864"/>
      <c r="N2864"/>
      <c r="O2864"/>
    </row>
    <row r="2865" spans="7:15" s="2" customFormat="1">
      <c r="G2865"/>
      <c r="H2865"/>
      <c r="I2865"/>
      <c r="J2865"/>
      <c r="K2865"/>
      <c r="L2865"/>
      <c r="M2865"/>
      <c r="N2865"/>
      <c r="O2865"/>
    </row>
    <row r="2866" spans="7:15" s="2" customFormat="1">
      <c r="G2866"/>
      <c r="H2866"/>
      <c r="I2866"/>
      <c r="J2866"/>
      <c r="K2866"/>
      <c r="L2866"/>
      <c r="M2866"/>
      <c r="N2866"/>
      <c r="O2866"/>
    </row>
    <row r="2867" spans="7:15" s="2" customFormat="1">
      <c r="G2867"/>
      <c r="H2867"/>
      <c r="I2867"/>
      <c r="J2867"/>
      <c r="K2867"/>
      <c r="L2867"/>
      <c r="M2867"/>
      <c r="N2867"/>
      <c r="O2867"/>
    </row>
    <row r="2868" spans="7:15" s="2" customFormat="1">
      <c r="G2868"/>
      <c r="H2868"/>
      <c r="I2868"/>
      <c r="J2868"/>
      <c r="K2868"/>
      <c r="L2868"/>
      <c r="M2868"/>
      <c r="N2868"/>
      <c r="O2868"/>
    </row>
    <row r="2869" spans="7:15" s="2" customFormat="1">
      <c r="G2869"/>
      <c r="H2869"/>
      <c r="I2869"/>
      <c r="J2869"/>
      <c r="K2869"/>
      <c r="L2869"/>
      <c r="M2869"/>
      <c r="N2869"/>
      <c r="O2869"/>
    </row>
    <row r="2870" spans="7:15" s="2" customFormat="1">
      <c r="G2870"/>
      <c r="H2870"/>
      <c r="I2870"/>
      <c r="J2870"/>
      <c r="K2870"/>
      <c r="L2870"/>
      <c r="M2870"/>
      <c r="N2870"/>
      <c r="O2870"/>
    </row>
    <row r="2871" spans="7:15" s="2" customFormat="1">
      <c r="G2871"/>
      <c r="H2871"/>
      <c r="I2871"/>
      <c r="J2871"/>
      <c r="K2871"/>
      <c r="L2871"/>
      <c r="M2871"/>
      <c r="N2871"/>
      <c r="O2871"/>
    </row>
    <row r="2872" spans="7:15" s="2" customFormat="1">
      <c r="G2872"/>
      <c r="H2872"/>
      <c r="I2872"/>
      <c r="J2872"/>
      <c r="K2872"/>
      <c r="L2872"/>
      <c r="M2872"/>
      <c r="N2872"/>
      <c r="O2872"/>
    </row>
    <row r="2873" spans="7:15" s="2" customFormat="1">
      <c r="G2873"/>
      <c r="H2873"/>
      <c r="I2873"/>
      <c r="J2873"/>
      <c r="K2873"/>
      <c r="L2873"/>
      <c r="M2873"/>
      <c r="N2873"/>
      <c r="O2873"/>
    </row>
    <row r="2874" spans="7:15" s="2" customFormat="1">
      <c r="G2874"/>
      <c r="H2874"/>
      <c r="I2874"/>
      <c r="J2874"/>
      <c r="K2874"/>
      <c r="L2874"/>
      <c r="M2874"/>
      <c r="N2874"/>
      <c r="O2874"/>
    </row>
    <row r="2875" spans="7:15" s="2" customFormat="1">
      <c r="G2875"/>
      <c r="H2875"/>
      <c r="I2875"/>
      <c r="J2875"/>
      <c r="K2875"/>
      <c r="L2875"/>
      <c r="M2875"/>
      <c r="N2875"/>
      <c r="O2875"/>
    </row>
    <row r="2876" spans="7:15" s="2" customFormat="1">
      <c r="G2876"/>
      <c r="H2876"/>
      <c r="I2876"/>
      <c r="J2876"/>
      <c r="K2876"/>
      <c r="L2876"/>
      <c r="M2876"/>
      <c r="N2876"/>
      <c r="O2876"/>
    </row>
    <row r="2877" spans="7:15" s="2" customFormat="1">
      <c r="G2877"/>
      <c r="H2877"/>
      <c r="I2877"/>
      <c r="J2877"/>
      <c r="K2877"/>
      <c r="L2877"/>
      <c r="M2877"/>
      <c r="N2877"/>
      <c r="O2877"/>
    </row>
    <row r="2878" spans="7:15" s="2" customFormat="1">
      <c r="G2878"/>
      <c r="H2878"/>
      <c r="I2878"/>
      <c r="J2878"/>
      <c r="K2878"/>
      <c r="L2878"/>
      <c r="M2878"/>
      <c r="N2878"/>
      <c r="O2878"/>
    </row>
    <row r="2879" spans="7:15" s="2" customFormat="1">
      <c r="G2879"/>
      <c r="H2879"/>
      <c r="I2879"/>
      <c r="J2879"/>
      <c r="K2879"/>
      <c r="L2879"/>
      <c r="M2879"/>
      <c r="N2879"/>
      <c r="O2879"/>
    </row>
    <row r="2880" spans="7:15" s="2" customFormat="1">
      <c r="G2880"/>
      <c r="H2880"/>
      <c r="I2880"/>
      <c r="J2880"/>
      <c r="K2880"/>
      <c r="L2880"/>
      <c r="M2880"/>
      <c r="N2880"/>
      <c r="O2880"/>
    </row>
    <row r="2881" spans="7:15" s="2" customFormat="1">
      <c r="G2881"/>
      <c r="H2881"/>
      <c r="I2881"/>
      <c r="J2881"/>
      <c r="K2881"/>
      <c r="L2881"/>
      <c r="M2881"/>
      <c r="N2881"/>
      <c r="O2881"/>
    </row>
    <row r="2882" spans="7:15" s="2" customFormat="1">
      <c r="G2882"/>
      <c r="H2882"/>
      <c r="I2882"/>
      <c r="J2882"/>
      <c r="K2882"/>
      <c r="L2882"/>
      <c r="M2882"/>
      <c r="N2882"/>
      <c r="O2882"/>
    </row>
    <row r="2883" spans="7:15" s="2" customFormat="1">
      <c r="G2883"/>
      <c r="H2883"/>
      <c r="I2883"/>
      <c r="J2883"/>
      <c r="K2883"/>
      <c r="L2883"/>
      <c r="M2883"/>
      <c r="N2883"/>
      <c r="O2883"/>
    </row>
    <row r="2884" spans="7:15" s="2" customFormat="1">
      <c r="G2884"/>
      <c r="H2884"/>
      <c r="I2884"/>
      <c r="J2884"/>
      <c r="K2884"/>
      <c r="L2884"/>
      <c r="M2884"/>
      <c r="N2884"/>
      <c r="O2884"/>
    </row>
    <row r="2885" spans="7:15" s="2" customFormat="1">
      <c r="G2885"/>
      <c r="H2885"/>
      <c r="I2885"/>
      <c r="J2885"/>
      <c r="K2885"/>
      <c r="L2885"/>
      <c r="M2885"/>
      <c r="N2885"/>
      <c r="O2885"/>
    </row>
    <row r="2886" spans="7:15" s="2" customFormat="1">
      <c r="G2886"/>
      <c r="H2886"/>
      <c r="I2886"/>
      <c r="J2886"/>
      <c r="K2886"/>
      <c r="L2886"/>
      <c r="M2886"/>
      <c r="N2886"/>
      <c r="O2886"/>
    </row>
    <row r="2887" spans="7:15" s="2" customFormat="1">
      <c r="G2887"/>
      <c r="H2887"/>
      <c r="I2887"/>
      <c r="J2887"/>
      <c r="K2887"/>
      <c r="L2887"/>
      <c r="M2887"/>
      <c r="N2887"/>
      <c r="O2887"/>
    </row>
    <row r="2888" spans="7:15" s="2" customFormat="1">
      <c r="G2888"/>
      <c r="H2888"/>
      <c r="I2888"/>
      <c r="J2888"/>
      <c r="K2888"/>
      <c r="L2888"/>
      <c r="M2888"/>
      <c r="N2888"/>
      <c r="O2888"/>
    </row>
    <row r="2889" spans="7:15" s="2" customFormat="1">
      <c r="G2889"/>
      <c r="H2889"/>
      <c r="I2889"/>
      <c r="J2889"/>
      <c r="K2889"/>
      <c r="L2889"/>
      <c r="M2889"/>
      <c r="N2889"/>
      <c r="O2889"/>
    </row>
    <row r="2890" spans="7:15" s="2" customFormat="1">
      <c r="G2890"/>
      <c r="H2890"/>
      <c r="I2890"/>
      <c r="J2890"/>
      <c r="K2890"/>
      <c r="L2890"/>
      <c r="M2890"/>
      <c r="N2890"/>
      <c r="O2890"/>
    </row>
    <row r="2891" spans="7:15" s="2" customFormat="1">
      <c r="G2891"/>
      <c r="H2891"/>
      <c r="I2891"/>
      <c r="J2891"/>
      <c r="K2891"/>
      <c r="L2891"/>
      <c r="M2891"/>
      <c r="N2891"/>
      <c r="O2891"/>
    </row>
    <row r="2892" spans="7:15" s="2" customFormat="1">
      <c r="G2892"/>
      <c r="H2892"/>
      <c r="I2892"/>
      <c r="J2892"/>
      <c r="K2892"/>
      <c r="L2892"/>
      <c r="M2892"/>
      <c r="N2892"/>
      <c r="O2892"/>
    </row>
    <row r="2893" spans="7:15" s="2" customFormat="1">
      <c r="G2893"/>
      <c r="H2893"/>
      <c r="I2893"/>
      <c r="J2893"/>
      <c r="K2893"/>
      <c r="L2893"/>
      <c r="M2893"/>
      <c r="N2893"/>
      <c r="O2893"/>
    </row>
    <row r="2894" spans="7:15" s="2" customFormat="1">
      <c r="G2894"/>
      <c r="H2894"/>
      <c r="I2894"/>
      <c r="J2894"/>
      <c r="K2894"/>
      <c r="L2894"/>
      <c r="M2894"/>
      <c r="N2894"/>
      <c r="O2894"/>
    </row>
    <row r="2895" spans="7:15" s="2" customFormat="1">
      <c r="G2895"/>
      <c r="H2895"/>
      <c r="I2895"/>
      <c r="J2895"/>
      <c r="K2895"/>
      <c r="L2895"/>
      <c r="M2895"/>
      <c r="N2895"/>
      <c r="O2895"/>
    </row>
    <row r="2896" spans="7:15" s="2" customFormat="1">
      <c r="G2896"/>
      <c r="H2896"/>
      <c r="I2896"/>
      <c r="J2896"/>
      <c r="K2896"/>
      <c r="L2896"/>
      <c r="M2896"/>
      <c r="N2896"/>
      <c r="O2896"/>
    </row>
    <row r="2897" spans="7:15" s="2" customFormat="1">
      <c r="G2897"/>
      <c r="H2897"/>
      <c r="I2897"/>
      <c r="J2897"/>
      <c r="K2897"/>
      <c r="L2897"/>
      <c r="M2897"/>
      <c r="N2897"/>
      <c r="O2897"/>
    </row>
    <row r="2898" spans="7:15" s="2" customFormat="1">
      <c r="G2898"/>
      <c r="H2898"/>
      <c r="I2898"/>
      <c r="J2898"/>
      <c r="K2898"/>
      <c r="L2898"/>
      <c r="M2898"/>
      <c r="N2898"/>
      <c r="O2898"/>
    </row>
    <row r="2899" spans="7:15" s="2" customFormat="1">
      <c r="G2899"/>
      <c r="H2899"/>
      <c r="I2899"/>
      <c r="J2899"/>
      <c r="K2899"/>
      <c r="L2899"/>
      <c r="M2899"/>
      <c r="N2899"/>
      <c r="O2899"/>
    </row>
    <row r="2900" spans="7:15" s="2" customFormat="1">
      <c r="G2900"/>
      <c r="H2900"/>
      <c r="I2900"/>
      <c r="J2900"/>
      <c r="K2900"/>
      <c r="L2900"/>
      <c r="M2900"/>
      <c r="N2900"/>
      <c r="O2900"/>
    </row>
    <row r="2901" spans="7:15" s="2" customFormat="1">
      <c r="G2901"/>
      <c r="H2901"/>
      <c r="I2901"/>
      <c r="J2901"/>
      <c r="K2901"/>
      <c r="L2901"/>
      <c r="M2901"/>
      <c r="N2901"/>
      <c r="O2901"/>
    </row>
    <row r="2902" spans="7:15" s="2" customFormat="1">
      <c r="G2902"/>
      <c r="H2902"/>
      <c r="I2902"/>
      <c r="J2902"/>
      <c r="K2902"/>
      <c r="L2902"/>
      <c r="M2902"/>
      <c r="N2902"/>
      <c r="O2902"/>
    </row>
    <row r="2903" spans="7:15" s="2" customFormat="1">
      <c r="G2903"/>
      <c r="H2903"/>
      <c r="I2903"/>
      <c r="J2903"/>
      <c r="K2903"/>
      <c r="L2903"/>
      <c r="M2903"/>
      <c r="N2903"/>
      <c r="O2903"/>
    </row>
    <row r="2904" spans="7:15" s="2" customFormat="1">
      <c r="G2904"/>
      <c r="H2904"/>
      <c r="I2904"/>
      <c r="J2904"/>
      <c r="K2904"/>
      <c r="L2904"/>
      <c r="M2904"/>
      <c r="N2904"/>
      <c r="O2904"/>
    </row>
    <row r="2905" spans="7:15" s="2" customFormat="1">
      <c r="G2905"/>
      <c r="H2905"/>
      <c r="I2905"/>
      <c r="J2905"/>
      <c r="K2905"/>
      <c r="L2905"/>
      <c r="M2905"/>
      <c r="N2905"/>
      <c r="O2905"/>
    </row>
    <row r="2906" spans="7:15" s="2" customFormat="1">
      <c r="G2906"/>
      <c r="H2906"/>
      <c r="I2906"/>
      <c r="J2906"/>
      <c r="K2906"/>
      <c r="L2906"/>
      <c r="M2906"/>
      <c r="N2906"/>
      <c r="O2906"/>
    </row>
    <row r="2907" spans="7:15" s="2" customFormat="1">
      <c r="G2907"/>
      <c r="H2907"/>
      <c r="I2907"/>
      <c r="J2907"/>
      <c r="K2907"/>
      <c r="L2907"/>
      <c r="M2907"/>
      <c r="N2907"/>
      <c r="O2907"/>
    </row>
    <row r="2908" spans="7:15" s="2" customFormat="1">
      <c r="G2908"/>
      <c r="H2908"/>
      <c r="I2908"/>
      <c r="J2908"/>
      <c r="K2908"/>
      <c r="L2908"/>
      <c r="M2908"/>
      <c r="N2908"/>
      <c r="O2908"/>
    </row>
    <row r="2909" spans="7:15" s="2" customFormat="1">
      <c r="G2909"/>
      <c r="H2909"/>
      <c r="I2909"/>
      <c r="J2909"/>
      <c r="K2909"/>
      <c r="L2909"/>
      <c r="M2909"/>
      <c r="N2909"/>
      <c r="O2909"/>
    </row>
    <row r="2910" spans="7:15" s="2" customFormat="1">
      <c r="G2910"/>
      <c r="H2910"/>
      <c r="I2910"/>
      <c r="J2910"/>
      <c r="K2910"/>
      <c r="L2910"/>
      <c r="M2910"/>
      <c r="N2910"/>
      <c r="O2910"/>
    </row>
    <row r="2911" spans="7:15" s="2" customFormat="1">
      <c r="G2911"/>
      <c r="H2911"/>
      <c r="I2911"/>
      <c r="J2911"/>
      <c r="K2911"/>
      <c r="L2911"/>
      <c r="M2911"/>
      <c r="N2911"/>
      <c r="O2911"/>
    </row>
    <row r="2912" spans="7:15" s="2" customFormat="1">
      <c r="G2912"/>
      <c r="H2912"/>
      <c r="I2912"/>
      <c r="J2912"/>
      <c r="K2912"/>
      <c r="L2912"/>
      <c r="M2912"/>
      <c r="N2912"/>
      <c r="O2912"/>
    </row>
    <row r="2913" spans="7:15" s="2" customFormat="1">
      <c r="G2913"/>
      <c r="H2913"/>
      <c r="I2913"/>
      <c r="J2913"/>
      <c r="K2913"/>
      <c r="L2913"/>
      <c r="M2913"/>
      <c r="N2913"/>
      <c r="O2913"/>
    </row>
    <row r="2914" spans="7:15" s="2" customFormat="1">
      <c r="G2914"/>
      <c r="H2914"/>
      <c r="I2914"/>
      <c r="J2914"/>
      <c r="K2914"/>
      <c r="L2914"/>
      <c r="M2914"/>
      <c r="N2914"/>
      <c r="O2914"/>
    </row>
    <row r="2915" spans="7:15" s="2" customFormat="1">
      <c r="G2915"/>
      <c r="H2915"/>
      <c r="I2915"/>
      <c r="J2915"/>
      <c r="K2915"/>
      <c r="L2915"/>
      <c r="M2915"/>
      <c r="N2915"/>
      <c r="O2915"/>
    </row>
    <row r="2916" spans="7:15" s="2" customFormat="1">
      <c r="G2916"/>
      <c r="H2916"/>
      <c r="I2916"/>
      <c r="J2916"/>
      <c r="K2916"/>
      <c r="L2916"/>
      <c r="M2916"/>
      <c r="N2916"/>
      <c r="O2916"/>
    </row>
    <row r="2917" spans="7:15" s="2" customFormat="1">
      <c r="G2917"/>
      <c r="H2917"/>
      <c r="I2917"/>
      <c r="J2917"/>
      <c r="K2917"/>
      <c r="L2917"/>
      <c r="M2917"/>
      <c r="N2917"/>
      <c r="O2917"/>
    </row>
    <row r="2918" spans="7:15" s="2" customFormat="1">
      <c r="G2918"/>
      <c r="H2918"/>
      <c r="I2918"/>
      <c r="J2918"/>
      <c r="K2918"/>
      <c r="L2918"/>
      <c r="M2918"/>
      <c r="N2918"/>
      <c r="O2918"/>
    </row>
    <row r="2919" spans="7:15" s="2" customFormat="1">
      <c r="G2919"/>
      <c r="H2919"/>
      <c r="I2919"/>
      <c r="J2919"/>
      <c r="K2919"/>
      <c r="L2919"/>
      <c r="M2919"/>
      <c r="N2919"/>
      <c r="O2919"/>
    </row>
    <row r="2920" spans="7:15" s="2" customFormat="1">
      <c r="G2920"/>
      <c r="H2920"/>
      <c r="I2920"/>
      <c r="J2920"/>
      <c r="K2920"/>
      <c r="L2920"/>
      <c r="M2920"/>
      <c r="N2920"/>
      <c r="O2920"/>
    </row>
    <row r="2921" spans="7:15" s="2" customFormat="1">
      <c r="G2921"/>
      <c r="H2921"/>
      <c r="I2921"/>
      <c r="J2921"/>
      <c r="K2921"/>
      <c r="L2921"/>
      <c r="M2921"/>
      <c r="N2921"/>
      <c r="O2921"/>
    </row>
    <row r="2922" spans="7:15" s="2" customFormat="1">
      <c r="G2922"/>
      <c r="H2922"/>
      <c r="I2922"/>
      <c r="J2922"/>
      <c r="K2922"/>
      <c r="L2922"/>
      <c r="M2922"/>
      <c r="N2922"/>
      <c r="O2922"/>
    </row>
    <row r="2923" spans="7:15" s="2" customFormat="1">
      <c r="G2923"/>
      <c r="H2923"/>
      <c r="I2923"/>
      <c r="J2923"/>
      <c r="K2923"/>
      <c r="L2923"/>
      <c r="M2923"/>
      <c r="N2923"/>
      <c r="O2923"/>
    </row>
    <row r="2924" spans="7:15" s="2" customFormat="1">
      <c r="G2924"/>
      <c r="H2924"/>
      <c r="I2924"/>
      <c r="J2924"/>
      <c r="K2924"/>
      <c r="L2924"/>
      <c r="M2924"/>
      <c r="N2924"/>
      <c r="O2924"/>
    </row>
    <row r="2925" spans="7:15" s="2" customFormat="1">
      <c r="G2925"/>
      <c r="H2925"/>
      <c r="I2925"/>
      <c r="J2925"/>
      <c r="K2925"/>
      <c r="L2925"/>
      <c r="M2925"/>
      <c r="N2925"/>
      <c r="O2925"/>
    </row>
    <row r="2926" spans="7:15" s="2" customFormat="1">
      <c r="G2926"/>
      <c r="H2926"/>
      <c r="I2926"/>
      <c r="J2926"/>
      <c r="K2926"/>
      <c r="L2926"/>
      <c r="M2926"/>
      <c r="N2926"/>
      <c r="O2926"/>
    </row>
    <row r="2927" spans="7:15" s="2" customFormat="1">
      <c r="G2927"/>
      <c r="H2927"/>
      <c r="I2927"/>
      <c r="J2927"/>
      <c r="K2927"/>
      <c r="L2927"/>
      <c r="M2927"/>
      <c r="N2927"/>
      <c r="O2927"/>
    </row>
    <row r="2928" spans="7:15" s="2" customFormat="1">
      <c r="G2928"/>
      <c r="H2928"/>
      <c r="I2928"/>
      <c r="J2928"/>
      <c r="K2928"/>
      <c r="L2928"/>
      <c r="M2928"/>
      <c r="N2928"/>
      <c r="O2928"/>
    </row>
    <row r="2929" spans="7:15" s="2" customFormat="1">
      <c r="G2929"/>
      <c r="H2929"/>
      <c r="I2929"/>
      <c r="J2929"/>
      <c r="K2929"/>
      <c r="L2929"/>
      <c r="M2929"/>
      <c r="N2929"/>
      <c r="O2929"/>
    </row>
    <row r="2930" spans="7:15" s="2" customFormat="1">
      <c r="G2930"/>
      <c r="H2930"/>
      <c r="I2930"/>
      <c r="J2930"/>
      <c r="K2930"/>
      <c r="L2930"/>
      <c r="M2930"/>
      <c r="N2930"/>
      <c r="O2930"/>
    </row>
    <row r="2931" spans="7:15" s="2" customFormat="1">
      <c r="G2931"/>
      <c r="H2931"/>
      <c r="I2931"/>
      <c r="J2931"/>
      <c r="K2931"/>
      <c r="L2931"/>
      <c r="M2931"/>
      <c r="N2931"/>
      <c r="O2931"/>
    </row>
    <row r="2932" spans="7:15" s="2" customFormat="1">
      <c r="G2932"/>
      <c r="H2932"/>
      <c r="I2932"/>
      <c r="J2932"/>
      <c r="K2932"/>
      <c r="L2932"/>
      <c r="M2932"/>
      <c r="N2932"/>
      <c r="O2932"/>
    </row>
    <row r="2933" spans="7:15" s="2" customFormat="1">
      <c r="G2933"/>
      <c r="H2933"/>
      <c r="I2933"/>
      <c r="J2933"/>
      <c r="K2933"/>
      <c r="L2933"/>
      <c r="M2933"/>
      <c r="N2933"/>
      <c r="O2933"/>
    </row>
    <row r="2934" spans="7:15" s="2" customFormat="1">
      <c r="G2934"/>
      <c r="H2934"/>
      <c r="I2934"/>
      <c r="J2934"/>
      <c r="K2934"/>
      <c r="L2934"/>
      <c r="M2934"/>
      <c r="N2934"/>
      <c r="O2934"/>
    </row>
    <row r="2935" spans="7:15" s="2" customFormat="1">
      <c r="G2935"/>
      <c r="H2935"/>
      <c r="I2935"/>
      <c r="J2935"/>
      <c r="K2935"/>
      <c r="L2935"/>
      <c r="M2935"/>
      <c r="N2935"/>
      <c r="O2935"/>
    </row>
    <row r="2936" spans="7:15" s="2" customFormat="1">
      <c r="G2936"/>
      <c r="H2936"/>
      <c r="I2936"/>
      <c r="J2936"/>
      <c r="K2936"/>
      <c r="L2936"/>
      <c r="M2936"/>
      <c r="N2936"/>
      <c r="O2936"/>
    </row>
    <row r="2937" spans="7:15" s="2" customFormat="1">
      <c r="G2937"/>
      <c r="H2937"/>
      <c r="I2937"/>
      <c r="J2937"/>
      <c r="K2937"/>
      <c r="L2937"/>
      <c r="M2937"/>
      <c r="N2937"/>
      <c r="O2937"/>
    </row>
    <row r="2938" spans="7:15" s="2" customFormat="1">
      <c r="G2938"/>
      <c r="H2938"/>
      <c r="I2938"/>
      <c r="J2938"/>
      <c r="K2938"/>
      <c r="L2938"/>
      <c r="M2938"/>
      <c r="N2938"/>
      <c r="O2938"/>
    </row>
    <row r="2939" spans="7:15" s="2" customFormat="1">
      <c r="G2939"/>
      <c r="H2939"/>
      <c r="I2939"/>
      <c r="J2939"/>
      <c r="K2939"/>
      <c r="L2939"/>
      <c r="M2939"/>
      <c r="N2939"/>
      <c r="O2939"/>
    </row>
    <row r="2940" spans="7:15" s="2" customFormat="1">
      <c r="G2940"/>
      <c r="H2940"/>
      <c r="I2940"/>
      <c r="J2940"/>
      <c r="K2940"/>
      <c r="L2940"/>
      <c r="M2940"/>
      <c r="N2940"/>
      <c r="O2940"/>
    </row>
    <row r="2941" spans="7:15" s="2" customFormat="1">
      <c r="G2941"/>
      <c r="H2941"/>
      <c r="I2941"/>
      <c r="J2941"/>
      <c r="K2941"/>
      <c r="L2941"/>
      <c r="M2941"/>
      <c r="N2941"/>
      <c r="O2941"/>
    </row>
    <row r="2942" spans="7:15" s="2" customFormat="1">
      <c r="G2942"/>
      <c r="H2942"/>
      <c r="I2942"/>
      <c r="J2942"/>
      <c r="K2942"/>
      <c r="L2942"/>
      <c r="M2942"/>
      <c r="N2942"/>
      <c r="O2942"/>
    </row>
    <row r="2943" spans="7:15" s="2" customFormat="1">
      <c r="G2943"/>
      <c r="H2943"/>
      <c r="I2943"/>
      <c r="J2943"/>
      <c r="K2943"/>
      <c r="L2943"/>
      <c r="M2943"/>
      <c r="N2943"/>
      <c r="O2943"/>
    </row>
    <row r="2944" spans="7:15" s="2" customFormat="1">
      <c r="G2944"/>
      <c r="H2944"/>
      <c r="I2944"/>
      <c r="J2944"/>
      <c r="K2944"/>
      <c r="L2944"/>
      <c r="M2944"/>
      <c r="N2944"/>
      <c r="O2944"/>
    </row>
    <row r="2945" spans="7:15" s="2" customFormat="1">
      <c r="G2945"/>
      <c r="H2945"/>
      <c r="I2945"/>
      <c r="J2945"/>
      <c r="K2945"/>
      <c r="L2945"/>
      <c r="M2945"/>
      <c r="N2945"/>
      <c r="O2945"/>
    </row>
    <row r="2946" spans="7:15" s="2" customFormat="1">
      <c r="G2946"/>
      <c r="H2946"/>
      <c r="I2946"/>
      <c r="J2946"/>
      <c r="K2946"/>
      <c r="L2946"/>
      <c r="M2946"/>
      <c r="N2946"/>
      <c r="O2946"/>
    </row>
    <row r="2947" spans="7:15" s="2" customFormat="1">
      <c r="G2947"/>
      <c r="H2947"/>
      <c r="I2947"/>
      <c r="J2947"/>
      <c r="K2947"/>
      <c r="L2947"/>
      <c r="M2947"/>
      <c r="N2947"/>
      <c r="O2947"/>
    </row>
    <row r="2948" spans="7:15" s="2" customFormat="1">
      <c r="G2948"/>
      <c r="H2948"/>
      <c r="I2948"/>
      <c r="J2948"/>
      <c r="K2948"/>
      <c r="L2948"/>
      <c r="M2948"/>
      <c r="N2948"/>
      <c r="O2948"/>
    </row>
    <row r="2949" spans="7:15" s="2" customFormat="1">
      <c r="G2949"/>
      <c r="H2949"/>
      <c r="I2949"/>
      <c r="J2949"/>
      <c r="K2949"/>
      <c r="L2949"/>
      <c r="M2949"/>
      <c r="N2949"/>
      <c r="O2949"/>
    </row>
    <row r="2950" spans="7:15" s="2" customFormat="1">
      <c r="G2950"/>
      <c r="H2950"/>
      <c r="I2950"/>
      <c r="J2950"/>
      <c r="K2950"/>
      <c r="L2950"/>
      <c r="M2950"/>
      <c r="N2950"/>
      <c r="O2950"/>
    </row>
    <row r="2951" spans="7:15" s="2" customFormat="1">
      <c r="G2951"/>
      <c r="H2951"/>
      <c r="I2951"/>
      <c r="J2951"/>
      <c r="K2951"/>
      <c r="L2951"/>
      <c r="M2951"/>
      <c r="N2951"/>
      <c r="O2951"/>
    </row>
    <row r="2952" spans="7:15" s="2" customFormat="1">
      <c r="G2952"/>
      <c r="H2952"/>
      <c r="I2952"/>
      <c r="J2952"/>
      <c r="K2952"/>
      <c r="L2952"/>
      <c r="M2952"/>
      <c r="N2952"/>
      <c r="O2952"/>
    </row>
    <row r="2953" spans="7:15" s="2" customFormat="1">
      <c r="G2953"/>
      <c r="H2953"/>
      <c r="I2953"/>
      <c r="J2953"/>
      <c r="K2953"/>
      <c r="L2953"/>
      <c r="M2953"/>
      <c r="N2953"/>
      <c r="O2953"/>
    </row>
    <row r="2954" spans="7:15" s="2" customFormat="1">
      <c r="G2954"/>
      <c r="H2954"/>
      <c r="I2954"/>
      <c r="J2954"/>
      <c r="K2954"/>
      <c r="L2954"/>
      <c r="M2954"/>
      <c r="N2954"/>
      <c r="O2954"/>
    </row>
    <row r="2955" spans="7:15" s="2" customFormat="1">
      <c r="G2955"/>
      <c r="H2955"/>
      <c r="I2955"/>
      <c r="J2955"/>
      <c r="K2955"/>
      <c r="L2955"/>
      <c r="M2955"/>
      <c r="N2955"/>
      <c r="O2955"/>
    </row>
    <row r="2956" spans="7:15" s="2" customFormat="1">
      <c r="G2956"/>
      <c r="H2956"/>
      <c r="I2956"/>
      <c r="J2956"/>
      <c r="K2956"/>
      <c r="L2956"/>
      <c r="M2956"/>
      <c r="N2956"/>
      <c r="O2956"/>
    </row>
    <row r="2957" spans="7:15" s="2" customFormat="1">
      <c r="G2957"/>
      <c r="H2957"/>
      <c r="I2957"/>
      <c r="J2957"/>
      <c r="K2957"/>
      <c r="L2957"/>
      <c r="M2957"/>
      <c r="N2957"/>
      <c r="O2957"/>
    </row>
    <row r="2958" spans="7:15" s="2" customFormat="1">
      <c r="G2958"/>
      <c r="H2958"/>
      <c r="I2958"/>
      <c r="J2958"/>
      <c r="K2958"/>
      <c r="L2958"/>
      <c r="M2958"/>
      <c r="N2958"/>
      <c r="O2958"/>
    </row>
    <row r="2959" spans="7:15" s="2" customFormat="1">
      <c r="G2959"/>
      <c r="H2959"/>
      <c r="I2959"/>
      <c r="J2959"/>
      <c r="K2959"/>
      <c r="L2959"/>
      <c r="M2959"/>
      <c r="N2959"/>
      <c r="O2959"/>
    </row>
    <row r="2960" spans="7:15" s="2" customFormat="1">
      <c r="G2960"/>
      <c r="H2960"/>
      <c r="I2960"/>
      <c r="J2960"/>
      <c r="K2960"/>
      <c r="L2960"/>
      <c r="M2960"/>
      <c r="N2960"/>
      <c r="O2960"/>
    </row>
    <row r="2961" spans="7:15" s="2" customFormat="1">
      <c r="G2961"/>
      <c r="H2961"/>
      <c r="I2961"/>
      <c r="J2961"/>
      <c r="K2961"/>
      <c r="L2961"/>
      <c r="M2961"/>
      <c r="N2961"/>
      <c r="O2961"/>
    </row>
    <row r="2962" spans="7:15" s="2" customFormat="1">
      <c r="G2962"/>
      <c r="H2962"/>
      <c r="I2962"/>
      <c r="J2962"/>
      <c r="K2962"/>
      <c r="L2962"/>
      <c r="M2962"/>
      <c r="N2962"/>
      <c r="O2962"/>
    </row>
    <row r="2963" spans="7:15" s="2" customFormat="1">
      <c r="G2963"/>
      <c r="H2963"/>
      <c r="I2963"/>
      <c r="J2963"/>
      <c r="K2963"/>
      <c r="L2963"/>
      <c r="M2963"/>
      <c r="N2963"/>
      <c r="O2963"/>
    </row>
    <row r="2964" spans="7:15" s="2" customFormat="1">
      <c r="G2964"/>
      <c r="H2964"/>
      <c r="I2964"/>
      <c r="J2964"/>
      <c r="K2964"/>
      <c r="L2964"/>
      <c r="M2964"/>
      <c r="N2964"/>
      <c r="O2964"/>
    </row>
    <row r="2965" spans="7:15" s="2" customFormat="1">
      <c r="G2965"/>
      <c r="H2965"/>
      <c r="I2965"/>
      <c r="J2965"/>
      <c r="K2965"/>
      <c r="L2965"/>
      <c r="M2965"/>
      <c r="N2965"/>
      <c r="O2965"/>
    </row>
    <row r="2966" spans="7:15" s="2" customFormat="1">
      <c r="G2966"/>
      <c r="H2966"/>
      <c r="I2966"/>
      <c r="J2966"/>
      <c r="K2966"/>
      <c r="L2966"/>
      <c r="M2966"/>
      <c r="N2966"/>
      <c r="O2966"/>
    </row>
    <row r="2967" spans="7:15" s="2" customFormat="1">
      <c r="G2967"/>
      <c r="H2967"/>
      <c r="I2967"/>
      <c r="J2967"/>
      <c r="K2967"/>
      <c r="L2967"/>
      <c r="M2967"/>
      <c r="N2967"/>
      <c r="O2967"/>
    </row>
    <row r="2968" spans="7:15" s="2" customFormat="1">
      <c r="G2968"/>
      <c r="H2968"/>
      <c r="I2968"/>
      <c r="J2968"/>
      <c r="K2968"/>
      <c r="L2968"/>
      <c r="M2968"/>
      <c r="N2968"/>
      <c r="O2968"/>
    </row>
    <row r="2969" spans="7:15" s="2" customFormat="1">
      <c r="G2969"/>
      <c r="H2969"/>
      <c r="I2969"/>
      <c r="J2969"/>
      <c r="K2969"/>
      <c r="L2969"/>
      <c r="M2969"/>
      <c r="N2969"/>
      <c r="O2969"/>
    </row>
    <row r="2970" spans="7:15" s="2" customFormat="1">
      <c r="G2970"/>
      <c r="H2970"/>
      <c r="I2970"/>
      <c r="J2970"/>
      <c r="K2970"/>
      <c r="L2970"/>
      <c r="M2970"/>
      <c r="N2970"/>
      <c r="O2970"/>
    </row>
    <row r="2971" spans="7:15" s="2" customFormat="1">
      <c r="G2971"/>
      <c r="H2971"/>
      <c r="I2971"/>
      <c r="J2971"/>
      <c r="K2971"/>
      <c r="L2971"/>
      <c r="M2971"/>
      <c r="N2971"/>
      <c r="O2971"/>
    </row>
    <row r="2972" spans="7:15" s="2" customFormat="1">
      <c r="G2972"/>
      <c r="H2972"/>
      <c r="I2972"/>
      <c r="J2972"/>
      <c r="K2972"/>
      <c r="L2972"/>
      <c r="M2972"/>
      <c r="N2972"/>
      <c r="O2972"/>
    </row>
    <row r="2973" spans="7:15" s="2" customFormat="1">
      <c r="G2973"/>
      <c r="H2973"/>
      <c r="I2973"/>
      <c r="J2973"/>
      <c r="K2973"/>
      <c r="L2973"/>
      <c r="M2973"/>
      <c r="N2973"/>
      <c r="O2973"/>
    </row>
    <row r="2974" spans="7:15" s="2" customFormat="1">
      <c r="G2974"/>
      <c r="H2974"/>
      <c r="I2974"/>
      <c r="J2974"/>
      <c r="K2974"/>
      <c r="L2974"/>
      <c r="M2974"/>
      <c r="N2974"/>
      <c r="O2974"/>
    </row>
    <row r="2975" spans="7:15" s="2" customFormat="1">
      <c r="G2975"/>
      <c r="H2975"/>
      <c r="I2975"/>
      <c r="J2975"/>
      <c r="K2975"/>
      <c r="L2975"/>
      <c r="M2975"/>
      <c r="N2975"/>
      <c r="O2975"/>
    </row>
    <row r="2976" spans="7:15" s="2" customFormat="1">
      <c r="G2976"/>
      <c r="H2976"/>
      <c r="I2976"/>
      <c r="J2976"/>
      <c r="K2976"/>
      <c r="L2976"/>
      <c r="M2976"/>
      <c r="N2976"/>
      <c r="O2976"/>
    </row>
    <row r="2977" spans="7:16" s="2" customFormat="1">
      <c r="G2977"/>
      <c r="H2977"/>
      <c r="I2977"/>
      <c r="J2977"/>
      <c r="K2977"/>
      <c r="L2977"/>
      <c r="M2977"/>
      <c r="N2977"/>
      <c r="O2977"/>
    </row>
    <row r="2978" spans="7:16" s="2" customFormat="1">
      <c r="G2978"/>
      <c r="H2978"/>
      <c r="I2978"/>
      <c r="J2978"/>
      <c r="K2978"/>
      <c r="L2978"/>
      <c r="M2978"/>
      <c r="N2978"/>
      <c r="O2978"/>
    </row>
    <row r="2979" spans="7:16" s="2" customFormat="1">
      <c r="G2979"/>
      <c r="H2979"/>
      <c r="I2979"/>
      <c r="J2979"/>
      <c r="K2979"/>
      <c r="L2979"/>
      <c r="M2979"/>
      <c r="N2979"/>
      <c r="O2979"/>
    </row>
    <row r="2980" spans="7:16" s="2" customFormat="1">
      <c r="G2980"/>
      <c r="H2980"/>
      <c r="I2980"/>
      <c r="J2980"/>
      <c r="K2980"/>
      <c r="L2980"/>
      <c r="M2980"/>
      <c r="N2980"/>
      <c r="O2980"/>
    </row>
    <row r="2981" spans="7:16" s="2" customFormat="1">
      <c r="G2981"/>
      <c r="H2981"/>
      <c r="I2981"/>
      <c r="J2981"/>
      <c r="K2981"/>
      <c r="L2981"/>
      <c r="M2981"/>
      <c r="N2981"/>
      <c r="O2981"/>
    </row>
    <row r="2982" spans="7:16" s="2" customFormat="1">
      <c r="G2982"/>
      <c r="H2982"/>
      <c r="I2982"/>
      <c r="J2982"/>
      <c r="K2982"/>
      <c r="L2982"/>
      <c r="M2982"/>
      <c r="N2982"/>
      <c r="O2982"/>
    </row>
    <row r="2983" spans="7:16" s="2" customFormat="1">
      <c r="G2983"/>
      <c r="H2983"/>
      <c r="I2983"/>
      <c r="J2983"/>
      <c r="K2983"/>
      <c r="L2983"/>
      <c r="M2983"/>
      <c r="N2983"/>
      <c r="O2983"/>
      <c r="P2983"/>
    </row>
    <row r="2984" spans="7:16" s="2" customFormat="1">
      <c r="G2984"/>
      <c r="H2984"/>
      <c r="I2984"/>
      <c r="J2984"/>
      <c r="K2984"/>
      <c r="L2984"/>
      <c r="M2984"/>
      <c r="N2984"/>
      <c r="O2984"/>
      <c r="P2984"/>
    </row>
    <row r="2985" spans="7:16" s="2" customFormat="1">
      <c r="G2985"/>
      <c r="H2985"/>
      <c r="I2985"/>
      <c r="J2985"/>
      <c r="K2985"/>
      <c r="L2985"/>
      <c r="M2985"/>
      <c r="N2985"/>
      <c r="O2985"/>
      <c r="P2985"/>
    </row>
    <row r="2986" spans="7:16" s="2" customFormat="1">
      <c r="G2986"/>
      <c r="H2986"/>
      <c r="I2986"/>
      <c r="J2986"/>
      <c r="K2986"/>
      <c r="L2986"/>
      <c r="M2986"/>
      <c r="N2986"/>
      <c r="O2986"/>
      <c r="P2986"/>
    </row>
    <row r="2987" spans="7:16" s="2" customFormat="1">
      <c r="G2987"/>
      <c r="H2987"/>
      <c r="I2987"/>
      <c r="J2987"/>
      <c r="K2987"/>
      <c r="L2987"/>
      <c r="M2987"/>
      <c r="N2987"/>
      <c r="O2987"/>
      <c r="P2987"/>
    </row>
    <row r="2988" spans="7:16" s="2" customFormat="1">
      <c r="G2988"/>
      <c r="H2988"/>
      <c r="I2988"/>
      <c r="J2988"/>
      <c r="K2988"/>
      <c r="L2988"/>
      <c r="M2988"/>
      <c r="N2988"/>
      <c r="O2988"/>
      <c r="P2988"/>
    </row>
    <row r="2989" spans="7:16" s="2" customFormat="1">
      <c r="G2989"/>
      <c r="H2989"/>
      <c r="I2989"/>
      <c r="J2989"/>
      <c r="K2989"/>
      <c r="L2989"/>
      <c r="M2989"/>
      <c r="N2989"/>
      <c r="O2989"/>
      <c r="P2989"/>
    </row>
    <row r="2990" spans="7:16" s="2" customFormat="1">
      <c r="G2990"/>
      <c r="H2990"/>
      <c r="I2990"/>
      <c r="J2990"/>
      <c r="K2990"/>
      <c r="L2990"/>
      <c r="M2990"/>
      <c r="N2990"/>
      <c r="O2990"/>
      <c r="P2990"/>
    </row>
    <row r="2991" spans="7:16" s="2" customFormat="1">
      <c r="G2991"/>
      <c r="H2991"/>
      <c r="I2991"/>
      <c r="J2991"/>
      <c r="K2991"/>
      <c r="L2991"/>
      <c r="M2991"/>
      <c r="N2991"/>
      <c r="O2991"/>
      <c r="P2991"/>
    </row>
    <row r="2992" spans="7:16" s="2" customFormat="1">
      <c r="G2992"/>
      <c r="H2992"/>
      <c r="I2992"/>
      <c r="J2992"/>
      <c r="K2992"/>
      <c r="L2992"/>
      <c r="M2992"/>
      <c r="N2992"/>
      <c r="O2992"/>
      <c r="P2992"/>
    </row>
    <row r="2993" spans="7:18" s="2" customFormat="1">
      <c r="G2993"/>
      <c r="H2993"/>
      <c r="I2993"/>
      <c r="J2993"/>
      <c r="K2993"/>
      <c r="L2993"/>
      <c r="M2993"/>
      <c r="N2993"/>
      <c r="O2993"/>
      <c r="P2993"/>
    </row>
    <row r="2994" spans="7:18" s="2" customFormat="1">
      <c r="G2994"/>
      <c r="H2994"/>
      <c r="I2994"/>
      <c r="J2994"/>
      <c r="K2994"/>
      <c r="L2994"/>
      <c r="M2994"/>
      <c r="N2994"/>
      <c r="O2994"/>
      <c r="P2994"/>
    </row>
    <row r="2995" spans="7:18" s="2" customFormat="1">
      <c r="G2995"/>
      <c r="H2995"/>
      <c r="I2995"/>
      <c r="J2995"/>
      <c r="K2995"/>
      <c r="L2995"/>
      <c r="M2995"/>
      <c r="N2995"/>
      <c r="O2995"/>
      <c r="P2995"/>
    </row>
    <row r="2996" spans="7:18" s="2" customFormat="1">
      <c r="G2996"/>
      <c r="H2996"/>
      <c r="I2996"/>
      <c r="J2996"/>
      <c r="K2996"/>
      <c r="L2996"/>
      <c r="M2996"/>
      <c r="N2996"/>
      <c r="O2996"/>
      <c r="P2996"/>
    </row>
    <row r="2997" spans="7:18" s="2" customFormat="1">
      <c r="G2997"/>
      <c r="H2997"/>
      <c r="I2997"/>
      <c r="J2997"/>
      <c r="K2997"/>
      <c r="L2997"/>
      <c r="M2997"/>
      <c r="N2997"/>
      <c r="O2997"/>
      <c r="P2997"/>
      <c r="R2997"/>
    </row>
    <row r="2998" spans="7:18" s="2" customFormat="1">
      <c r="G2998"/>
      <c r="H2998"/>
      <c r="I2998"/>
      <c r="J2998"/>
      <c r="K2998"/>
      <c r="L2998"/>
      <c r="M2998"/>
      <c r="N2998"/>
      <c r="O2998"/>
      <c r="P2998"/>
      <c r="R2998"/>
    </row>
    <row r="2999" spans="7:18" s="2" customFormat="1">
      <c r="G2999"/>
      <c r="H2999"/>
      <c r="I2999"/>
      <c r="J2999"/>
      <c r="K2999"/>
      <c r="L2999"/>
      <c r="M2999"/>
      <c r="N2999"/>
      <c r="O2999"/>
      <c r="P2999"/>
      <c r="R2999"/>
    </row>
    <row r="3000" spans="7:18" s="2" customFormat="1">
      <c r="G3000"/>
      <c r="H3000"/>
      <c r="I3000"/>
      <c r="J3000"/>
      <c r="K3000"/>
      <c r="L3000"/>
      <c r="M3000"/>
      <c r="N3000"/>
      <c r="O3000"/>
      <c r="P3000"/>
      <c r="R3000"/>
    </row>
    <row r="3001" spans="7:18" s="2" customFormat="1">
      <c r="G3001"/>
      <c r="H3001"/>
      <c r="I3001"/>
      <c r="J3001"/>
      <c r="K3001"/>
      <c r="L3001"/>
      <c r="M3001"/>
      <c r="N3001"/>
      <c r="O3001"/>
      <c r="P3001"/>
      <c r="R3001"/>
    </row>
    <row r="3002" spans="7:18" s="2" customFormat="1">
      <c r="G3002"/>
      <c r="H3002"/>
      <c r="I3002"/>
      <c r="J3002"/>
      <c r="K3002"/>
      <c r="L3002"/>
      <c r="M3002"/>
      <c r="N3002"/>
      <c r="O3002"/>
      <c r="P3002"/>
      <c r="R3002"/>
    </row>
    <row r="3003" spans="7:18" s="2" customFormat="1">
      <c r="G3003"/>
      <c r="H3003"/>
      <c r="I3003"/>
      <c r="J3003"/>
      <c r="K3003"/>
      <c r="L3003"/>
      <c r="M3003"/>
      <c r="N3003"/>
      <c r="O3003"/>
      <c r="P3003"/>
      <c r="R3003"/>
    </row>
    <row r="3004" spans="7:18" s="2" customFormat="1">
      <c r="G3004"/>
      <c r="H3004"/>
      <c r="I3004"/>
      <c r="J3004"/>
      <c r="K3004"/>
      <c r="L3004"/>
      <c r="M3004"/>
      <c r="N3004"/>
      <c r="O3004"/>
      <c r="P3004"/>
      <c r="R3004"/>
    </row>
    <row r="3005" spans="7:18" s="2" customFormat="1">
      <c r="G3005"/>
      <c r="H3005"/>
      <c r="I3005"/>
      <c r="J3005"/>
      <c r="K3005"/>
      <c r="L3005"/>
      <c r="M3005"/>
      <c r="N3005"/>
      <c r="O3005"/>
      <c r="P3005"/>
      <c r="R3005"/>
    </row>
    <row r="3006" spans="7:18" s="2" customFormat="1">
      <c r="G3006"/>
      <c r="H3006"/>
      <c r="I3006"/>
      <c r="J3006"/>
      <c r="K3006"/>
      <c r="L3006"/>
      <c r="M3006"/>
      <c r="N3006"/>
      <c r="O3006"/>
      <c r="P3006"/>
      <c r="R3006"/>
    </row>
    <row r="3007" spans="7:18" s="2" customFormat="1">
      <c r="G3007"/>
      <c r="H3007"/>
      <c r="I3007"/>
      <c r="J3007"/>
      <c r="K3007"/>
      <c r="L3007"/>
      <c r="M3007"/>
      <c r="N3007"/>
      <c r="O3007"/>
      <c r="P3007"/>
      <c r="R3007"/>
    </row>
    <row r="3008" spans="7:18" s="2" customFormat="1">
      <c r="G3008"/>
      <c r="H3008"/>
      <c r="I3008"/>
      <c r="J3008"/>
      <c r="K3008"/>
      <c r="L3008"/>
      <c r="M3008"/>
      <c r="N3008"/>
      <c r="O3008"/>
      <c r="P3008"/>
      <c r="R3008"/>
    </row>
    <row r="3009" spans="3:18" s="2" customFormat="1">
      <c r="G3009"/>
      <c r="H3009"/>
      <c r="I3009"/>
      <c r="J3009"/>
      <c r="K3009"/>
      <c r="L3009"/>
      <c r="M3009"/>
      <c r="N3009"/>
      <c r="O3009"/>
      <c r="P3009"/>
      <c r="R3009"/>
    </row>
    <row r="3010" spans="3:18" s="2" customFormat="1">
      <c r="G3010"/>
      <c r="H3010"/>
      <c r="I3010"/>
      <c r="J3010"/>
      <c r="K3010"/>
      <c r="L3010"/>
      <c r="M3010"/>
      <c r="N3010"/>
      <c r="O3010"/>
      <c r="P3010"/>
      <c r="R3010"/>
    </row>
    <row r="3011" spans="3:18" s="2" customFormat="1">
      <c r="G3011"/>
      <c r="H3011"/>
      <c r="I3011"/>
      <c r="J3011"/>
      <c r="K3011"/>
      <c r="L3011"/>
      <c r="M3011"/>
      <c r="N3011"/>
      <c r="O3011"/>
      <c r="P3011"/>
      <c r="Q3011"/>
      <c r="R3011"/>
    </row>
    <row r="3012" spans="3:18" s="2" customFormat="1">
      <c r="G3012"/>
      <c r="H3012"/>
      <c r="I3012"/>
      <c r="J3012"/>
      <c r="K3012"/>
      <c r="L3012"/>
      <c r="M3012"/>
      <c r="N3012"/>
      <c r="O3012"/>
      <c r="P3012"/>
      <c r="Q3012"/>
      <c r="R3012"/>
    </row>
    <row r="3013" spans="3:18" s="2" customFormat="1">
      <c r="G3013"/>
      <c r="H3013"/>
      <c r="I3013"/>
      <c r="J3013"/>
      <c r="K3013"/>
      <c r="L3013"/>
      <c r="M3013"/>
      <c r="N3013"/>
      <c r="O3013"/>
      <c r="P3013"/>
      <c r="Q3013"/>
      <c r="R3013"/>
    </row>
    <row r="3014" spans="3:18" s="2" customFormat="1">
      <c r="G3014"/>
      <c r="H3014"/>
      <c r="I3014"/>
      <c r="J3014"/>
      <c r="K3014"/>
      <c r="L3014"/>
      <c r="M3014"/>
      <c r="N3014"/>
      <c r="O3014"/>
      <c r="P3014"/>
      <c r="Q3014"/>
      <c r="R3014"/>
    </row>
    <row r="3015" spans="3:18" s="2" customFormat="1">
      <c r="G3015"/>
      <c r="H3015"/>
      <c r="I3015"/>
      <c r="J3015"/>
      <c r="K3015"/>
      <c r="L3015"/>
      <c r="M3015"/>
      <c r="N3015"/>
      <c r="O3015"/>
      <c r="P3015"/>
      <c r="Q3015"/>
      <c r="R3015"/>
    </row>
    <row r="3016" spans="3:18" s="2" customFormat="1">
      <c r="G3016"/>
      <c r="H3016"/>
      <c r="I3016"/>
      <c r="J3016"/>
      <c r="K3016"/>
      <c r="L3016"/>
      <c r="M3016"/>
      <c r="N3016"/>
      <c r="O3016"/>
      <c r="P3016"/>
      <c r="Q3016"/>
      <c r="R3016"/>
    </row>
    <row r="3017" spans="3:18" s="2" customFormat="1">
      <c r="G3017"/>
      <c r="H3017"/>
      <c r="I3017"/>
      <c r="J3017"/>
      <c r="K3017"/>
      <c r="L3017"/>
      <c r="M3017"/>
      <c r="N3017"/>
      <c r="O3017"/>
      <c r="P3017"/>
      <c r="Q3017"/>
      <c r="R3017"/>
    </row>
    <row r="3018" spans="3:18" s="2" customFormat="1">
      <c r="G3018"/>
      <c r="H3018"/>
      <c r="I3018"/>
      <c r="J3018"/>
      <c r="K3018"/>
      <c r="L3018"/>
      <c r="M3018"/>
      <c r="N3018"/>
      <c r="O3018"/>
      <c r="P3018"/>
      <c r="Q3018"/>
      <c r="R3018"/>
    </row>
    <row r="3019" spans="3:18" s="2" customFormat="1">
      <c r="G3019"/>
      <c r="H3019"/>
      <c r="I3019"/>
      <c r="J3019"/>
      <c r="K3019"/>
      <c r="L3019"/>
      <c r="M3019"/>
      <c r="N3019"/>
      <c r="O3019"/>
      <c r="P3019"/>
      <c r="Q3019"/>
      <c r="R3019"/>
    </row>
    <row r="3020" spans="3:18" s="2" customFormat="1">
      <c r="G3020"/>
      <c r="H3020"/>
      <c r="I3020"/>
      <c r="J3020"/>
      <c r="K3020"/>
      <c r="L3020"/>
      <c r="M3020"/>
      <c r="N3020"/>
      <c r="O3020"/>
      <c r="P3020"/>
      <c r="Q3020"/>
      <c r="R3020"/>
    </row>
    <row r="3021" spans="3:18" s="2" customFormat="1">
      <c r="G3021"/>
      <c r="H3021"/>
      <c r="I3021"/>
      <c r="J3021"/>
      <c r="K3021"/>
      <c r="L3021"/>
      <c r="M3021"/>
      <c r="N3021"/>
      <c r="O3021"/>
      <c r="P3021"/>
      <c r="Q3021"/>
      <c r="R3021"/>
    </row>
    <row r="3022" spans="3:18" s="2" customFormat="1">
      <c r="G3022"/>
      <c r="H3022"/>
      <c r="I3022"/>
      <c r="J3022"/>
      <c r="K3022"/>
      <c r="L3022"/>
      <c r="M3022"/>
      <c r="N3022"/>
      <c r="O3022"/>
      <c r="P3022"/>
      <c r="Q3022"/>
      <c r="R3022"/>
    </row>
    <row r="3023" spans="3:18" s="2" customFormat="1">
      <c r="C3023"/>
      <c r="G3023"/>
      <c r="H3023"/>
      <c r="I3023"/>
      <c r="J3023"/>
      <c r="K3023"/>
      <c r="L3023"/>
      <c r="M3023"/>
      <c r="N3023"/>
      <c r="O3023"/>
      <c r="P3023"/>
      <c r="Q3023"/>
      <c r="R3023"/>
    </row>
    <row r="3024" spans="3:18" s="2" customFormat="1">
      <c r="C3024"/>
      <c r="G3024"/>
      <c r="H3024"/>
      <c r="I3024"/>
      <c r="J3024"/>
      <c r="K3024"/>
      <c r="L3024"/>
      <c r="M3024"/>
      <c r="N3024"/>
      <c r="O3024"/>
      <c r="P3024"/>
      <c r="Q3024"/>
      <c r="R3024"/>
    </row>
    <row r="3025" spans="2:18" s="2" customFormat="1">
      <c r="C3025"/>
      <c r="G3025"/>
      <c r="H3025"/>
      <c r="I3025"/>
      <c r="J3025"/>
      <c r="K3025"/>
      <c r="L3025"/>
      <c r="M3025"/>
      <c r="N3025"/>
      <c r="O3025"/>
      <c r="P3025"/>
      <c r="Q3025"/>
      <c r="R3025"/>
    </row>
    <row r="3026" spans="2:18" s="2" customFormat="1">
      <c r="C3026"/>
      <c r="G3026"/>
      <c r="H3026"/>
      <c r="I3026"/>
      <c r="J3026"/>
      <c r="K3026"/>
      <c r="L3026"/>
      <c r="M3026"/>
      <c r="N3026"/>
      <c r="O3026"/>
      <c r="P3026"/>
      <c r="Q3026"/>
      <c r="R3026"/>
    </row>
    <row r="3027" spans="2:18" s="2" customFormat="1">
      <c r="C3027"/>
      <c r="G3027"/>
      <c r="H3027"/>
      <c r="I3027"/>
      <c r="J3027"/>
      <c r="K3027"/>
      <c r="L3027"/>
      <c r="M3027"/>
      <c r="N3027"/>
      <c r="O3027"/>
      <c r="P3027"/>
      <c r="Q3027"/>
      <c r="R3027"/>
    </row>
    <row r="3028" spans="2:18" s="2" customFormat="1">
      <c r="C3028"/>
      <c r="G3028"/>
      <c r="H3028"/>
      <c r="I3028"/>
      <c r="J3028"/>
      <c r="K3028"/>
      <c r="L3028"/>
      <c r="M3028"/>
      <c r="N3028"/>
      <c r="O3028"/>
      <c r="P3028"/>
      <c r="Q3028"/>
      <c r="R3028"/>
    </row>
    <row r="3029" spans="2:18" s="2" customFormat="1">
      <c r="C3029"/>
      <c r="G3029"/>
      <c r="H3029"/>
      <c r="I3029"/>
      <c r="J3029"/>
      <c r="K3029"/>
      <c r="L3029"/>
      <c r="M3029"/>
      <c r="N3029"/>
      <c r="O3029"/>
      <c r="P3029"/>
      <c r="Q3029"/>
      <c r="R3029"/>
    </row>
    <row r="3030" spans="2:18" s="2" customFormat="1">
      <c r="B3030"/>
      <c r="C3030"/>
      <c r="G3030"/>
      <c r="H3030"/>
      <c r="I3030"/>
      <c r="J3030"/>
      <c r="K3030"/>
      <c r="L3030"/>
      <c r="M3030"/>
      <c r="N3030"/>
      <c r="O3030"/>
      <c r="P3030"/>
      <c r="Q3030"/>
      <c r="R3030"/>
    </row>
  </sheetData>
  <mergeCells count="2">
    <mergeCell ref="B15:I15"/>
    <mergeCell ref="K15:R15"/>
  </mergeCells>
  <phoneticPr fontId="0" type="noConversion"/>
  <pageMargins left="0.75" right="0.75" top="1" bottom="1" header="0.5" footer="0.5"/>
  <headerFooter alignWithMargins="0"/>
  <drawing r:id="rId1"/>
</worksheet>
</file>

<file path=xl/worksheets/sheet11.xml><?xml version="1.0" encoding="utf-8"?>
<worksheet xmlns="http://schemas.openxmlformats.org/spreadsheetml/2006/main" xmlns:r="http://schemas.openxmlformats.org/officeDocument/2006/relationships">
  <dimension ref="B1:R3030"/>
  <sheetViews>
    <sheetView workbookViewId="0">
      <selection activeCell="H4" sqref="H4:H12"/>
    </sheetView>
  </sheetViews>
  <sheetFormatPr defaultRowHeight="12.75"/>
  <cols>
    <col min="1" max="1" width="1.85546875" customWidth="1"/>
    <col min="2" max="4" width="7.7109375" customWidth="1"/>
    <col min="5" max="5" width="7.7109375" style="2" customWidth="1"/>
    <col min="6" max="19" width="7.7109375" customWidth="1"/>
  </cols>
  <sheetData>
    <row r="1" spans="2:18">
      <c r="B1" s="4" t="s">
        <v>66</v>
      </c>
      <c r="C1" s="4"/>
      <c r="D1" s="2"/>
    </row>
    <row r="2" spans="2:18">
      <c r="B2" s="4" t="s">
        <v>70</v>
      </c>
      <c r="C2" s="4"/>
      <c r="D2" s="2"/>
    </row>
    <row r="3" spans="2:18">
      <c r="B3" s="4" t="s">
        <v>0</v>
      </c>
      <c r="C3" s="4"/>
      <c r="D3" s="2"/>
    </row>
    <row r="4" spans="2:18">
      <c r="B4" s="4">
        <v>0</v>
      </c>
      <c r="C4" s="4"/>
      <c r="D4" s="2"/>
      <c r="F4" s="2" t="s">
        <v>18</v>
      </c>
      <c r="G4" s="2" t="s">
        <v>19</v>
      </c>
      <c r="H4" s="82" t="s">
        <v>176</v>
      </c>
    </row>
    <row r="5" spans="2:18">
      <c r="B5" s="4">
        <v>16.271999999999998</v>
      </c>
      <c r="C5" s="4"/>
      <c r="D5" s="2"/>
      <c r="E5" s="2" t="s">
        <v>72</v>
      </c>
      <c r="F5" s="5">
        <f>MIN(B16:B306)</f>
        <v>6.0999999999999999E-2</v>
      </c>
      <c r="G5" s="5">
        <f>MAX(B16:B306)</f>
        <v>0.129</v>
      </c>
      <c r="H5">
        <f>G5-F5</f>
        <v>6.8000000000000005E-2</v>
      </c>
    </row>
    <row r="6" spans="2:18">
      <c r="B6" s="4">
        <v>1</v>
      </c>
      <c r="C6" s="4"/>
      <c r="D6" s="2"/>
      <c r="E6" s="2" t="s">
        <v>73</v>
      </c>
      <c r="F6" s="5">
        <f>MIN(C16:C299)</f>
        <v>4.0000000000000001E-3</v>
      </c>
      <c r="G6" s="5">
        <f>MAX(C16:C299)</f>
        <v>9.2999999999999999E-2</v>
      </c>
      <c r="H6">
        <f t="shared" ref="H6:H12" si="0">G6-F6</f>
        <v>8.8999999999999996E-2</v>
      </c>
    </row>
    <row r="7" spans="2:18">
      <c r="B7" s="4" t="s">
        <v>1</v>
      </c>
      <c r="C7" s="4"/>
      <c r="D7" s="2"/>
      <c r="E7" s="2" t="s">
        <v>74</v>
      </c>
      <c r="F7" s="5">
        <f>MIN(D16:D307)</f>
        <v>9.1999999999999998E-2</v>
      </c>
      <c r="G7" s="5">
        <f>MAX(D16:D307)</f>
        <v>0.17799999999999999</v>
      </c>
      <c r="H7">
        <f t="shared" si="0"/>
        <v>8.5999999999999993E-2</v>
      </c>
    </row>
    <row r="8" spans="2:18" s="2" customFormat="1">
      <c r="B8" s="4" t="s">
        <v>2</v>
      </c>
      <c r="C8" s="4"/>
      <c r="E8" s="2" t="s">
        <v>75</v>
      </c>
      <c r="F8" s="5">
        <f>MIN(E16:E307)</f>
        <v>3.3000000000000002E-2</v>
      </c>
      <c r="G8" s="5">
        <f>MAX(E16:E307)</f>
        <v>0.13500000000000001</v>
      </c>
      <c r="H8">
        <f t="shared" si="0"/>
        <v>0.10200000000000001</v>
      </c>
      <c r="K8"/>
    </row>
    <row r="9" spans="2:18" s="2" customFormat="1">
      <c r="B9" s="4" t="s">
        <v>5</v>
      </c>
      <c r="C9" s="4"/>
      <c r="E9" s="2" t="s">
        <v>76</v>
      </c>
      <c r="F9" s="5">
        <f>MIN(F16:F300)</f>
        <v>0.11</v>
      </c>
      <c r="G9" s="5">
        <f>MAX(F16:F300)</f>
        <v>0.17899999999999999</v>
      </c>
      <c r="H9">
        <f t="shared" si="0"/>
        <v>6.8999999999999992E-2</v>
      </c>
      <c r="K9"/>
    </row>
    <row r="10" spans="2:18" s="2" customFormat="1">
      <c r="B10" s="4" t="b">
        <v>0</v>
      </c>
      <c r="C10" s="4"/>
      <c r="E10" s="2" t="s">
        <v>77</v>
      </c>
      <c r="F10" s="5">
        <f>MIN(G17:G300)</f>
        <v>7.8E-2</v>
      </c>
      <c r="G10" s="5">
        <f>MAX(G17:G300)</f>
        <v>0.17100000000000001</v>
      </c>
      <c r="H10">
        <f t="shared" si="0"/>
        <v>9.3000000000000013E-2</v>
      </c>
      <c r="K10"/>
    </row>
    <row r="11" spans="2:18" s="2" customFormat="1">
      <c r="B11" s="4" t="s">
        <v>71</v>
      </c>
      <c r="C11" s="4"/>
      <c r="E11" s="2" t="s">
        <v>78</v>
      </c>
      <c r="F11" s="5">
        <f>MIN(H17:H300)</f>
        <v>0.106</v>
      </c>
      <c r="G11" s="5">
        <f>MAX(H17:H300)</f>
        <v>0.184</v>
      </c>
      <c r="H11">
        <f t="shared" si="0"/>
        <v>7.8E-2</v>
      </c>
      <c r="K11"/>
    </row>
    <row r="12" spans="2:18" s="2" customFormat="1">
      <c r="B12" s="4">
        <v>2E-3</v>
      </c>
      <c r="C12" s="4"/>
      <c r="E12" s="2" t="s">
        <v>79</v>
      </c>
      <c r="F12" s="5">
        <f>MIN(I17:I300)</f>
        <v>8.5000000000000006E-2</v>
      </c>
      <c r="G12" s="5">
        <f>MAX(I17:I300)</f>
        <v>0.17599999999999999</v>
      </c>
      <c r="H12">
        <f t="shared" si="0"/>
        <v>9.0999999999999984E-2</v>
      </c>
      <c r="K12"/>
    </row>
    <row r="13" spans="2:18" s="2" customFormat="1">
      <c r="B13" s="4" t="s">
        <v>3</v>
      </c>
      <c r="C13" s="4" t="s">
        <v>4</v>
      </c>
      <c r="K13"/>
    </row>
    <row r="14" spans="2:18" s="2" customFormat="1" ht="13.5" thickBot="1">
      <c r="K14"/>
    </row>
    <row r="15" spans="2:18" s="2" customFormat="1">
      <c r="B15" s="100" t="s">
        <v>170</v>
      </c>
      <c r="C15" s="94"/>
      <c r="D15" s="94"/>
      <c r="E15" s="94"/>
      <c r="F15" s="94"/>
      <c r="G15" s="94"/>
      <c r="H15" s="94"/>
      <c r="I15" s="94"/>
      <c r="K15" s="101" t="s">
        <v>171</v>
      </c>
      <c r="L15" s="102"/>
      <c r="M15" s="102"/>
      <c r="N15" s="102"/>
      <c r="O15" s="102"/>
      <c r="P15" s="102"/>
      <c r="Q15" s="102"/>
      <c r="R15" s="103"/>
    </row>
    <row r="16" spans="2:18" s="2" customFormat="1">
      <c r="B16" s="68" t="s">
        <v>72</v>
      </c>
      <c r="C16" s="30" t="s">
        <v>73</v>
      </c>
      <c r="D16" s="68" t="s">
        <v>74</v>
      </c>
      <c r="E16" s="68" t="s">
        <v>75</v>
      </c>
      <c r="F16" s="68" t="s">
        <v>76</v>
      </c>
      <c r="G16" s="68" t="s">
        <v>77</v>
      </c>
      <c r="H16" s="68" t="s">
        <v>78</v>
      </c>
      <c r="I16" s="68" t="s">
        <v>79</v>
      </c>
      <c r="K16" s="78" t="s">
        <v>72</v>
      </c>
      <c r="L16" s="79" t="s">
        <v>73</v>
      </c>
      <c r="M16" s="80" t="s">
        <v>74</v>
      </c>
      <c r="N16" s="80" t="s">
        <v>75</v>
      </c>
      <c r="O16" s="80" t="s">
        <v>76</v>
      </c>
      <c r="P16" s="80" t="s">
        <v>77</v>
      </c>
      <c r="Q16" s="80" t="s">
        <v>78</v>
      </c>
      <c r="R16" s="81" t="s">
        <v>79</v>
      </c>
    </row>
    <row r="17" spans="2:18" s="2" customFormat="1">
      <c r="B17" s="2">
        <v>0.106</v>
      </c>
      <c r="C17">
        <v>8.0000000000000002E-3</v>
      </c>
      <c r="D17" s="2">
        <v>9.2999999999999999E-2</v>
      </c>
      <c r="E17" s="2">
        <v>4.7E-2</v>
      </c>
      <c r="F17" s="2">
        <v>0.16600000000000001</v>
      </c>
      <c r="G17" s="2">
        <v>7.8E-2</v>
      </c>
      <c r="H17" s="2">
        <v>0.107</v>
      </c>
      <c r="I17" s="2">
        <v>0.10299999999999999</v>
      </c>
      <c r="K17" s="71">
        <v>6.0999999999999999E-2</v>
      </c>
      <c r="L17" s="60">
        <v>5.0000000000000001E-3</v>
      </c>
      <c r="M17" s="72">
        <v>9.2999999999999999E-2</v>
      </c>
      <c r="N17" s="72">
        <v>3.4000000000000002E-2</v>
      </c>
      <c r="O17" s="72">
        <v>0.111</v>
      </c>
      <c r="P17" s="72">
        <v>7.8E-2</v>
      </c>
      <c r="Q17" s="72">
        <v>0.111</v>
      </c>
      <c r="R17" s="73">
        <v>8.5999999999999993E-2</v>
      </c>
    </row>
    <row r="18" spans="2:18" s="2" customFormat="1">
      <c r="B18" s="2">
        <v>6.2E-2</v>
      </c>
      <c r="C18">
        <v>6.0000000000000001E-3</v>
      </c>
      <c r="D18" s="2">
        <v>9.4E-2</v>
      </c>
      <c r="E18" s="2">
        <v>4.2999999999999997E-2</v>
      </c>
      <c r="F18" s="2">
        <v>0.151</v>
      </c>
      <c r="G18" s="2">
        <v>8.2000000000000003E-2</v>
      </c>
      <c r="H18" s="2">
        <v>0.107</v>
      </c>
      <c r="I18" s="2">
        <v>8.5000000000000006E-2</v>
      </c>
      <c r="K18" s="71">
        <v>6.0999999999999999E-2</v>
      </c>
      <c r="L18" s="60">
        <v>5.0000000000000001E-3</v>
      </c>
      <c r="M18" s="72">
        <v>9.2999999999999999E-2</v>
      </c>
      <c r="N18" s="72">
        <v>3.4000000000000002E-2</v>
      </c>
      <c r="O18" s="72">
        <v>0.111</v>
      </c>
      <c r="P18" s="72">
        <v>7.8E-2</v>
      </c>
      <c r="Q18" s="72">
        <v>0.111</v>
      </c>
      <c r="R18" s="73">
        <v>8.5999999999999993E-2</v>
      </c>
    </row>
    <row r="19" spans="2:18" s="2" customFormat="1">
      <c r="B19" s="2">
        <v>6.3E-2</v>
      </c>
      <c r="C19">
        <v>8.6999999999999994E-2</v>
      </c>
      <c r="D19" s="2">
        <v>9.2999999999999999E-2</v>
      </c>
      <c r="E19" s="2">
        <v>3.3000000000000002E-2</v>
      </c>
      <c r="F19" s="2">
        <v>0.111</v>
      </c>
      <c r="G19" s="2">
        <v>7.8E-2</v>
      </c>
      <c r="H19" s="2">
        <v>0.108</v>
      </c>
      <c r="I19" s="2">
        <v>8.5999999999999993E-2</v>
      </c>
      <c r="K19" s="71">
        <v>6.0999999999999999E-2</v>
      </c>
      <c r="L19" s="60">
        <v>5.0000000000000001E-3</v>
      </c>
      <c r="M19" s="72">
        <v>9.2999999999999999E-2</v>
      </c>
      <c r="N19" s="72">
        <v>3.4000000000000002E-2</v>
      </c>
      <c r="O19" s="72">
        <v>0.111</v>
      </c>
      <c r="P19" s="72">
        <v>7.8E-2</v>
      </c>
      <c r="Q19" s="72">
        <v>0.111</v>
      </c>
      <c r="R19" s="73">
        <v>8.5999999999999993E-2</v>
      </c>
    </row>
    <row r="20" spans="2:18" s="2" customFormat="1">
      <c r="B20" s="2">
        <v>0.114</v>
      </c>
      <c r="C20">
        <v>5.0000000000000001E-3</v>
      </c>
      <c r="D20" s="2">
        <v>9.2999999999999999E-2</v>
      </c>
      <c r="E20" s="2">
        <v>3.4000000000000002E-2</v>
      </c>
      <c r="F20" s="2">
        <v>0.113</v>
      </c>
      <c r="G20" s="2">
        <v>7.9000000000000001E-2</v>
      </c>
      <c r="H20" s="2">
        <v>0.13800000000000001</v>
      </c>
      <c r="I20" s="2">
        <v>0.107</v>
      </c>
      <c r="K20" s="71">
        <v>6.0999999999999999E-2</v>
      </c>
      <c r="L20" s="60">
        <v>5.0000000000000001E-3</v>
      </c>
      <c r="M20" s="72">
        <v>9.2999999999999999E-2</v>
      </c>
      <c r="N20" s="72">
        <v>3.4000000000000002E-2</v>
      </c>
      <c r="O20" s="72">
        <v>0.111</v>
      </c>
      <c r="P20" s="72">
        <v>7.8E-2</v>
      </c>
      <c r="Q20" s="72">
        <v>0.112</v>
      </c>
      <c r="R20" s="73">
        <v>8.5999999999999993E-2</v>
      </c>
    </row>
    <row r="21" spans="2:18" s="2" customFormat="1">
      <c r="B21" s="2">
        <v>6.2E-2</v>
      </c>
      <c r="C21">
        <v>5.0000000000000001E-3</v>
      </c>
      <c r="D21" s="2">
        <v>9.8000000000000004E-2</v>
      </c>
      <c r="E21" s="2">
        <v>0.1</v>
      </c>
      <c r="F21" s="2">
        <v>0.14199999999999999</v>
      </c>
      <c r="G21" s="2">
        <v>0.13900000000000001</v>
      </c>
      <c r="H21" s="2">
        <v>0.107</v>
      </c>
      <c r="I21" s="2">
        <v>8.5000000000000006E-2</v>
      </c>
      <c r="K21" s="71">
        <v>6.0999999999999999E-2</v>
      </c>
      <c r="L21" s="60">
        <v>5.0000000000000001E-3</v>
      </c>
      <c r="M21" s="72">
        <v>9.2999999999999999E-2</v>
      </c>
      <c r="N21" s="72">
        <v>3.4000000000000002E-2</v>
      </c>
      <c r="O21" s="72">
        <v>0.111</v>
      </c>
      <c r="P21" s="72">
        <v>7.8E-2</v>
      </c>
      <c r="Q21" s="72">
        <v>0.114</v>
      </c>
      <c r="R21" s="73">
        <v>8.5999999999999993E-2</v>
      </c>
    </row>
    <row r="22" spans="2:18" s="2" customFormat="1">
      <c r="B22" s="2">
        <v>6.2E-2</v>
      </c>
      <c r="C22">
        <v>5.0000000000000001E-3</v>
      </c>
      <c r="D22" s="2">
        <v>9.2999999999999999E-2</v>
      </c>
      <c r="E22" s="2">
        <v>5.7000000000000002E-2</v>
      </c>
      <c r="F22" s="2">
        <v>0.111</v>
      </c>
      <c r="G22" s="2">
        <v>7.9000000000000001E-2</v>
      </c>
      <c r="H22" s="2">
        <v>0.107</v>
      </c>
      <c r="I22" s="2">
        <v>8.5000000000000006E-2</v>
      </c>
      <c r="K22" s="71">
        <v>6.0999999999999999E-2</v>
      </c>
      <c r="L22" s="60">
        <v>5.0000000000000001E-3</v>
      </c>
      <c r="M22" s="72">
        <v>9.2999999999999999E-2</v>
      </c>
      <c r="N22" s="72">
        <v>3.5000000000000003E-2</v>
      </c>
      <c r="O22" s="72">
        <v>0.111</v>
      </c>
      <c r="P22" s="72">
        <v>7.8E-2</v>
      </c>
      <c r="Q22" s="72">
        <v>0.114</v>
      </c>
      <c r="R22" s="73">
        <v>8.5999999999999993E-2</v>
      </c>
    </row>
    <row r="23" spans="2:18" s="2" customFormat="1">
      <c r="B23" s="2">
        <v>9.9000000000000005E-2</v>
      </c>
      <c r="C23">
        <v>5.0000000000000001E-3</v>
      </c>
      <c r="D23" s="2">
        <v>9.2999999999999999E-2</v>
      </c>
      <c r="E23" s="2">
        <v>3.4000000000000002E-2</v>
      </c>
      <c r="F23" s="2">
        <v>0.111</v>
      </c>
      <c r="G23" s="2">
        <v>0.09</v>
      </c>
      <c r="H23" s="2">
        <v>0.111</v>
      </c>
      <c r="I23" s="2">
        <v>8.5999999999999993E-2</v>
      </c>
      <c r="K23" s="71">
        <v>6.0999999999999999E-2</v>
      </c>
      <c r="L23" s="60">
        <v>5.0000000000000001E-3</v>
      </c>
      <c r="M23" s="72">
        <v>9.2999999999999999E-2</v>
      </c>
      <c r="N23" s="72">
        <v>3.5000000000000003E-2</v>
      </c>
      <c r="O23" s="72">
        <v>0.111</v>
      </c>
      <c r="P23" s="72">
        <v>7.8E-2</v>
      </c>
      <c r="Q23" s="72">
        <v>0.115</v>
      </c>
      <c r="R23" s="73">
        <v>8.5999999999999993E-2</v>
      </c>
    </row>
    <row r="24" spans="2:18" s="2" customFormat="1">
      <c r="B24" s="2">
        <v>6.2E-2</v>
      </c>
      <c r="C24">
        <v>8.0000000000000002E-3</v>
      </c>
      <c r="D24" s="2">
        <v>0.106</v>
      </c>
      <c r="E24" s="2">
        <v>3.3000000000000002E-2</v>
      </c>
      <c r="F24" s="2">
        <v>0.115</v>
      </c>
      <c r="G24" s="2">
        <v>7.8E-2</v>
      </c>
      <c r="H24" s="2">
        <v>0.107</v>
      </c>
      <c r="I24" s="2">
        <v>0.114</v>
      </c>
      <c r="K24" s="71">
        <v>6.0999999999999999E-2</v>
      </c>
      <c r="L24" s="60">
        <v>5.0000000000000001E-3</v>
      </c>
      <c r="M24" s="72">
        <v>9.2999999999999999E-2</v>
      </c>
      <c r="N24" s="72">
        <v>3.5000000000000003E-2</v>
      </c>
      <c r="O24" s="72">
        <v>0.111</v>
      </c>
      <c r="P24" s="72">
        <v>7.8E-2</v>
      </c>
      <c r="Q24" s="72">
        <v>0.115</v>
      </c>
      <c r="R24" s="73">
        <v>8.5999999999999993E-2</v>
      </c>
    </row>
    <row r="25" spans="2:18" s="2" customFormat="1">
      <c r="B25" s="2">
        <v>6.2E-2</v>
      </c>
      <c r="C25">
        <v>4.0000000000000001E-3</v>
      </c>
      <c r="D25" s="2">
        <v>9.2999999999999999E-2</v>
      </c>
      <c r="E25" s="2">
        <v>3.3000000000000002E-2</v>
      </c>
      <c r="F25" s="2">
        <v>0.111</v>
      </c>
      <c r="G25" s="2">
        <v>7.8E-2</v>
      </c>
      <c r="H25" s="2">
        <v>0.107</v>
      </c>
      <c r="I25" s="2">
        <v>8.5000000000000006E-2</v>
      </c>
      <c r="K25" s="71">
        <v>6.0999999999999999E-2</v>
      </c>
      <c r="L25" s="60">
        <v>5.0000000000000001E-3</v>
      </c>
      <c r="M25" s="72">
        <v>9.2999999999999999E-2</v>
      </c>
      <c r="N25" s="72">
        <v>3.5999999999999997E-2</v>
      </c>
      <c r="O25" s="72">
        <v>0.111</v>
      </c>
      <c r="P25" s="72">
        <v>7.8E-2</v>
      </c>
      <c r="Q25" s="72">
        <v>0.11700000000000001</v>
      </c>
      <c r="R25" s="73">
        <v>8.5999999999999993E-2</v>
      </c>
    </row>
    <row r="26" spans="2:18" s="2" customFormat="1">
      <c r="B26" s="2">
        <v>7.6999999999999999E-2</v>
      </c>
      <c r="C26">
        <v>5.0000000000000001E-3</v>
      </c>
      <c r="D26" s="2">
        <v>9.4E-2</v>
      </c>
      <c r="E26" s="2">
        <v>0.08</v>
      </c>
      <c r="F26" s="2">
        <v>0.111</v>
      </c>
      <c r="G26" s="2">
        <v>8.5000000000000006E-2</v>
      </c>
      <c r="H26" s="2">
        <v>0.11700000000000001</v>
      </c>
      <c r="I26" s="2">
        <v>8.7999999999999995E-2</v>
      </c>
      <c r="K26" s="71">
        <v>6.0999999999999999E-2</v>
      </c>
      <c r="L26" s="60">
        <v>5.0000000000000001E-3</v>
      </c>
      <c r="M26" s="72">
        <v>9.2999999999999999E-2</v>
      </c>
      <c r="N26" s="72">
        <v>3.5999999999999997E-2</v>
      </c>
      <c r="O26" s="72">
        <v>0.111</v>
      </c>
      <c r="P26" s="72">
        <v>7.8E-2</v>
      </c>
      <c r="Q26" s="72">
        <v>0.11700000000000001</v>
      </c>
      <c r="R26" s="73">
        <v>8.5999999999999993E-2</v>
      </c>
    </row>
    <row r="27" spans="2:18" s="2" customFormat="1">
      <c r="B27" s="2">
        <v>6.2E-2</v>
      </c>
      <c r="C27">
        <v>5.0000000000000001E-3</v>
      </c>
      <c r="D27" s="2">
        <v>0.123</v>
      </c>
      <c r="E27" s="2">
        <v>5.6000000000000001E-2</v>
      </c>
      <c r="F27" s="2">
        <v>0.112</v>
      </c>
      <c r="G27" s="2">
        <v>0.13500000000000001</v>
      </c>
      <c r="H27" s="2">
        <v>0.107</v>
      </c>
      <c r="I27" s="2">
        <v>8.5000000000000006E-2</v>
      </c>
      <c r="K27" s="71">
        <v>6.0999999999999999E-2</v>
      </c>
      <c r="L27" s="60">
        <v>5.0000000000000001E-3</v>
      </c>
      <c r="M27" s="72">
        <v>9.2999999999999999E-2</v>
      </c>
      <c r="N27" s="72">
        <v>3.6999999999999998E-2</v>
      </c>
      <c r="O27" s="72">
        <v>0.111</v>
      </c>
      <c r="P27" s="72">
        <v>7.8E-2</v>
      </c>
      <c r="Q27" s="72">
        <v>0.11899999999999999</v>
      </c>
      <c r="R27" s="73">
        <v>8.5999999999999993E-2</v>
      </c>
    </row>
    <row r="28" spans="2:18" s="2" customFormat="1">
      <c r="B28" s="2">
        <v>6.3E-2</v>
      </c>
      <c r="C28">
        <v>5.0000000000000001E-3</v>
      </c>
      <c r="D28" s="2">
        <v>9.2999999999999999E-2</v>
      </c>
      <c r="E28" s="2">
        <v>3.3000000000000002E-2</v>
      </c>
      <c r="F28" s="2">
        <v>0.14199999999999999</v>
      </c>
      <c r="G28" s="2">
        <v>7.8E-2</v>
      </c>
      <c r="H28" s="2">
        <v>0.107</v>
      </c>
      <c r="I28" s="2">
        <v>8.5999999999999993E-2</v>
      </c>
      <c r="K28" s="71">
        <v>6.2E-2</v>
      </c>
      <c r="L28" s="60">
        <v>6.0000000000000001E-3</v>
      </c>
      <c r="M28" s="72">
        <v>9.2999999999999999E-2</v>
      </c>
      <c r="N28" s="72">
        <v>3.6999999999999998E-2</v>
      </c>
      <c r="O28" s="72">
        <v>0.111</v>
      </c>
      <c r="P28" s="72">
        <v>7.8E-2</v>
      </c>
      <c r="Q28" s="72">
        <v>0.12</v>
      </c>
      <c r="R28" s="73">
        <v>8.5999999999999993E-2</v>
      </c>
    </row>
    <row r="29" spans="2:18" s="2" customFormat="1">
      <c r="B29" s="2">
        <v>9.8000000000000004E-2</v>
      </c>
      <c r="C29">
        <v>0.01</v>
      </c>
      <c r="D29" s="2">
        <v>9.4E-2</v>
      </c>
      <c r="E29" s="2">
        <v>3.3000000000000002E-2</v>
      </c>
      <c r="F29" s="2">
        <v>0.111</v>
      </c>
      <c r="G29" s="2">
        <v>0.08</v>
      </c>
      <c r="H29" s="2">
        <v>0.121</v>
      </c>
      <c r="I29" s="2">
        <v>0.115</v>
      </c>
      <c r="K29" s="71">
        <v>6.2E-2</v>
      </c>
      <c r="L29" s="60">
        <v>6.0000000000000001E-3</v>
      </c>
      <c r="M29" s="72">
        <v>9.2999999999999999E-2</v>
      </c>
      <c r="N29" s="72">
        <v>3.6999999999999998E-2</v>
      </c>
      <c r="O29" s="72">
        <v>0.111</v>
      </c>
      <c r="P29" s="72">
        <v>7.9000000000000001E-2</v>
      </c>
      <c r="Q29" s="72">
        <v>0.121</v>
      </c>
      <c r="R29" s="73">
        <v>8.5999999999999993E-2</v>
      </c>
    </row>
    <row r="30" spans="2:18" s="2" customFormat="1">
      <c r="B30" s="2">
        <v>6.2E-2</v>
      </c>
      <c r="C30">
        <v>5.0000000000000001E-3</v>
      </c>
      <c r="D30" s="2">
        <v>0.152</v>
      </c>
      <c r="E30" s="2">
        <v>3.3000000000000002E-2</v>
      </c>
      <c r="F30" s="2">
        <v>0.114</v>
      </c>
      <c r="G30" s="2">
        <v>0.13500000000000001</v>
      </c>
      <c r="H30" s="2">
        <v>0.107</v>
      </c>
      <c r="I30" s="2">
        <v>8.5000000000000006E-2</v>
      </c>
      <c r="K30" s="71">
        <v>6.2E-2</v>
      </c>
      <c r="L30" s="60">
        <v>6.0000000000000001E-3</v>
      </c>
      <c r="M30" s="72">
        <v>9.2999999999999999E-2</v>
      </c>
      <c r="N30" s="72">
        <v>3.6999999999999998E-2</v>
      </c>
      <c r="O30" s="72">
        <v>0.111</v>
      </c>
      <c r="P30" s="72">
        <v>7.9000000000000001E-2</v>
      </c>
      <c r="Q30" s="72">
        <v>0.121</v>
      </c>
      <c r="R30" s="73">
        <v>8.5999999999999993E-2</v>
      </c>
    </row>
    <row r="31" spans="2:18" s="2" customFormat="1">
      <c r="B31" s="2">
        <v>6.3E-2</v>
      </c>
      <c r="C31">
        <v>5.0000000000000001E-3</v>
      </c>
      <c r="D31" s="2">
        <v>9.2999999999999999E-2</v>
      </c>
      <c r="E31" s="2">
        <v>7.3999999999999996E-2</v>
      </c>
      <c r="F31" s="2">
        <v>0.111</v>
      </c>
      <c r="G31" s="2">
        <v>7.8E-2</v>
      </c>
      <c r="H31" s="2">
        <v>0.107</v>
      </c>
      <c r="I31" s="2">
        <v>8.8999999999999996E-2</v>
      </c>
      <c r="K31" s="71">
        <v>6.2E-2</v>
      </c>
      <c r="L31" s="60">
        <v>6.0000000000000001E-3</v>
      </c>
      <c r="M31" s="72">
        <v>9.2999999999999999E-2</v>
      </c>
      <c r="N31" s="72">
        <v>3.9E-2</v>
      </c>
      <c r="O31" s="72">
        <v>0.111</v>
      </c>
      <c r="P31" s="72">
        <v>7.9000000000000001E-2</v>
      </c>
      <c r="Q31" s="72">
        <v>0.123</v>
      </c>
      <c r="R31" s="73">
        <v>8.5999999999999993E-2</v>
      </c>
    </row>
    <row r="32" spans="2:18" s="2" customFormat="1">
      <c r="B32" s="2">
        <v>6.0999999999999999E-2</v>
      </c>
      <c r="C32">
        <v>1.2999999999999999E-2</v>
      </c>
      <c r="D32" s="2">
        <v>9.7000000000000003E-2</v>
      </c>
      <c r="E32" s="2">
        <v>3.4000000000000002E-2</v>
      </c>
      <c r="F32" s="2">
        <v>0.111</v>
      </c>
      <c r="G32" s="2">
        <v>0.08</v>
      </c>
      <c r="H32" s="2">
        <v>0.11700000000000001</v>
      </c>
      <c r="I32" s="2">
        <v>8.5999999999999993E-2</v>
      </c>
      <c r="K32" s="71">
        <v>6.2E-2</v>
      </c>
      <c r="L32" s="60">
        <v>7.0000000000000001E-3</v>
      </c>
      <c r="M32" s="72">
        <v>9.2999999999999999E-2</v>
      </c>
      <c r="N32" s="72">
        <v>3.9E-2</v>
      </c>
      <c r="O32" s="72">
        <v>0.111</v>
      </c>
      <c r="P32" s="72">
        <v>7.9000000000000001E-2</v>
      </c>
      <c r="Q32" s="72">
        <v>0.125</v>
      </c>
      <c r="R32" s="73">
        <v>8.5999999999999993E-2</v>
      </c>
    </row>
    <row r="33" spans="2:18" s="2" customFormat="1">
      <c r="B33" s="2">
        <v>6.2E-2</v>
      </c>
      <c r="C33">
        <v>4.0000000000000001E-3</v>
      </c>
      <c r="D33" s="2">
        <v>0.115</v>
      </c>
      <c r="E33" s="2">
        <v>3.3000000000000002E-2</v>
      </c>
      <c r="F33" s="2">
        <v>0.111</v>
      </c>
      <c r="G33" s="2">
        <v>0.125</v>
      </c>
      <c r="H33" s="2">
        <v>0.184</v>
      </c>
      <c r="I33" s="2">
        <v>8.5999999999999993E-2</v>
      </c>
      <c r="K33" s="71">
        <v>6.2E-2</v>
      </c>
      <c r="L33" s="60">
        <v>7.0000000000000001E-3</v>
      </c>
      <c r="M33" s="72">
        <v>9.2999999999999999E-2</v>
      </c>
      <c r="N33" s="72">
        <v>0.04</v>
      </c>
      <c r="O33" s="72">
        <v>0.111</v>
      </c>
      <c r="P33" s="72">
        <v>7.9000000000000001E-2</v>
      </c>
      <c r="Q33" s="72">
        <v>0.125</v>
      </c>
      <c r="R33" s="73">
        <v>8.5999999999999993E-2</v>
      </c>
    </row>
    <row r="34" spans="2:18" s="2" customFormat="1">
      <c r="B34" s="2">
        <v>6.3E-2</v>
      </c>
      <c r="C34">
        <v>6.0000000000000001E-3</v>
      </c>
      <c r="D34" s="2">
        <v>9.2999999999999999E-2</v>
      </c>
      <c r="E34" s="2">
        <v>3.3000000000000002E-2</v>
      </c>
      <c r="F34" s="2">
        <v>0.111</v>
      </c>
      <c r="G34" s="2">
        <v>8.1000000000000003E-2</v>
      </c>
      <c r="H34" s="2">
        <v>0.107</v>
      </c>
      <c r="I34" s="2">
        <v>0.13200000000000001</v>
      </c>
      <c r="K34" s="71">
        <v>6.2E-2</v>
      </c>
      <c r="L34" s="60">
        <v>7.0000000000000001E-3</v>
      </c>
      <c r="M34" s="72">
        <v>9.2999999999999999E-2</v>
      </c>
      <c r="N34" s="72">
        <v>4.2000000000000003E-2</v>
      </c>
      <c r="O34" s="72">
        <v>0.111</v>
      </c>
      <c r="P34" s="72">
        <v>7.9000000000000001E-2</v>
      </c>
      <c r="Q34" s="72">
        <v>0.126</v>
      </c>
      <c r="R34" s="73">
        <v>8.5999999999999993E-2</v>
      </c>
    </row>
    <row r="35" spans="2:18" s="2" customFormat="1">
      <c r="B35" s="2">
        <v>6.3E-2</v>
      </c>
      <c r="C35">
        <v>1.7000000000000001E-2</v>
      </c>
      <c r="D35" s="2">
        <v>0.16400000000000001</v>
      </c>
      <c r="E35" s="2">
        <v>3.3000000000000002E-2</v>
      </c>
      <c r="F35" s="2">
        <v>0.125</v>
      </c>
      <c r="G35" s="2">
        <v>7.8E-2</v>
      </c>
      <c r="H35" s="2">
        <v>0.111</v>
      </c>
      <c r="I35" s="2">
        <v>8.5999999999999993E-2</v>
      </c>
      <c r="K35" s="71">
        <v>6.2E-2</v>
      </c>
      <c r="L35" s="60">
        <v>8.0000000000000002E-3</v>
      </c>
      <c r="M35" s="72">
        <v>9.2999999999999999E-2</v>
      </c>
      <c r="N35" s="72">
        <v>4.2999999999999997E-2</v>
      </c>
      <c r="O35" s="72">
        <v>0.111</v>
      </c>
      <c r="P35" s="72">
        <v>7.9000000000000001E-2</v>
      </c>
      <c r="Q35" s="72">
        <v>0.128</v>
      </c>
      <c r="R35" s="73">
        <v>8.5999999999999993E-2</v>
      </c>
    </row>
    <row r="36" spans="2:18" s="2" customFormat="1">
      <c r="B36" s="2">
        <v>6.0999999999999999E-2</v>
      </c>
      <c r="C36">
        <v>8.4000000000000005E-2</v>
      </c>
      <c r="D36" s="2">
        <v>0.152</v>
      </c>
      <c r="E36" s="2">
        <v>4.5999999999999999E-2</v>
      </c>
      <c r="F36" s="2">
        <v>0.111</v>
      </c>
      <c r="G36" s="2">
        <v>7.9000000000000001E-2</v>
      </c>
      <c r="H36" s="2">
        <v>0.107</v>
      </c>
      <c r="I36" s="2">
        <v>8.6999999999999994E-2</v>
      </c>
      <c r="K36" s="71">
        <v>6.2E-2</v>
      </c>
      <c r="L36" s="60">
        <v>8.0000000000000002E-3</v>
      </c>
      <c r="M36" s="72">
        <v>9.2999999999999999E-2</v>
      </c>
      <c r="N36" s="72">
        <v>4.3999999999999997E-2</v>
      </c>
      <c r="O36" s="72">
        <v>0.112</v>
      </c>
      <c r="P36" s="72">
        <v>7.9000000000000001E-2</v>
      </c>
      <c r="Q36" s="72">
        <v>0.128</v>
      </c>
      <c r="R36" s="73">
        <v>8.6999999999999994E-2</v>
      </c>
    </row>
    <row r="37" spans="2:18" s="2" customFormat="1">
      <c r="B37" s="2">
        <v>0.104</v>
      </c>
      <c r="C37">
        <v>5.0000000000000001E-3</v>
      </c>
      <c r="D37" s="2">
        <v>0.109</v>
      </c>
      <c r="E37" s="2">
        <v>3.3000000000000002E-2</v>
      </c>
      <c r="F37" s="2">
        <v>0.114</v>
      </c>
      <c r="G37" s="2">
        <v>0.104</v>
      </c>
      <c r="H37" s="2">
        <v>0.108</v>
      </c>
      <c r="I37" s="2">
        <v>8.5000000000000006E-2</v>
      </c>
      <c r="K37" s="71">
        <v>6.2E-2</v>
      </c>
      <c r="L37" s="60">
        <v>8.0000000000000002E-3</v>
      </c>
      <c r="M37" s="72">
        <v>9.2999999999999999E-2</v>
      </c>
      <c r="N37" s="72">
        <v>4.3999999999999997E-2</v>
      </c>
      <c r="O37" s="72">
        <v>0.113</v>
      </c>
      <c r="P37" s="72">
        <v>0.08</v>
      </c>
      <c r="Q37" s="72">
        <v>0.128</v>
      </c>
      <c r="R37" s="73">
        <v>8.6999999999999994E-2</v>
      </c>
    </row>
    <row r="38" spans="2:18" s="2" customFormat="1">
      <c r="B38" s="2">
        <v>9.0999999999999998E-2</v>
      </c>
      <c r="C38">
        <v>5.0000000000000001E-3</v>
      </c>
      <c r="D38" s="2">
        <v>0.124</v>
      </c>
      <c r="E38" s="2">
        <v>3.4000000000000002E-2</v>
      </c>
      <c r="F38" s="2">
        <v>0.111</v>
      </c>
      <c r="G38" s="2">
        <v>7.9000000000000001E-2</v>
      </c>
      <c r="H38" s="2">
        <v>0.107</v>
      </c>
      <c r="I38" s="2">
        <v>8.5000000000000006E-2</v>
      </c>
      <c r="K38" s="71">
        <v>6.2E-2</v>
      </c>
      <c r="L38" s="60">
        <v>8.0000000000000002E-3</v>
      </c>
      <c r="M38" s="72">
        <v>9.4E-2</v>
      </c>
      <c r="N38" s="72">
        <v>4.5999999999999999E-2</v>
      </c>
      <c r="O38" s="72">
        <v>0.113</v>
      </c>
      <c r="P38" s="72">
        <v>0.08</v>
      </c>
      <c r="Q38" s="72">
        <v>0.129</v>
      </c>
      <c r="R38" s="73">
        <v>8.7999999999999995E-2</v>
      </c>
    </row>
    <row r="39" spans="2:18" s="2" customFormat="1">
      <c r="B39" s="2">
        <v>9.2999999999999999E-2</v>
      </c>
      <c r="C39">
        <v>5.0000000000000001E-3</v>
      </c>
      <c r="D39" s="2">
        <v>0.122</v>
      </c>
      <c r="E39" s="2">
        <v>9.0999999999999998E-2</v>
      </c>
      <c r="F39" s="2">
        <v>0.111</v>
      </c>
      <c r="G39" s="2">
        <v>0.121</v>
      </c>
      <c r="H39" s="2">
        <v>0.107</v>
      </c>
      <c r="I39" s="2">
        <v>8.5000000000000006E-2</v>
      </c>
      <c r="K39" s="71">
        <v>6.2E-2</v>
      </c>
      <c r="L39" s="60">
        <v>8.0000000000000002E-3</v>
      </c>
      <c r="M39" s="72">
        <v>9.4E-2</v>
      </c>
      <c r="N39" s="72">
        <v>4.7E-2</v>
      </c>
      <c r="O39" s="72">
        <v>0.114</v>
      </c>
      <c r="P39" s="72">
        <v>0.08</v>
      </c>
      <c r="Q39" s="72">
        <v>0.13</v>
      </c>
      <c r="R39" s="73">
        <v>8.7999999999999995E-2</v>
      </c>
    </row>
    <row r="40" spans="2:18" s="2" customFormat="1">
      <c r="B40" s="2">
        <v>9.4E-2</v>
      </c>
      <c r="C40">
        <v>1.2999999999999999E-2</v>
      </c>
      <c r="D40" s="2">
        <v>0.14499999999999999</v>
      </c>
      <c r="E40" s="2">
        <v>5.8999999999999997E-2</v>
      </c>
      <c r="F40" s="2">
        <v>0.113</v>
      </c>
      <c r="G40" s="2">
        <v>7.8E-2</v>
      </c>
      <c r="H40" s="2">
        <v>0.152</v>
      </c>
      <c r="I40" s="2">
        <v>8.5999999999999993E-2</v>
      </c>
      <c r="K40" s="71">
        <v>6.2E-2</v>
      </c>
      <c r="L40" s="60">
        <v>0.01</v>
      </c>
      <c r="M40" s="72">
        <v>9.4E-2</v>
      </c>
      <c r="N40" s="72">
        <v>4.8000000000000001E-2</v>
      </c>
      <c r="O40" s="72">
        <v>0.114</v>
      </c>
      <c r="P40" s="72">
        <v>8.1000000000000003E-2</v>
      </c>
      <c r="Q40" s="72">
        <v>0.13200000000000001</v>
      </c>
      <c r="R40" s="73">
        <v>8.8999999999999996E-2</v>
      </c>
    </row>
    <row r="41" spans="2:18" s="2" customFormat="1">
      <c r="B41" s="2">
        <v>9.8000000000000004E-2</v>
      </c>
      <c r="C41">
        <v>4.0000000000000001E-3</v>
      </c>
      <c r="D41" s="2">
        <v>0.16200000000000001</v>
      </c>
      <c r="E41" s="2">
        <v>3.3000000000000002E-2</v>
      </c>
      <c r="F41" s="2">
        <v>0.111</v>
      </c>
      <c r="G41" s="2">
        <v>8.3000000000000004E-2</v>
      </c>
      <c r="H41" s="2">
        <v>0.107</v>
      </c>
      <c r="I41" s="2">
        <v>0.128</v>
      </c>
      <c r="K41" s="71">
        <v>6.2E-2</v>
      </c>
      <c r="L41" s="60">
        <v>0.01</v>
      </c>
      <c r="M41" s="72">
        <v>9.4E-2</v>
      </c>
      <c r="N41" s="72">
        <v>0.05</v>
      </c>
      <c r="O41" s="72">
        <v>0.114</v>
      </c>
      <c r="P41" s="72">
        <v>8.1000000000000003E-2</v>
      </c>
      <c r="Q41" s="72">
        <v>0.13400000000000001</v>
      </c>
      <c r="R41" s="73">
        <v>8.8999999999999996E-2</v>
      </c>
    </row>
    <row r="42" spans="2:18" s="2" customFormat="1">
      <c r="B42" s="2">
        <v>0.105</v>
      </c>
      <c r="C42">
        <v>5.0000000000000001E-3</v>
      </c>
      <c r="D42" s="2">
        <v>0.17199999999999999</v>
      </c>
      <c r="E42" s="2">
        <v>3.3000000000000002E-2</v>
      </c>
      <c r="F42" s="2">
        <v>0.159</v>
      </c>
      <c r="G42" s="2">
        <v>7.8E-2</v>
      </c>
      <c r="H42" s="2">
        <v>0.129</v>
      </c>
      <c r="I42" s="2">
        <v>8.5999999999999993E-2</v>
      </c>
      <c r="K42" s="71">
        <v>6.2E-2</v>
      </c>
      <c r="L42" s="60">
        <v>1.2E-2</v>
      </c>
      <c r="M42" s="72">
        <v>9.4E-2</v>
      </c>
      <c r="N42" s="72">
        <v>5.6000000000000001E-2</v>
      </c>
      <c r="O42" s="72">
        <v>0.115</v>
      </c>
      <c r="P42" s="72">
        <v>8.1000000000000003E-2</v>
      </c>
      <c r="Q42" s="72">
        <v>0.13700000000000001</v>
      </c>
      <c r="R42" s="73">
        <v>8.8999999999999996E-2</v>
      </c>
    </row>
    <row r="43" spans="2:18" s="2" customFormat="1">
      <c r="B43" s="2">
        <v>6.2E-2</v>
      </c>
      <c r="C43">
        <v>2.3E-2</v>
      </c>
      <c r="D43" s="2">
        <v>0.11</v>
      </c>
      <c r="E43" s="2">
        <v>3.3000000000000002E-2</v>
      </c>
      <c r="F43" s="2">
        <v>0.151</v>
      </c>
      <c r="G43" s="2">
        <v>8.1000000000000003E-2</v>
      </c>
      <c r="H43" s="2">
        <v>0.107</v>
      </c>
      <c r="I43" s="2">
        <v>0.09</v>
      </c>
      <c r="K43" s="71">
        <v>6.2E-2</v>
      </c>
      <c r="L43" s="60">
        <v>1.2E-2</v>
      </c>
      <c r="M43" s="72">
        <v>9.6000000000000002E-2</v>
      </c>
      <c r="N43" s="72">
        <v>5.6000000000000001E-2</v>
      </c>
      <c r="O43" s="72">
        <v>0.115</v>
      </c>
      <c r="P43" s="72">
        <v>8.1000000000000003E-2</v>
      </c>
      <c r="Q43" s="72">
        <v>0.13700000000000001</v>
      </c>
      <c r="R43" s="73">
        <v>0.09</v>
      </c>
    </row>
    <row r="44" spans="2:18" s="2" customFormat="1">
      <c r="B44" s="2">
        <v>9.0999999999999998E-2</v>
      </c>
      <c r="C44">
        <v>5.0000000000000001E-3</v>
      </c>
      <c r="D44" s="2">
        <v>9.2999999999999999E-2</v>
      </c>
      <c r="E44" s="2">
        <v>4.2000000000000003E-2</v>
      </c>
      <c r="F44" s="2">
        <v>0.17399999999999999</v>
      </c>
      <c r="G44" s="2">
        <v>7.8E-2</v>
      </c>
      <c r="H44" s="2">
        <v>0.12</v>
      </c>
      <c r="I44" s="2">
        <v>8.5000000000000006E-2</v>
      </c>
      <c r="K44" s="71">
        <v>6.2E-2</v>
      </c>
      <c r="L44" s="60">
        <v>1.2999999999999999E-2</v>
      </c>
      <c r="M44" s="72">
        <v>9.6000000000000002E-2</v>
      </c>
      <c r="N44" s="72">
        <v>5.7000000000000002E-2</v>
      </c>
      <c r="O44" s="72">
        <v>0.11600000000000001</v>
      </c>
      <c r="P44" s="72">
        <v>8.1000000000000003E-2</v>
      </c>
      <c r="Q44" s="72">
        <v>0.13800000000000001</v>
      </c>
      <c r="R44" s="73">
        <v>0.09</v>
      </c>
    </row>
    <row r="45" spans="2:18" s="2" customFormat="1">
      <c r="B45" s="2">
        <v>6.2E-2</v>
      </c>
      <c r="C45">
        <v>6.0000000000000001E-3</v>
      </c>
      <c r="D45" s="2">
        <v>0.158</v>
      </c>
      <c r="E45" s="2">
        <v>3.3000000000000002E-2</v>
      </c>
      <c r="F45" s="2">
        <v>0.17499999999999999</v>
      </c>
      <c r="G45" s="2">
        <v>7.9000000000000001E-2</v>
      </c>
      <c r="H45" s="2">
        <v>0.107</v>
      </c>
      <c r="I45" s="2">
        <v>8.5999999999999993E-2</v>
      </c>
      <c r="K45" s="71">
        <v>6.2E-2</v>
      </c>
      <c r="L45" s="60">
        <v>1.2999999999999999E-2</v>
      </c>
      <c r="M45" s="72">
        <v>9.7000000000000003E-2</v>
      </c>
      <c r="N45" s="72">
        <v>5.8999999999999997E-2</v>
      </c>
      <c r="O45" s="72">
        <v>0.11899999999999999</v>
      </c>
      <c r="P45" s="72">
        <v>8.2000000000000003E-2</v>
      </c>
      <c r="Q45" s="72">
        <v>0.14000000000000001</v>
      </c>
      <c r="R45" s="73">
        <v>9.0999999999999998E-2</v>
      </c>
    </row>
    <row r="46" spans="2:18" s="2" customFormat="1">
      <c r="B46" s="2">
        <v>6.3E-2</v>
      </c>
      <c r="C46">
        <v>0.08</v>
      </c>
      <c r="D46" s="2">
        <v>0.17399999999999999</v>
      </c>
      <c r="E46" s="2">
        <v>3.3000000000000002E-2</v>
      </c>
      <c r="F46" s="2">
        <v>0.111</v>
      </c>
      <c r="G46" s="2">
        <v>0.09</v>
      </c>
      <c r="H46" s="2">
        <v>0.11</v>
      </c>
      <c r="I46" s="2">
        <v>0.11899999999999999</v>
      </c>
      <c r="K46" s="71">
        <v>6.2E-2</v>
      </c>
      <c r="L46" s="60">
        <v>1.4999999999999999E-2</v>
      </c>
      <c r="M46" s="72">
        <v>9.8000000000000004E-2</v>
      </c>
      <c r="N46" s="72">
        <v>0.06</v>
      </c>
      <c r="O46" s="72">
        <v>0.12</v>
      </c>
      <c r="P46" s="72">
        <v>8.3000000000000004E-2</v>
      </c>
      <c r="Q46" s="72">
        <v>0.14099999999999999</v>
      </c>
      <c r="R46" s="73">
        <v>9.1999999999999998E-2</v>
      </c>
    </row>
    <row r="47" spans="2:18" s="2" customFormat="1">
      <c r="B47" s="2">
        <v>6.2E-2</v>
      </c>
      <c r="C47">
        <v>5.0000000000000001E-3</v>
      </c>
      <c r="D47" s="2">
        <v>9.2999999999999999E-2</v>
      </c>
      <c r="E47" s="2">
        <v>3.9E-2</v>
      </c>
      <c r="F47" s="2">
        <v>0.11</v>
      </c>
      <c r="G47" s="2">
        <v>7.8E-2</v>
      </c>
      <c r="H47" s="2">
        <v>0.107</v>
      </c>
      <c r="I47" s="2">
        <v>8.5000000000000006E-2</v>
      </c>
      <c r="K47" s="71">
        <v>6.3E-2</v>
      </c>
      <c r="L47" s="60">
        <v>1.4999999999999999E-2</v>
      </c>
      <c r="M47" s="72">
        <v>9.9000000000000005E-2</v>
      </c>
      <c r="N47" s="72">
        <v>6.2E-2</v>
      </c>
      <c r="O47" s="72">
        <v>0.121</v>
      </c>
      <c r="P47" s="72">
        <v>8.3000000000000004E-2</v>
      </c>
      <c r="Q47" s="72">
        <v>0.14399999999999999</v>
      </c>
      <c r="R47" s="73">
        <v>9.1999999999999998E-2</v>
      </c>
    </row>
    <row r="48" spans="2:18" s="2" customFormat="1">
      <c r="B48" s="2">
        <v>6.2E-2</v>
      </c>
      <c r="C48">
        <v>5.0000000000000001E-3</v>
      </c>
      <c r="D48" s="2">
        <v>0.1</v>
      </c>
      <c r="E48" s="2">
        <v>3.3000000000000002E-2</v>
      </c>
      <c r="F48" s="2">
        <v>0.111</v>
      </c>
      <c r="G48" s="2">
        <v>0.08</v>
      </c>
      <c r="H48" s="2">
        <v>0.108</v>
      </c>
      <c r="I48" s="2">
        <v>8.7999999999999995E-2</v>
      </c>
      <c r="K48" s="71">
        <v>6.3E-2</v>
      </c>
      <c r="L48" s="60">
        <v>1.4999999999999999E-2</v>
      </c>
      <c r="M48" s="72">
        <v>0.1</v>
      </c>
      <c r="N48" s="72">
        <v>6.2E-2</v>
      </c>
      <c r="O48" s="72">
        <v>0.123</v>
      </c>
      <c r="P48" s="72">
        <v>8.3000000000000004E-2</v>
      </c>
      <c r="Q48" s="72">
        <v>0.14399999999999999</v>
      </c>
      <c r="R48" s="73">
        <v>9.2999999999999999E-2</v>
      </c>
    </row>
    <row r="49" spans="2:18" s="2" customFormat="1">
      <c r="B49" s="2">
        <v>7.3999999999999996E-2</v>
      </c>
      <c r="C49">
        <v>5.0000000000000001E-3</v>
      </c>
      <c r="D49" s="2">
        <v>9.2999999999999999E-2</v>
      </c>
      <c r="E49" s="2">
        <v>3.4000000000000002E-2</v>
      </c>
      <c r="F49" s="2">
        <v>0.157</v>
      </c>
      <c r="G49" s="2">
        <v>7.8E-2</v>
      </c>
      <c r="H49" s="2">
        <v>0.17199999999999999</v>
      </c>
      <c r="I49" s="2">
        <v>9.7000000000000003E-2</v>
      </c>
      <c r="K49" s="71">
        <v>6.3E-2</v>
      </c>
      <c r="L49" s="60">
        <v>1.7000000000000001E-2</v>
      </c>
      <c r="M49" s="72">
        <v>0.106</v>
      </c>
      <c r="N49" s="72">
        <v>6.8000000000000005E-2</v>
      </c>
      <c r="O49" s="72">
        <v>0.124</v>
      </c>
      <c r="P49" s="72">
        <v>8.5000000000000006E-2</v>
      </c>
      <c r="Q49" s="72">
        <v>0.14699999999999999</v>
      </c>
      <c r="R49" s="73">
        <v>9.2999999999999999E-2</v>
      </c>
    </row>
    <row r="50" spans="2:18" s="2" customFormat="1">
      <c r="B50" s="2">
        <v>6.2E-2</v>
      </c>
      <c r="C50">
        <v>5.0000000000000001E-3</v>
      </c>
      <c r="D50" s="2">
        <v>9.6000000000000002E-2</v>
      </c>
      <c r="E50" s="2">
        <v>4.8000000000000001E-2</v>
      </c>
      <c r="F50" s="2">
        <v>0.111</v>
      </c>
      <c r="G50" s="2">
        <v>7.9000000000000001E-2</v>
      </c>
      <c r="H50" s="2">
        <v>0.107</v>
      </c>
      <c r="I50" s="2">
        <v>8.5999999999999993E-2</v>
      </c>
      <c r="K50" s="71">
        <v>6.3E-2</v>
      </c>
      <c r="L50" s="60">
        <v>2.1000000000000001E-2</v>
      </c>
      <c r="M50" s="72">
        <v>0.106</v>
      </c>
      <c r="N50" s="72">
        <v>6.9000000000000006E-2</v>
      </c>
      <c r="O50" s="72">
        <v>0.125</v>
      </c>
      <c r="P50" s="72">
        <v>0.09</v>
      </c>
      <c r="Q50" s="72">
        <v>0.14799999999999999</v>
      </c>
      <c r="R50" s="73">
        <v>9.6000000000000002E-2</v>
      </c>
    </row>
    <row r="51" spans="2:18" s="2" customFormat="1">
      <c r="B51" s="2">
        <v>6.4000000000000001E-2</v>
      </c>
      <c r="C51">
        <v>8.0000000000000002E-3</v>
      </c>
      <c r="D51" s="2">
        <v>9.2999999999999999E-2</v>
      </c>
      <c r="E51" s="2">
        <v>3.3000000000000002E-2</v>
      </c>
      <c r="F51" s="2">
        <v>0.111</v>
      </c>
      <c r="G51" s="2">
        <v>0.107</v>
      </c>
      <c r="H51" s="2">
        <v>0.125</v>
      </c>
      <c r="I51" s="2">
        <v>0.09</v>
      </c>
      <c r="K51" s="71">
        <v>6.3E-2</v>
      </c>
      <c r="L51" s="60">
        <v>2.1000000000000001E-2</v>
      </c>
      <c r="M51" s="72">
        <v>0.109</v>
      </c>
      <c r="N51" s="72">
        <v>6.9000000000000006E-2</v>
      </c>
      <c r="O51" s="72">
        <v>0.13</v>
      </c>
      <c r="P51" s="72">
        <v>0.09</v>
      </c>
      <c r="Q51" s="72">
        <v>0.151</v>
      </c>
      <c r="R51" s="73">
        <v>9.6000000000000002E-2</v>
      </c>
    </row>
    <row r="52" spans="2:18" s="2" customFormat="1">
      <c r="B52" s="2">
        <v>6.2E-2</v>
      </c>
      <c r="C52">
        <v>6.3E-2</v>
      </c>
      <c r="D52" s="2">
        <v>9.2999999999999999E-2</v>
      </c>
      <c r="E52" s="2">
        <v>3.4000000000000002E-2</v>
      </c>
      <c r="F52" s="2">
        <v>0.111</v>
      </c>
      <c r="G52" s="2">
        <v>7.8E-2</v>
      </c>
      <c r="H52" s="2">
        <v>0.107</v>
      </c>
      <c r="I52" s="2">
        <v>8.5000000000000006E-2</v>
      </c>
      <c r="K52" s="71">
        <v>6.3E-2</v>
      </c>
      <c r="L52" s="60">
        <v>2.1000000000000001E-2</v>
      </c>
      <c r="M52" s="72">
        <v>0.11</v>
      </c>
      <c r="N52" s="72">
        <v>7.0000000000000007E-2</v>
      </c>
      <c r="O52" s="72">
        <v>0.13100000000000001</v>
      </c>
      <c r="P52" s="72">
        <v>9.6000000000000002E-2</v>
      </c>
      <c r="Q52" s="72">
        <v>0.152</v>
      </c>
      <c r="R52" s="73">
        <v>9.7000000000000003E-2</v>
      </c>
    </row>
    <row r="53" spans="2:18" s="2" customFormat="1">
      <c r="B53" s="2">
        <v>7.9000000000000001E-2</v>
      </c>
      <c r="C53">
        <v>5.0000000000000001E-3</v>
      </c>
      <c r="D53" s="2">
        <v>0.151</v>
      </c>
      <c r="E53" s="2">
        <v>3.4000000000000002E-2</v>
      </c>
      <c r="F53" s="2">
        <v>0.17899999999999999</v>
      </c>
      <c r="G53" s="2">
        <v>8.1000000000000003E-2</v>
      </c>
      <c r="H53" s="2">
        <v>0.109</v>
      </c>
      <c r="I53" s="2">
        <v>8.5000000000000006E-2</v>
      </c>
      <c r="K53" s="71">
        <v>6.4000000000000001E-2</v>
      </c>
      <c r="L53" s="60">
        <v>2.1999999999999999E-2</v>
      </c>
      <c r="M53" s="72">
        <v>0.113</v>
      </c>
      <c r="N53" s="72">
        <v>7.0000000000000007E-2</v>
      </c>
      <c r="O53" s="72">
        <v>0.13400000000000001</v>
      </c>
      <c r="P53" s="72">
        <v>0.1</v>
      </c>
      <c r="Q53" s="72">
        <v>0.152</v>
      </c>
      <c r="R53" s="73">
        <v>9.9000000000000005E-2</v>
      </c>
    </row>
    <row r="54" spans="2:18" s="2" customFormat="1">
      <c r="B54" s="2">
        <v>6.2E-2</v>
      </c>
      <c r="C54">
        <v>5.0000000000000001E-3</v>
      </c>
      <c r="D54" s="2">
        <v>0.11600000000000001</v>
      </c>
      <c r="E54" s="2">
        <v>9.8000000000000004E-2</v>
      </c>
      <c r="F54" s="2">
        <v>0.124</v>
      </c>
      <c r="G54" s="2">
        <v>7.8E-2</v>
      </c>
      <c r="H54" s="2">
        <v>0.107</v>
      </c>
      <c r="I54" s="2">
        <v>8.5999999999999993E-2</v>
      </c>
      <c r="K54" s="71">
        <v>7.3999999999999996E-2</v>
      </c>
      <c r="L54" s="60">
        <v>2.3E-2</v>
      </c>
      <c r="M54" s="72">
        <v>0.115</v>
      </c>
      <c r="N54" s="72">
        <v>7.3999999999999996E-2</v>
      </c>
      <c r="O54" s="72">
        <v>0.13500000000000001</v>
      </c>
      <c r="P54" s="72">
        <v>0.10100000000000001</v>
      </c>
      <c r="Q54" s="72">
        <v>0.154</v>
      </c>
      <c r="R54" s="73">
        <v>0.1</v>
      </c>
    </row>
    <row r="55" spans="2:18" s="2" customFormat="1">
      <c r="B55" s="2">
        <v>6.2E-2</v>
      </c>
      <c r="C55">
        <v>7.0000000000000001E-3</v>
      </c>
      <c r="D55" s="2">
        <v>9.2999999999999999E-2</v>
      </c>
      <c r="E55" s="2">
        <v>6.2E-2</v>
      </c>
      <c r="F55" s="2">
        <v>0.11</v>
      </c>
      <c r="G55" s="2">
        <v>7.9000000000000001E-2</v>
      </c>
      <c r="H55" s="2">
        <v>0.107</v>
      </c>
      <c r="I55" s="2">
        <v>9.1999999999999998E-2</v>
      </c>
      <c r="K55" s="71">
        <v>7.6999999999999999E-2</v>
      </c>
      <c r="L55" s="60">
        <v>2.5999999999999999E-2</v>
      </c>
      <c r="M55" s="72">
        <v>0.11600000000000001</v>
      </c>
      <c r="N55" s="72">
        <v>7.4999999999999997E-2</v>
      </c>
      <c r="O55" s="72">
        <v>0.13500000000000001</v>
      </c>
      <c r="P55" s="72">
        <v>0.104</v>
      </c>
      <c r="Q55" s="72">
        <v>0.155</v>
      </c>
      <c r="R55" s="73">
        <v>0.10100000000000001</v>
      </c>
    </row>
    <row r="56" spans="2:18" s="2" customFormat="1">
      <c r="B56" s="2">
        <v>0.128</v>
      </c>
      <c r="C56">
        <v>2.1999999999999999E-2</v>
      </c>
      <c r="D56" s="2">
        <v>9.6000000000000002E-2</v>
      </c>
      <c r="E56" s="2">
        <v>3.6999999999999998E-2</v>
      </c>
      <c r="F56" s="2">
        <v>0.115</v>
      </c>
      <c r="G56" s="2">
        <v>0.14399999999999999</v>
      </c>
      <c r="H56" s="2">
        <v>0.14099999999999999</v>
      </c>
      <c r="I56" s="2">
        <v>8.5000000000000006E-2</v>
      </c>
      <c r="K56" s="71">
        <v>7.9000000000000001E-2</v>
      </c>
      <c r="L56" s="60">
        <v>2.7E-2</v>
      </c>
      <c r="M56" s="72">
        <v>0.11899999999999999</v>
      </c>
      <c r="N56" s="72">
        <v>7.6999999999999999E-2</v>
      </c>
      <c r="O56" s="72">
        <v>0.14199999999999999</v>
      </c>
      <c r="P56" s="72">
        <v>0.106</v>
      </c>
      <c r="Q56" s="72">
        <v>0.159</v>
      </c>
      <c r="R56" s="73">
        <v>0.10299999999999999</v>
      </c>
    </row>
    <row r="57" spans="2:18" s="2" customFormat="1">
      <c r="B57" s="2">
        <v>0.11</v>
      </c>
      <c r="C57">
        <v>9.2999999999999999E-2</v>
      </c>
      <c r="D57" s="2">
        <v>9.2999999999999999E-2</v>
      </c>
      <c r="E57" s="2">
        <v>3.5000000000000003E-2</v>
      </c>
      <c r="F57" s="2">
        <v>0.111</v>
      </c>
      <c r="G57" s="2">
        <v>7.8E-2</v>
      </c>
      <c r="H57" s="2">
        <v>0.107</v>
      </c>
      <c r="I57" s="2">
        <v>8.5999999999999993E-2</v>
      </c>
      <c r="K57" s="71">
        <v>7.9000000000000001E-2</v>
      </c>
      <c r="L57" s="60">
        <v>0.03</v>
      </c>
      <c r="M57" s="72">
        <v>0.122</v>
      </c>
      <c r="N57" s="72">
        <v>0.08</v>
      </c>
      <c r="O57" s="72">
        <v>0.14199999999999999</v>
      </c>
      <c r="P57" s="72">
        <v>0.107</v>
      </c>
      <c r="Q57" s="72">
        <v>0.159</v>
      </c>
      <c r="R57" s="73">
        <v>0.105</v>
      </c>
    </row>
    <row r="58" spans="2:18" s="2" customFormat="1">
      <c r="B58" s="2">
        <v>6.0999999999999999E-2</v>
      </c>
      <c r="C58">
        <v>5.0000000000000001E-3</v>
      </c>
      <c r="D58" s="2">
        <v>9.2999999999999999E-2</v>
      </c>
      <c r="E58" s="2">
        <v>3.3000000000000002E-2</v>
      </c>
      <c r="F58" s="2">
        <v>0.111</v>
      </c>
      <c r="G58" s="2">
        <v>8.1000000000000003E-2</v>
      </c>
      <c r="H58" s="2">
        <v>0.114</v>
      </c>
      <c r="I58" s="2">
        <v>8.8999999999999996E-2</v>
      </c>
      <c r="K58" s="71">
        <v>8.6999999999999994E-2</v>
      </c>
      <c r="L58" s="60">
        <v>3.5000000000000003E-2</v>
      </c>
      <c r="M58" s="72">
        <v>0.123</v>
      </c>
      <c r="N58" s="72">
        <v>0.08</v>
      </c>
      <c r="O58" s="72">
        <v>0.14199999999999999</v>
      </c>
      <c r="P58" s="72">
        <v>0.115</v>
      </c>
      <c r="Q58" s="72">
        <v>0.16</v>
      </c>
      <c r="R58" s="73">
        <v>0.107</v>
      </c>
    </row>
    <row r="59" spans="2:18" s="2" customFormat="1">
      <c r="B59" s="2">
        <v>7.9000000000000001E-2</v>
      </c>
      <c r="C59">
        <v>5.0000000000000001E-3</v>
      </c>
      <c r="D59" s="2">
        <v>0.17799999999999999</v>
      </c>
      <c r="E59" s="2">
        <v>3.3000000000000002E-2</v>
      </c>
      <c r="F59" s="2">
        <v>0.111</v>
      </c>
      <c r="G59" s="2">
        <v>0.16700000000000001</v>
      </c>
      <c r="H59" s="2">
        <v>0.107</v>
      </c>
      <c r="I59" s="2">
        <v>8.5000000000000006E-2</v>
      </c>
      <c r="K59" s="71">
        <v>9.0999999999999998E-2</v>
      </c>
      <c r="L59" s="60">
        <v>3.5999999999999997E-2</v>
      </c>
      <c r="M59" s="72">
        <v>0.124</v>
      </c>
      <c r="N59" s="72">
        <v>8.1000000000000003E-2</v>
      </c>
      <c r="O59" s="72">
        <v>0.14499999999999999</v>
      </c>
      <c r="P59" s="72">
        <v>0.115</v>
      </c>
      <c r="Q59" s="72">
        <v>0.161</v>
      </c>
      <c r="R59" s="73">
        <v>0.107</v>
      </c>
    </row>
    <row r="60" spans="2:18" s="2" customFormat="1">
      <c r="B60" s="2">
        <v>6.2E-2</v>
      </c>
      <c r="C60">
        <v>5.0000000000000001E-3</v>
      </c>
      <c r="D60" s="2">
        <v>9.2999999999999999E-2</v>
      </c>
      <c r="E60" s="2">
        <v>3.5000000000000003E-2</v>
      </c>
      <c r="F60" s="2">
        <v>0.111</v>
      </c>
      <c r="G60" s="2">
        <v>7.8E-2</v>
      </c>
      <c r="H60" s="2">
        <v>0.107</v>
      </c>
      <c r="I60" s="2">
        <v>8.5999999999999993E-2</v>
      </c>
      <c r="K60" s="71">
        <v>9.0999999999999998E-2</v>
      </c>
      <c r="L60" s="60">
        <v>4.1000000000000002E-2</v>
      </c>
      <c r="M60" s="72">
        <v>0.13100000000000001</v>
      </c>
      <c r="N60" s="72">
        <v>8.1000000000000003E-2</v>
      </c>
      <c r="O60" s="72">
        <v>0.14699999999999999</v>
      </c>
      <c r="P60" s="72">
        <v>0.11899999999999999</v>
      </c>
      <c r="Q60" s="72">
        <v>0.16300000000000001</v>
      </c>
      <c r="R60" s="73">
        <v>0.114</v>
      </c>
    </row>
    <row r="61" spans="2:18" s="2" customFormat="1">
      <c r="B61" s="2">
        <v>8.6999999999999994E-2</v>
      </c>
      <c r="C61">
        <v>5.0000000000000001E-3</v>
      </c>
      <c r="D61" s="2">
        <v>9.9000000000000005E-2</v>
      </c>
      <c r="E61" s="2">
        <v>3.6999999999999998E-2</v>
      </c>
      <c r="F61" s="2">
        <v>0.13500000000000001</v>
      </c>
      <c r="G61" s="2">
        <v>8.3000000000000004E-2</v>
      </c>
      <c r="H61" s="2">
        <v>0.159</v>
      </c>
      <c r="I61" s="2">
        <v>9.0999999999999998E-2</v>
      </c>
      <c r="K61" s="71">
        <v>9.2999999999999999E-2</v>
      </c>
      <c r="L61" s="60">
        <v>5.0999999999999997E-2</v>
      </c>
      <c r="M61" s="72">
        <v>0.14299999999999999</v>
      </c>
      <c r="N61" s="72">
        <v>0.09</v>
      </c>
      <c r="O61" s="72">
        <v>0.151</v>
      </c>
      <c r="P61" s="72">
        <v>0.121</v>
      </c>
      <c r="Q61" s="72">
        <v>0.16400000000000001</v>
      </c>
      <c r="R61" s="73">
        <v>0.115</v>
      </c>
    </row>
    <row r="62" spans="2:18" s="2" customFormat="1">
      <c r="B62" s="2">
        <v>0.11</v>
      </c>
      <c r="C62">
        <v>1.2E-2</v>
      </c>
      <c r="D62" s="2">
        <v>9.2999999999999999E-2</v>
      </c>
      <c r="E62" s="2">
        <v>3.3000000000000002E-2</v>
      </c>
      <c r="F62" s="2">
        <v>0.111</v>
      </c>
      <c r="G62" s="2">
        <v>7.8E-2</v>
      </c>
      <c r="H62" s="2">
        <v>0.107</v>
      </c>
      <c r="I62" s="2">
        <v>8.5000000000000006E-2</v>
      </c>
      <c r="K62" s="71">
        <v>9.4E-2</v>
      </c>
      <c r="L62" s="60">
        <v>5.7000000000000002E-2</v>
      </c>
      <c r="M62" s="72">
        <v>0.14499999999999999</v>
      </c>
      <c r="N62" s="72">
        <v>9.0999999999999998E-2</v>
      </c>
      <c r="O62" s="72">
        <v>0.151</v>
      </c>
      <c r="P62" s="72">
        <v>0.122</v>
      </c>
      <c r="Q62" s="72">
        <v>0.16400000000000001</v>
      </c>
      <c r="R62" s="73">
        <v>0.11799999999999999</v>
      </c>
    </row>
    <row r="63" spans="2:18" s="2" customFormat="1">
      <c r="B63" s="2">
        <v>0.11700000000000001</v>
      </c>
      <c r="C63">
        <v>4.0000000000000001E-3</v>
      </c>
      <c r="D63" s="2">
        <v>9.4E-2</v>
      </c>
      <c r="E63" s="2">
        <v>3.3000000000000002E-2</v>
      </c>
      <c r="F63" s="2">
        <v>0.111</v>
      </c>
      <c r="G63" s="2">
        <v>7.8E-2</v>
      </c>
      <c r="H63" s="2">
        <v>0.115</v>
      </c>
      <c r="I63" s="2">
        <v>8.5999999999999993E-2</v>
      </c>
      <c r="K63" s="71">
        <v>9.8000000000000004E-2</v>
      </c>
      <c r="L63" s="60">
        <v>5.7000000000000002E-2</v>
      </c>
      <c r="M63" s="72">
        <v>0.151</v>
      </c>
      <c r="N63" s="72">
        <v>9.0999999999999998E-2</v>
      </c>
      <c r="O63" s="72">
        <v>0.156</v>
      </c>
      <c r="P63" s="72">
        <v>0.124</v>
      </c>
      <c r="Q63" s="72">
        <v>0.16500000000000001</v>
      </c>
      <c r="R63" s="73">
        <v>0.11899999999999999</v>
      </c>
    </row>
    <row r="64" spans="2:18" s="2" customFormat="1">
      <c r="B64" s="2">
        <v>6.2E-2</v>
      </c>
      <c r="C64">
        <v>5.0000000000000001E-3</v>
      </c>
      <c r="D64" s="2">
        <v>9.2999999999999999E-2</v>
      </c>
      <c r="E64" s="2">
        <v>3.4000000000000002E-2</v>
      </c>
      <c r="F64" s="2">
        <v>0.16500000000000001</v>
      </c>
      <c r="G64" s="2">
        <v>0.115</v>
      </c>
      <c r="H64" s="2">
        <v>0.107</v>
      </c>
      <c r="I64" s="2">
        <v>9.2999999999999999E-2</v>
      </c>
      <c r="K64" s="71">
        <v>9.8000000000000004E-2</v>
      </c>
      <c r="L64" s="60">
        <v>5.8000000000000003E-2</v>
      </c>
      <c r="M64" s="72">
        <v>0.152</v>
      </c>
      <c r="N64" s="72">
        <v>9.6000000000000002E-2</v>
      </c>
      <c r="O64" s="72">
        <v>0.156</v>
      </c>
      <c r="P64" s="72">
        <v>0.125</v>
      </c>
      <c r="Q64" s="72">
        <v>0.16600000000000001</v>
      </c>
      <c r="R64" s="73">
        <v>0.124</v>
      </c>
    </row>
    <row r="65" spans="2:18" s="2" customFormat="1">
      <c r="B65" s="2">
        <v>6.0999999999999999E-2</v>
      </c>
      <c r="C65">
        <v>5.0000000000000001E-3</v>
      </c>
      <c r="D65" s="2">
        <v>9.2999999999999999E-2</v>
      </c>
      <c r="E65" s="2">
        <v>3.5000000000000003E-2</v>
      </c>
      <c r="F65" s="2">
        <v>0.111</v>
      </c>
      <c r="G65" s="2">
        <v>7.8E-2</v>
      </c>
      <c r="H65" s="2">
        <v>0.108</v>
      </c>
      <c r="I65" s="2">
        <v>8.5999999999999993E-2</v>
      </c>
      <c r="K65" s="71">
        <v>9.9000000000000005E-2</v>
      </c>
      <c r="L65" s="60">
        <v>6.0999999999999999E-2</v>
      </c>
      <c r="M65" s="72">
        <v>0.152</v>
      </c>
      <c r="N65" s="72">
        <v>9.8000000000000004E-2</v>
      </c>
      <c r="O65" s="72">
        <v>0.157</v>
      </c>
      <c r="P65" s="72">
        <v>0.13100000000000001</v>
      </c>
      <c r="Q65" s="72">
        <v>0.16700000000000001</v>
      </c>
      <c r="R65" s="73">
        <v>0.128</v>
      </c>
    </row>
    <row r="66" spans="2:18" s="2" customFormat="1">
      <c r="B66" s="2">
        <v>6.2E-2</v>
      </c>
      <c r="C66">
        <v>5.0000000000000001E-3</v>
      </c>
      <c r="D66" s="2">
        <v>0.16500000000000001</v>
      </c>
      <c r="E66" s="2">
        <v>4.3999999999999997E-2</v>
      </c>
      <c r="F66" s="2">
        <v>0.123</v>
      </c>
      <c r="G66" s="2">
        <v>8.3000000000000004E-2</v>
      </c>
      <c r="H66" s="2">
        <v>0.106</v>
      </c>
      <c r="I66" s="2">
        <v>8.5999999999999993E-2</v>
      </c>
      <c r="K66" s="71">
        <v>0.104</v>
      </c>
      <c r="L66" s="60">
        <v>6.3E-2</v>
      </c>
      <c r="M66" s="72">
        <v>0.153</v>
      </c>
      <c r="N66" s="72">
        <v>0.1</v>
      </c>
      <c r="O66" s="72">
        <v>0.159</v>
      </c>
      <c r="P66" s="72">
        <v>0.13500000000000001</v>
      </c>
      <c r="Q66" s="72">
        <v>0.16800000000000001</v>
      </c>
      <c r="R66" s="73">
        <v>0.13200000000000001</v>
      </c>
    </row>
    <row r="67" spans="2:18" s="2" customFormat="1">
      <c r="B67" s="2">
        <v>0.11799999999999999</v>
      </c>
      <c r="C67">
        <v>8.0000000000000002E-3</v>
      </c>
      <c r="D67" s="2">
        <v>9.2999999999999999E-2</v>
      </c>
      <c r="E67" s="2">
        <v>7.4999999999999997E-2</v>
      </c>
      <c r="F67" s="2">
        <v>0.111</v>
      </c>
      <c r="G67" s="2">
        <v>7.8E-2</v>
      </c>
      <c r="H67" s="2">
        <v>0.107</v>
      </c>
      <c r="I67" s="2">
        <v>9.6000000000000002E-2</v>
      </c>
      <c r="K67" s="71">
        <v>0.105</v>
      </c>
      <c r="L67" s="60">
        <v>6.4000000000000001E-2</v>
      </c>
      <c r="M67" s="72">
        <v>0.158</v>
      </c>
      <c r="N67" s="72">
        <v>0.10299999999999999</v>
      </c>
      <c r="O67" s="72">
        <v>0.16</v>
      </c>
      <c r="P67" s="72">
        <v>0.13500000000000001</v>
      </c>
      <c r="Q67" s="72">
        <v>0.16900000000000001</v>
      </c>
      <c r="R67" s="73">
        <v>0.13500000000000001</v>
      </c>
    </row>
    <row r="68" spans="2:18" s="2" customFormat="1">
      <c r="B68" s="2">
        <v>0.129</v>
      </c>
      <c r="C68">
        <v>0.01</v>
      </c>
      <c r="D68" s="2">
        <v>0.13100000000000001</v>
      </c>
      <c r="E68" s="2">
        <v>3.4000000000000002E-2</v>
      </c>
      <c r="F68" s="2">
        <v>0.111</v>
      </c>
      <c r="G68" s="2">
        <v>7.9000000000000001E-2</v>
      </c>
      <c r="H68" s="2">
        <v>0.13700000000000001</v>
      </c>
      <c r="I68" s="2">
        <v>8.5999999999999993E-2</v>
      </c>
      <c r="K68" s="71">
        <v>0.106</v>
      </c>
      <c r="L68" s="60">
        <v>6.7000000000000004E-2</v>
      </c>
      <c r="M68" s="72">
        <v>0.161</v>
      </c>
      <c r="N68" s="72">
        <v>0.105</v>
      </c>
      <c r="O68" s="72">
        <v>0.161</v>
      </c>
      <c r="P68" s="72">
        <v>0.13700000000000001</v>
      </c>
      <c r="Q68" s="72">
        <v>0.17</v>
      </c>
      <c r="R68" s="73">
        <v>0.14099999999999999</v>
      </c>
    </row>
    <row r="69" spans="2:18" s="2" customFormat="1">
      <c r="C69">
        <v>1.2E-2</v>
      </c>
      <c r="D69" s="2">
        <v>9.2999999999999999E-2</v>
      </c>
      <c r="E69" s="2">
        <v>3.3000000000000002E-2</v>
      </c>
      <c r="F69" s="2">
        <v>0.114</v>
      </c>
      <c r="G69" s="2">
        <v>0.14099999999999999</v>
      </c>
      <c r="H69" s="2">
        <v>0.107</v>
      </c>
      <c r="I69" s="2">
        <v>8.5999999999999993E-2</v>
      </c>
      <c r="K69" s="71">
        <v>0.11</v>
      </c>
      <c r="L69" s="60">
        <v>7.0000000000000007E-2</v>
      </c>
      <c r="M69" s="72">
        <v>0.16200000000000001</v>
      </c>
      <c r="N69" s="72">
        <v>0.109</v>
      </c>
      <c r="O69" s="72">
        <v>0.16200000000000001</v>
      </c>
      <c r="P69" s="72">
        <v>0.13900000000000001</v>
      </c>
      <c r="Q69" s="72">
        <v>0.17199999999999999</v>
      </c>
      <c r="R69" s="73">
        <v>0.14199999999999999</v>
      </c>
    </row>
    <row r="70" spans="2:18" s="2" customFormat="1">
      <c r="C70">
        <v>2.7E-2</v>
      </c>
      <c r="D70" s="2">
        <v>9.2999999999999999E-2</v>
      </c>
      <c r="E70" s="2">
        <v>3.3000000000000002E-2</v>
      </c>
      <c r="F70" s="2">
        <v>0.13100000000000001</v>
      </c>
      <c r="G70" s="2">
        <v>7.8E-2</v>
      </c>
      <c r="H70" s="2">
        <v>0.107</v>
      </c>
      <c r="I70" s="2">
        <v>9.9000000000000005E-2</v>
      </c>
      <c r="K70" s="71">
        <v>0.11</v>
      </c>
      <c r="L70" s="60">
        <v>7.0000000000000007E-2</v>
      </c>
      <c r="M70" s="72">
        <v>0.16400000000000001</v>
      </c>
      <c r="N70" s="72">
        <v>0.111</v>
      </c>
      <c r="O70" s="72">
        <v>0.16500000000000001</v>
      </c>
      <c r="P70" s="72">
        <v>0.14099999999999999</v>
      </c>
      <c r="Q70" s="72">
        <v>0.17499999999999999</v>
      </c>
      <c r="R70" s="73">
        <v>0.14299999999999999</v>
      </c>
    </row>
    <row r="71" spans="2:18" s="2" customFormat="1">
      <c r="C71">
        <v>5.0000000000000001E-3</v>
      </c>
      <c r="D71" s="2">
        <v>9.2999999999999999E-2</v>
      </c>
      <c r="E71" s="2">
        <v>9.0999999999999998E-2</v>
      </c>
      <c r="F71" s="2">
        <v>0.111</v>
      </c>
      <c r="G71" s="2">
        <v>8.1000000000000003E-2</v>
      </c>
      <c r="H71" s="2">
        <v>0.115</v>
      </c>
      <c r="I71" s="2">
        <v>8.5000000000000006E-2</v>
      </c>
      <c r="K71" s="71">
        <v>0.114</v>
      </c>
      <c r="L71" s="60">
        <v>7.6999999999999999E-2</v>
      </c>
      <c r="M71" s="72">
        <v>0.16400000000000001</v>
      </c>
      <c r="N71" s="72">
        <v>0.12</v>
      </c>
      <c r="O71" s="72">
        <v>0.16600000000000001</v>
      </c>
      <c r="P71" s="72">
        <v>0.14299999999999999</v>
      </c>
      <c r="Q71" s="72">
        <v>0.17499999999999999</v>
      </c>
      <c r="R71" s="73">
        <v>0.14599999999999999</v>
      </c>
    </row>
    <row r="72" spans="2:18" s="2" customFormat="1">
      <c r="C72">
        <v>7.0000000000000001E-3</v>
      </c>
      <c r="D72" s="2">
        <v>9.2999999999999999E-2</v>
      </c>
      <c r="E72" s="2">
        <v>0.06</v>
      </c>
      <c r="F72" s="2">
        <v>0.161</v>
      </c>
      <c r="G72" s="2">
        <v>7.8E-2</v>
      </c>
      <c r="H72" s="2">
        <v>0.106</v>
      </c>
      <c r="I72" s="2">
        <v>8.5999999999999993E-2</v>
      </c>
      <c r="K72" s="71">
        <v>0.11700000000000001</v>
      </c>
      <c r="L72" s="60">
        <v>0.08</v>
      </c>
      <c r="M72" s="72">
        <v>0.16500000000000001</v>
      </c>
      <c r="N72" s="72">
        <v>0.121</v>
      </c>
      <c r="O72" s="72">
        <v>0.17299999999999999</v>
      </c>
      <c r="P72" s="72">
        <v>0.14399999999999999</v>
      </c>
      <c r="Q72" s="72">
        <v>0.17799999999999999</v>
      </c>
      <c r="R72" s="73">
        <v>0.14599999999999999</v>
      </c>
    </row>
    <row r="73" spans="2:18" s="2" customFormat="1">
      <c r="C73">
        <v>5.0000000000000001E-3</v>
      </c>
      <c r="D73" s="2">
        <v>9.4E-2</v>
      </c>
      <c r="E73" s="2">
        <v>3.3000000000000002E-2</v>
      </c>
      <c r="F73" s="2">
        <v>0.13500000000000001</v>
      </c>
      <c r="G73" s="2">
        <v>7.8E-2</v>
      </c>
      <c r="H73" s="2">
        <v>0.114</v>
      </c>
      <c r="I73" s="2">
        <v>9.6000000000000002E-2</v>
      </c>
      <c r="K73" s="71">
        <v>0.11799999999999999</v>
      </c>
      <c r="L73" s="60">
        <v>8.4000000000000005E-2</v>
      </c>
      <c r="M73" s="72">
        <v>0.17199999999999999</v>
      </c>
      <c r="N73" s="72">
        <v>0.126</v>
      </c>
      <c r="O73" s="72">
        <v>0.17399999999999999</v>
      </c>
      <c r="P73" s="72">
        <v>0.158</v>
      </c>
      <c r="Q73" s="72">
        <v>0.18099999999999999</v>
      </c>
      <c r="R73" s="73">
        <v>0.153</v>
      </c>
    </row>
    <row r="74" spans="2:18" s="2" customFormat="1">
      <c r="C74">
        <v>1.4999999999999999E-2</v>
      </c>
      <c r="D74" s="2">
        <v>9.2999999999999999E-2</v>
      </c>
      <c r="E74" s="2">
        <v>3.3000000000000002E-2</v>
      </c>
      <c r="F74" s="2">
        <v>0.156</v>
      </c>
      <c r="G74" s="2">
        <v>7.8E-2</v>
      </c>
      <c r="H74" s="2">
        <v>0.17799999999999999</v>
      </c>
      <c r="I74" s="2">
        <v>8.5000000000000006E-2</v>
      </c>
      <c r="K74" s="71">
        <v>0.128</v>
      </c>
      <c r="L74" s="60">
        <v>8.6999999999999994E-2</v>
      </c>
      <c r="M74" s="72">
        <v>0.17399999999999999</v>
      </c>
      <c r="N74" s="72">
        <v>0.13</v>
      </c>
      <c r="O74" s="72">
        <v>0.17499999999999999</v>
      </c>
      <c r="P74" s="72">
        <v>0.16700000000000001</v>
      </c>
      <c r="Q74" s="72">
        <v>0.183</v>
      </c>
      <c r="R74" s="73">
        <v>0.17499999999999999</v>
      </c>
    </row>
    <row r="75" spans="2:18" s="2" customFormat="1" ht="13.5" thickBot="1">
      <c r="C75">
        <v>0.03</v>
      </c>
      <c r="D75" s="2">
        <v>0.153</v>
      </c>
      <c r="E75" s="2">
        <v>0.111</v>
      </c>
      <c r="F75" s="2">
        <v>0.17299999999999999</v>
      </c>
      <c r="G75" s="2">
        <v>7.8E-2</v>
      </c>
      <c r="H75" s="2">
        <v>0.161</v>
      </c>
      <c r="I75" s="2">
        <v>8.5999999999999993E-2</v>
      </c>
      <c r="K75" s="74">
        <v>0.129</v>
      </c>
      <c r="L75" s="75">
        <v>9.2999999999999999E-2</v>
      </c>
      <c r="M75" s="76">
        <v>0.17799999999999999</v>
      </c>
      <c r="N75" s="76">
        <v>0.13500000000000001</v>
      </c>
      <c r="O75" s="76">
        <v>0.17899999999999999</v>
      </c>
      <c r="P75" s="76">
        <v>0.17100000000000001</v>
      </c>
      <c r="Q75" s="76">
        <v>0.184</v>
      </c>
      <c r="R75" s="77">
        <v>0.17599999999999999</v>
      </c>
    </row>
    <row r="76" spans="2:18" s="2" customFormat="1">
      <c r="C76">
        <v>2.1000000000000001E-2</v>
      </c>
      <c r="D76" s="2">
        <v>0.161</v>
      </c>
      <c r="E76" s="2">
        <v>7.0000000000000007E-2</v>
      </c>
      <c r="F76" s="2">
        <v>0.16</v>
      </c>
      <c r="G76" s="2">
        <v>0.11899999999999999</v>
      </c>
      <c r="H76" s="2">
        <v>0.17499999999999999</v>
      </c>
      <c r="I76" s="2">
        <v>0.107</v>
      </c>
      <c r="K76" s="57"/>
      <c r="L76" s="58"/>
      <c r="M76" s="57"/>
      <c r="N76" s="57"/>
      <c r="O76" s="57"/>
      <c r="P76" s="57"/>
      <c r="R76" s="57"/>
    </row>
    <row r="77" spans="2:18" s="2" customFormat="1">
      <c r="C77">
        <v>5.0999999999999997E-2</v>
      </c>
      <c r="D77" s="2">
        <v>9.2999999999999999E-2</v>
      </c>
      <c r="E77" s="2">
        <v>3.3000000000000002E-2</v>
      </c>
      <c r="F77" s="2">
        <v>0.11</v>
      </c>
      <c r="G77" s="2">
        <v>7.8E-2</v>
      </c>
      <c r="H77" s="2">
        <v>0.107</v>
      </c>
      <c r="I77" s="2">
        <v>8.5000000000000006E-2</v>
      </c>
      <c r="K77" s="57"/>
      <c r="L77" s="58"/>
      <c r="M77" s="57"/>
      <c r="N77" s="57"/>
      <c r="O77" s="57"/>
      <c r="P77" s="57"/>
      <c r="R77" s="57"/>
    </row>
    <row r="78" spans="2:18" s="2" customFormat="1">
      <c r="C78">
        <v>6.7000000000000004E-2</v>
      </c>
      <c r="D78" s="2">
        <v>9.2999999999999999E-2</v>
      </c>
      <c r="E78" s="2">
        <v>0.105</v>
      </c>
      <c r="F78" s="2">
        <v>0.11</v>
      </c>
      <c r="G78" s="2">
        <v>0.13100000000000001</v>
      </c>
      <c r="H78" s="2">
        <v>0.107</v>
      </c>
      <c r="I78" s="2">
        <v>8.5999999999999993E-2</v>
      </c>
      <c r="K78" s="57"/>
      <c r="L78" s="58"/>
      <c r="M78" s="57"/>
      <c r="N78" s="57"/>
      <c r="O78" s="57"/>
      <c r="P78" s="57"/>
      <c r="R78" s="57"/>
    </row>
    <row r="79" spans="2:18" s="2" customFormat="1">
      <c r="C79">
        <v>5.7000000000000002E-2</v>
      </c>
      <c r="D79" s="2">
        <v>0.113</v>
      </c>
      <c r="E79" s="2">
        <v>3.3000000000000002E-2</v>
      </c>
      <c r="F79" s="2">
        <v>0.14499999999999999</v>
      </c>
      <c r="G79" s="2">
        <v>9.6000000000000002E-2</v>
      </c>
      <c r="H79" s="2">
        <v>0.16400000000000001</v>
      </c>
      <c r="I79" s="2">
        <v>8.6999999999999994E-2</v>
      </c>
      <c r="K79" s="57"/>
      <c r="L79" s="58"/>
      <c r="M79" s="57"/>
      <c r="N79" s="57"/>
      <c r="O79" s="57"/>
      <c r="P79" s="57"/>
      <c r="R79" s="57"/>
    </row>
    <row r="80" spans="2:18" s="2" customFormat="1">
      <c r="C80">
        <v>5.0000000000000001E-3</v>
      </c>
      <c r="D80" s="2">
        <v>0.11899999999999999</v>
      </c>
      <c r="E80" s="2">
        <v>3.4000000000000002E-2</v>
      </c>
      <c r="F80" s="2">
        <v>0.156</v>
      </c>
      <c r="G80" s="2">
        <v>0.106</v>
      </c>
      <c r="H80" s="2">
        <v>0.159</v>
      </c>
      <c r="I80" s="2">
        <v>0.105</v>
      </c>
      <c r="K80" s="57"/>
      <c r="L80" s="58"/>
      <c r="M80" s="57"/>
      <c r="N80" s="57"/>
      <c r="O80" s="57"/>
      <c r="P80" s="57"/>
      <c r="R80" s="57"/>
    </row>
    <row r="81" spans="3:18" s="2" customFormat="1">
      <c r="C81">
        <v>7.6999999999999999E-2</v>
      </c>
      <c r="D81" s="2">
        <v>0.106</v>
      </c>
      <c r="E81" s="2">
        <v>7.0000000000000007E-2</v>
      </c>
      <c r="F81" s="2">
        <v>0.11</v>
      </c>
      <c r="G81" s="2">
        <v>0.122</v>
      </c>
      <c r="H81" s="2">
        <v>0.13400000000000001</v>
      </c>
      <c r="I81" s="2">
        <v>0.153</v>
      </c>
      <c r="K81" s="57"/>
      <c r="L81" s="58"/>
      <c r="M81" s="57"/>
      <c r="N81" s="57"/>
      <c r="O81" s="57"/>
      <c r="P81" s="57"/>
      <c r="R81" s="57"/>
    </row>
    <row r="82" spans="3:18" s="2" customFormat="1">
      <c r="C82">
        <v>4.1000000000000002E-2</v>
      </c>
      <c r="D82" s="2">
        <v>9.2999999999999999E-2</v>
      </c>
      <c r="E82" s="2">
        <v>6.8000000000000005E-2</v>
      </c>
      <c r="F82" s="2">
        <v>0.14699999999999999</v>
      </c>
      <c r="G82" s="2">
        <v>0.115</v>
      </c>
      <c r="H82" s="2">
        <v>0.128</v>
      </c>
      <c r="I82" s="2">
        <v>0.14599999999999999</v>
      </c>
      <c r="K82" s="57"/>
      <c r="L82" s="58"/>
      <c r="M82" s="57"/>
      <c r="N82" s="57"/>
      <c r="O82" s="57"/>
      <c r="P82" s="57"/>
      <c r="R82" s="57"/>
    </row>
    <row r="83" spans="3:18" s="2" customFormat="1">
      <c r="C83">
        <v>3.5999999999999997E-2</v>
      </c>
      <c r="D83" s="2">
        <v>0.14299999999999999</v>
      </c>
      <c r="E83" s="2">
        <v>7.6999999999999999E-2</v>
      </c>
      <c r="F83" s="2">
        <v>0.121</v>
      </c>
      <c r="G83" s="2">
        <v>7.8E-2</v>
      </c>
      <c r="H83" s="2">
        <v>0.17499999999999999</v>
      </c>
      <c r="I83" s="2">
        <v>8.8999999999999996E-2</v>
      </c>
      <c r="K83" s="57"/>
      <c r="L83" s="58"/>
      <c r="M83" s="57"/>
      <c r="N83" s="57"/>
      <c r="O83" s="57"/>
      <c r="P83" s="57"/>
      <c r="R83" s="57"/>
    </row>
    <row r="84" spans="3:18" s="2" customFormat="1">
      <c r="C84">
        <v>2.5999999999999999E-2</v>
      </c>
      <c r="D84" s="2">
        <v>9.1999999999999998E-2</v>
      </c>
      <c r="E84" s="2">
        <v>6.2E-2</v>
      </c>
      <c r="F84" s="2">
        <v>0.11899999999999999</v>
      </c>
      <c r="G84" s="2">
        <v>0.1</v>
      </c>
      <c r="H84" s="2">
        <v>0.17</v>
      </c>
      <c r="I84" s="2">
        <v>9.1999999999999998E-2</v>
      </c>
      <c r="K84" s="57"/>
      <c r="L84" s="58"/>
      <c r="M84" s="57"/>
      <c r="N84" s="57"/>
      <c r="O84" s="57"/>
      <c r="P84" s="57"/>
      <c r="R84" s="57"/>
    </row>
    <row r="85" spans="3:18" s="2" customFormat="1">
      <c r="C85">
        <v>2.1000000000000001E-2</v>
      </c>
      <c r="D85" s="2">
        <v>0.16400000000000001</v>
      </c>
      <c r="E85" s="2">
        <v>8.1000000000000003E-2</v>
      </c>
      <c r="F85" s="2">
        <v>0.12</v>
      </c>
      <c r="G85" s="2">
        <v>0.13700000000000001</v>
      </c>
      <c r="H85" s="2">
        <v>0.154</v>
      </c>
      <c r="I85" s="2">
        <v>0.14599999999999999</v>
      </c>
      <c r="K85" s="57"/>
      <c r="L85" s="58"/>
      <c r="M85" s="57"/>
      <c r="N85" s="57"/>
      <c r="O85" s="57"/>
      <c r="P85" s="57"/>
      <c r="R85" s="57"/>
    </row>
    <row r="86" spans="3:18" s="2" customFormat="1">
      <c r="C86">
        <v>1.4999999999999999E-2</v>
      </c>
      <c r="E86" s="2">
        <v>0.12</v>
      </c>
      <c r="F86" s="2">
        <v>0.11</v>
      </c>
      <c r="G86" s="2">
        <v>0.10100000000000001</v>
      </c>
      <c r="H86" s="2">
        <v>0.11899999999999999</v>
      </c>
      <c r="I86" s="2">
        <v>0.13500000000000001</v>
      </c>
      <c r="K86" s="57"/>
      <c r="L86" s="58"/>
      <c r="M86" s="57"/>
      <c r="N86" s="57"/>
      <c r="O86" s="57"/>
      <c r="P86" s="57"/>
      <c r="R86" s="57"/>
    </row>
    <row r="87" spans="3:18" s="2" customFormat="1">
      <c r="C87">
        <v>7.0000000000000007E-2</v>
      </c>
      <c r="E87" s="2">
        <v>0.13</v>
      </c>
      <c r="F87" s="2">
        <v>0.11</v>
      </c>
      <c r="G87" s="2">
        <v>0.124</v>
      </c>
      <c r="H87" s="2">
        <v>0.155</v>
      </c>
      <c r="I87" s="2">
        <v>0.14099999999999999</v>
      </c>
      <c r="K87" s="57"/>
      <c r="L87" s="58"/>
      <c r="M87" s="57"/>
      <c r="N87" s="57"/>
      <c r="O87" s="57"/>
      <c r="P87" s="57"/>
      <c r="R87" s="57"/>
    </row>
    <row r="88" spans="3:18" s="2" customFormat="1">
      <c r="C88">
        <v>8.0000000000000002E-3</v>
      </c>
      <c r="E88" s="2">
        <v>6.9000000000000006E-2</v>
      </c>
      <c r="F88" s="2">
        <v>0.13</v>
      </c>
      <c r="G88" s="2">
        <v>7.8E-2</v>
      </c>
      <c r="H88" s="2">
        <v>0.16800000000000001</v>
      </c>
      <c r="I88" s="2">
        <v>8.5000000000000006E-2</v>
      </c>
      <c r="K88" s="57"/>
      <c r="L88" s="58"/>
      <c r="M88" s="57"/>
      <c r="N88" s="57"/>
      <c r="O88" s="57"/>
      <c r="P88" s="57"/>
      <c r="R88" s="57"/>
    </row>
    <row r="89" spans="3:18" s="2" customFormat="1">
      <c r="C89">
        <v>7.0000000000000007E-2</v>
      </c>
      <c r="E89" s="2">
        <v>0.126</v>
      </c>
      <c r="F89" s="2">
        <v>0.11</v>
      </c>
      <c r="G89" s="2">
        <v>7.8E-2</v>
      </c>
      <c r="H89" s="2">
        <v>0.16900000000000001</v>
      </c>
      <c r="I89" s="2">
        <v>0.17599999999999999</v>
      </c>
      <c r="K89" s="57"/>
      <c r="L89" s="58"/>
      <c r="M89" s="57"/>
      <c r="N89" s="57"/>
      <c r="O89" s="57"/>
      <c r="P89" s="57"/>
      <c r="R89" s="57"/>
    </row>
    <row r="90" spans="3:18" s="2" customFormat="1">
      <c r="C90">
        <v>4.0000000000000001E-3</v>
      </c>
      <c r="E90" s="2">
        <v>0.04</v>
      </c>
      <c r="F90" s="2">
        <v>0.14199999999999999</v>
      </c>
      <c r="G90" s="2">
        <v>0.14299999999999999</v>
      </c>
      <c r="H90" s="2">
        <v>0.16500000000000001</v>
      </c>
      <c r="I90" s="2">
        <v>8.5000000000000006E-2</v>
      </c>
      <c r="K90" s="57"/>
      <c r="L90" s="58"/>
      <c r="M90" s="57"/>
      <c r="N90" s="57"/>
      <c r="O90" s="57"/>
      <c r="P90" s="57"/>
      <c r="R90" s="57"/>
    </row>
    <row r="91" spans="3:18" s="2" customFormat="1">
      <c r="C91">
        <v>6.4000000000000001E-2</v>
      </c>
      <c r="E91" s="2">
        <v>3.5999999999999997E-2</v>
      </c>
      <c r="F91" s="2">
        <v>0.11</v>
      </c>
      <c r="G91" s="2">
        <v>0.158</v>
      </c>
      <c r="H91" s="2">
        <v>0.106</v>
      </c>
      <c r="I91" s="2">
        <v>8.5000000000000006E-2</v>
      </c>
      <c r="K91" s="57"/>
      <c r="L91" s="57"/>
      <c r="M91" s="57"/>
      <c r="N91" s="57"/>
      <c r="O91" s="57"/>
      <c r="P91" s="57"/>
      <c r="R91" s="57"/>
    </row>
    <row r="92" spans="3:18" s="2" customFormat="1">
      <c r="C92">
        <v>5.0000000000000001E-3</v>
      </c>
      <c r="E92" s="2">
        <v>3.4000000000000002E-2</v>
      </c>
      <c r="F92" s="2">
        <v>0.11</v>
      </c>
      <c r="G92" s="2">
        <v>0.17100000000000001</v>
      </c>
      <c r="H92" s="2">
        <v>0.14000000000000001</v>
      </c>
      <c r="I92" s="2">
        <v>8.5000000000000006E-2</v>
      </c>
      <c r="K92" s="57"/>
      <c r="L92" s="57"/>
      <c r="M92" s="57"/>
      <c r="N92" s="57"/>
      <c r="O92" s="57"/>
      <c r="P92" s="57"/>
      <c r="R92" s="57"/>
    </row>
    <row r="93" spans="3:18" s="2" customFormat="1">
      <c r="C93">
        <v>5.0000000000000001E-3</v>
      </c>
      <c r="E93" s="2">
        <v>3.3000000000000002E-2</v>
      </c>
      <c r="F93" s="2">
        <v>0.13400000000000001</v>
      </c>
      <c r="H93" s="2">
        <v>0.16300000000000001</v>
      </c>
      <c r="I93" s="2">
        <v>8.5000000000000006E-2</v>
      </c>
      <c r="K93" s="57"/>
      <c r="L93" s="57"/>
      <c r="M93" s="57"/>
      <c r="N93" s="57"/>
      <c r="O93" s="57"/>
      <c r="P93" s="57"/>
      <c r="R93" s="57"/>
    </row>
    <row r="94" spans="3:18" s="2" customFormat="1">
      <c r="C94">
        <v>5.0000000000000001E-3</v>
      </c>
      <c r="E94" s="2">
        <v>3.5999999999999997E-2</v>
      </c>
      <c r="F94" s="2">
        <v>0.11</v>
      </c>
      <c r="H94" s="2">
        <v>0.16600000000000001</v>
      </c>
      <c r="I94" s="2">
        <v>0.14299999999999999</v>
      </c>
      <c r="K94" s="57"/>
      <c r="L94" s="57"/>
      <c r="M94" s="57"/>
      <c r="N94" s="57"/>
      <c r="O94" s="57"/>
      <c r="P94" s="57"/>
      <c r="R94" s="57"/>
    </row>
    <row r="95" spans="3:18" s="2" customFormat="1">
      <c r="C95">
        <v>5.0000000000000001E-3</v>
      </c>
      <c r="E95" s="2">
        <v>3.3000000000000002E-2</v>
      </c>
      <c r="F95" s="2">
        <v>0.11600000000000001</v>
      </c>
      <c r="H95" s="2">
        <v>0.16700000000000001</v>
      </c>
      <c r="I95" s="2">
        <v>0.11799999999999999</v>
      </c>
      <c r="K95" s="57"/>
      <c r="L95" s="57"/>
      <c r="M95" s="57"/>
      <c r="N95" s="57"/>
      <c r="O95" s="57"/>
      <c r="P95" s="57"/>
      <c r="R95" s="57"/>
    </row>
    <row r="96" spans="3:18" s="2" customFormat="1">
      <c r="C96">
        <v>5.0000000000000001E-3</v>
      </c>
      <c r="E96" s="2">
        <v>9.6000000000000002E-2</v>
      </c>
      <c r="F96" s="2">
        <v>0.11</v>
      </c>
      <c r="H96" s="2">
        <v>0.13700000000000001</v>
      </c>
      <c r="I96" s="2">
        <v>0.10100000000000001</v>
      </c>
      <c r="K96" s="57"/>
      <c r="L96" s="57"/>
      <c r="M96" s="57"/>
      <c r="O96" s="57"/>
      <c r="P96" s="57"/>
      <c r="R96" s="57"/>
    </row>
    <row r="97" spans="3:18" s="2" customFormat="1">
      <c r="C97">
        <v>6.0000000000000001E-3</v>
      </c>
      <c r="E97" s="2">
        <v>3.3000000000000002E-2</v>
      </c>
      <c r="F97" s="2">
        <v>0.11</v>
      </c>
      <c r="H97" s="2">
        <v>0.16</v>
      </c>
      <c r="I97" s="2">
        <v>0.1</v>
      </c>
      <c r="K97" s="57"/>
      <c r="L97" s="57"/>
      <c r="M97" s="57"/>
      <c r="O97" s="57"/>
      <c r="P97" s="57"/>
      <c r="R97" s="57"/>
    </row>
    <row r="98" spans="3:18" s="2" customFormat="1">
      <c r="C98">
        <v>3.5000000000000003E-2</v>
      </c>
      <c r="E98" s="2">
        <v>6.9000000000000006E-2</v>
      </c>
      <c r="F98" s="2">
        <v>0.11</v>
      </c>
      <c r="H98" s="2">
        <v>0.106</v>
      </c>
      <c r="I98" s="2">
        <v>0.124</v>
      </c>
      <c r="K98" s="57"/>
      <c r="L98" s="57"/>
      <c r="M98" s="57"/>
      <c r="O98" s="57"/>
      <c r="P98" s="57"/>
      <c r="R98" s="57"/>
    </row>
    <row r="99" spans="3:18" s="2" customFormat="1">
      <c r="C99">
        <v>5.0000000000000001E-3</v>
      </c>
      <c r="E99" s="2">
        <v>0.13500000000000001</v>
      </c>
      <c r="F99" s="2">
        <v>0.16200000000000001</v>
      </c>
      <c r="H99" s="2">
        <v>0.106</v>
      </c>
      <c r="I99" s="2">
        <v>0.14199999999999999</v>
      </c>
      <c r="K99" s="57"/>
      <c r="L99" s="57"/>
      <c r="M99" s="57"/>
      <c r="O99" s="57"/>
      <c r="P99" s="57"/>
      <c r="R99" s="57"/>
    </row>
    <row r="100" spans="3:18" s="2" customFormat="1">
      <c r="C100">
        <v>7.0000000000000001E-3</v>
      </c>
      <c r="E100" s="2">
        <v>3.6999999999999998E-2</v>
      </c>
      <c r="H100" s="2">
        <v>0.106</v>
      </c>
      <c r="I100" s="2">
        <v>9.2999999999999999E-2</v>
      </c>
      <c r="K100" s="57"/>
      <c r="L100" s="57"/>
      <c r="M100" s="57"/>
      <c r="O100" s="57"/>
      <c r="P100" s="57"/>
      <c r="R100" s="57"/>
    </row>
    <row r="101" spans="3:18" s="2" customFormat="1">
      <c r="C101">
        <v>5.0000000000000001E-3</v>
      </c>
      <c r="E101" s="2">
        <v>0.08</v>
      </c>
      <c r="H101" s="2">
        <v>0.106</v>
      </c>
      <c r="I101" s="2">
        <v>0.17499999999999999</v>
      </c>
      <c r="K101" s="57"/>
      <c r="L101" s="57"/>
      <c r="M101" s="57"/>
      <c r="O101" s="57"/>
      <c r="P101" s="57"/>
      <c r="R101" s="57"/>
    </row>
    <row r="102" spans="3:18" s="2" customFormat="1">
      <c r="C102">
        <v>1.4999999999999999E-2</v>
      </c>
      <c r="E102" s="2">
        <v>3.4000000000000002E-2</v>
      </c>
      <c r="H102" s="2">
        <v>0.106</v>
      </c>
      <c r="K102" s="57"/>
      <c r="L102" s="57"/>
      <c r="M102" s="57"/>
      <c r="O102" s="57"/>
      <c r="P102" s="57"/>
      <c r="R102" s="57"/>
    </row>
    <row r="103" spans="3:18" s="2" customFormat="1">
      <c r="C103">
        <v>2.1000000000000001E-2</v>
      </c>
      <c r="E103" s="2">
        <v>3.3000000000000002E-2</v>
      </c>
      <c r="H103" s="2">
        <v>0.16400000000000001</v>
      </c>
      <c r="K103" s="57"/>
      <c r="L103" s="57"/>
      <c r="M103" s="57"/>
      <c r="O103" s="57"/>
      <c r="P103" s="57"/>
      <c r="R103" s="57"/>
    </row>
    <row r="104" spans="3:18" s="2" customFormat="1">
      <c r="C104">
        <v>5.8000000000000003E-2</v>
      </c>
      <c r="E104" s="2">
        <v>8.1000000000000003E-2</v>
      </c>
      <c r="H104" s="2">
        <v>0.106</v>
      </c>
      <c r="K104" s="57"/>
      <c r="L104" s="57"/>
      <c r="M104" s="57"/>
      <c r="O104" s="57"/>
      <c r="P104" s="57"/>
      <c r="R104" s="57"/>
    </row>
    <row r="105" spans="3:18" s="2" customFormat="1">
      <c r="C105">
        <v>5.7000000000000002E-2</v>
      </c>
      <c r="E105" s="2">
        <v>3.9E-2</v>
      </c>
      <c r="H105" s="2">
        <v>0.106</v>
      </c>
      <c r="K105" s="57"/>
      <c r="L105" s="57"/>
      <c r="M105" s="57"/>
      <c r="O105" s="57"/>
      <c r="P105" s="57"/>
      <c r="R105" s="57"/>
    </row>
    <row r="106" spans="3:18" s="2" customFormat="1">
      <c r="C106">
        <v>6.0999999999999999E-2</v>
      </c>
      <c r="E106" s="2">
        <v>3.3000000000000002E-2</v>
      </c>
      <c r="H106" s="2">
        <v>0.126</v>
      </c>
      <c r="K106" s="57"/>
      <c r="L106" s="57"/>
      <c r="M106" s="57"/>
      <c r="O106" s="57"/>
      <c r="P106" s="57"/>
      <c r="R106" s="57"/>
    </row>
    <row r="107" spans="3:18" s="2" customFormat="1">
      <c r="C107"/>
      <c r="E107" s="2">
        <v>0.09</v>
      </c>
      <c r="H107" s="2">
        <v>0.128</v>
      </c>
      <c r="K107" s="57"/>
      <c r="M107" s="57"/>
      <c r="O107" s="57"/>
      <c r="P107" s="57"/>
      <c r="R107" s="57"/>
    </row>
    <row r="108" spans="3:18" s="2" customFormat="1">
      <c r="C108"/>
      <c r="E108" s="2">
        <v>3.6999999999999998E-2</v>
      </c>
      <c r="H108" s="2">
        <v>0.106</v>
      </c>
      <c r="K108" s="57"/>
      <c r="M108" s="57"/>
      <c r="O108" s="57"/>
      <c r="P108" s="57"/>
      <c r="R108" s="57"/>
    </row>
    <row r="109" spans="3:18" s="2" customFormat="1">
      <c r="C109"/>
      <c r="E109" s="2">
        <v>0.10299999999999999</v>
      </c>
      <c r="H109" s="2">
        <v>0.106</v>
      </c>
      <c r="K109" s="57"/>
      <c r="M109" s="57"/>
      <c r="O109" s="57"/>
      <c r="P109" s="57"/>
      <c r="R109" s="57"/>
    </row>
    <row r="110" spans="3:18" s="2" customFormat="1">
      <c r="C110"/>
      <c r="E110" s="2">
        <v>0.109</v>
      </c>
      <c r="H110" s="2">
        <v>0.112</v>
      </c>
      <c r="K110" s="57"/>
      <c r="M110" s="57"/>
      <c r="O110" s="57"/>
      <c r="P110" s="57"/>
      <c r="R110" s="57"/>
    </row>
    <row r="111" spans="3:18" s="2" customFormat="1">
      <c r="C111"/>
      <c r="E111" s="2">
        <v>5.6000000000000001E-2</v>
      </c>
      <c r="H111" s="2">
        <v>0.106</v>
      </c>
      <c r="K111" s="57"/>
      <c r="M111" s="57"/>
      <c r="O111" s="57"/>
      <c r="P111" s="57"/>
      <c r="R111" s="57"/>
    </row>
    <row r="112" spans="3:18" s="2" customFormat="1">
      <c r="C112"/>
      <c r="E112" s="2">
        <v>4.3999999999999997E-2</v>
      </c>
      <c r="H112" s="2">
        <v>0.14399999999999999</v>
      </c>
      <c r="K112" s="57"/>
      <c r="M112" s="57"/>
      <c r="O112" s="57"/>
      <c r="P112" s="57"/>
    </row>
    <row r="113" spans="3:16" s="2" customFormat="1">
      <c r="C113"/>
      <c r="E113" s="2">
        <v>3.3000000000000002E-2</v>
      </c>
      <c r="H113" s="2">
        <v>0.106</v>
      </c>
      <c r="K113" s="57"/>
      <c r="M113" s="57"/>
      <c r="O113" s="57"/>
      <c r="P113" s="57"/>
    </row>
    <row r="114" spans="3:16" s="2" customFormat="1">
      <c r="C114"/>
      <c r="E114" s="2">
        <v>3.4000000000000002E-2</v>
      </c>
      <c r="H114" s="2">
        <v>0.106</v>
      </c>
      <c r="K114" s="57"/>
      <c r="M114" s="57"/>
      <c r="P114" s="57"/>
    </row>
    <row r="115" spans="3:16" s="2" customFormat="1">
      <c r="C115"/>
      <c r="E115" s="2">
        <v>3.3000000000000002E-2</v>
      </c>
      <c r="H115" s="2">
        <v>0.106</v>
      </c>
      <c r="K115" s="57"/>
      <c r="M115" s="57"/>
      <c r="P115" s="57"/>
    </row>
    <row r="116" spans="3:16" s="2" customFormat="1">
      <c r="C116"/>
      <c r="E116" s="2">
        <v>0.05</v>
      </c>
      <c r="H116" s="2">
        <v>0.128</v>
      </c>
      <c r="K116" s="57"/>
      <c r="M116" s="57"/>
      <c r="P116" s="57"/>
    </row>
    <row r="117" spans="3:16" s="2" customFormat="1">
      <c r="C117"/>
      <c r="E117" s="2">
        <v>0.121</v>
      </c>
      <c r="H117" s="2">
        <v>0.125</v>
      </c>
      <c r="K117" s="57"/>
      <c r="M117" s="57"/>
      <c r="P117" s="57"/>
    </row>
    <row r="118" spans="3:16" s="2" customFormat="1">
      <c r="C118"/>
      <c r="H118" s="2">
        <v>0.106</v>
      </c>
      <c r="K118" s="57"/>
      <c r="M118" s="57"/>
      <c r="P118" s="57"/>
    </row>
    <row r="119" spans="3:16" s="2" customFormat="1">
      <c r="C119"/>
      <c r="H119" s="2">
        <v>0.18099999999999999</v>
      </c>
      <c r="K119" s="57"/>
      <c r="M119" s="57"/>
      <c r="P119" s="57"/>
    </row>
    <row r="120" spans="3:16" s="2" customFormat="1">
      <c r="C120"/>
      <c r="H120" s="2">
        <v>0.106</v>
      </c>
      <c r="K120" s="57"/>
      <c r="M120" s="57"/>
      <c r="P120" s="57"/>
    </row>
    <row r="121" spans="3:16" s="2" customFormat="1">
      <c r="C121"/>
      <c r="H121" s="2">
        <v>0.106</v>
      </c>
      <c r="K121" s="57"/>
      <c r="M121" s="57"/>
    </row>
    <row r="122" spans="3:16" s="2" customFormat="1">
      <c r="H122" s="2">
        <v>0.121</v>
      </c>
      <c r="K122" s="57"/>
      <c r="M122" s="57"/>
    </row>
    <row r="123" spans="3:16" s="2" customFormat="1">
      <c r="H123" s="2">
        <v>0.13</v>
      </c>
      <c r="K123" s="57"/>
      <c r="M123" s="57"/>
    </row>
    <row r="124" spans="3:16" s="2" customFormat="1">
      <c r="H124" s="2">
        <v>0.14699999999999999</v>
      </c>
      <c r="K124" s="57"/>
      <c r="M124" s="57"/>
    </row>
    <row r="125" spans="3:16" s="2" customFormat="1">
      <c r="H125" s="2">
        <v>0.14799999999999999</v>
      </c>
      <c r="K125" s="57"/>
      <c r="M125" s="57"/>
    </row>
    <row r="126" spans="3:16" s="2" customFormat="1">
      <c r="H126" s="2">
        <v>0.151</v>
      </c>
      <c r="K126" s="57"/>
      <c r="M126" s="57"/>
    </row>
    <row r="127" spans="3:16" s="2" customFormat="1">
      <c r="H127" s="2">
        <v>0.13200000000000001</v>
      </c>
      <c r="K127" s="57"/>
      <c r="M127" s="57"/>
    </row>
    <row r="128" spans="3:16" s="2" customFormat="1">
      <c r="H128" s="2">
        <v>0.14399999999999999</v>
      </c>
      <c r="K128" s="57"/>
    </row>
    <row r="129" spans="8:11" s="2" customFormat="1">
      <c r="H129" s="2">
        <v>0.152</v>
      </c>
      <c r="K129" s="57"/>
    </row>
    <row r="130" spans="8:11" s="2" customFormat="1">
      <c r="H130" s="2">
        <v>0.106</v>
      </c>
      <c r="K130" s="57"/>
    </row>
    <row r="131" spans="8:11" s="2" customFormat="1">
      <c r="H131" s="2">
        <v>0.108</v>
      </c>
      <c r="K131" s="57"/>
    </row>
    <row r="132" spans="8:11" s="2" customFormat="1">
      <c r="H132" s="2">
        <v>0.107</v>
      </c>
      <c r="K132" s="57"/>
    </row>
    <row r="133" spans="8:11" s="2" customFormat="1">
      <c r="H133" s="2">
        <v>0.123</v>
      </c>
      <c r="K133" s="57"/>
    </row>
    <row r="134" spans="8:11" s="2" customFormat="1">
      <c r="H134" s="2">
        <v>0.111</v>
      </c>
      <c r="K134" s="57"/>
    </row>
    <row r="135" spans="8:11" s="2" customFormat="1">
      <c r="H135" s="2">
        <v>0.106</v>
      </c>
      <c r="K135" s="57"/>
    </row>
    <row r="136" spans="8:11" s="2" customFormat="1">
      <c r="H136" s="2">
        <v>0.106</v>
      </c>
      <c r="K136" s="57"/>
    </row>
    <row r="137" spans="8:11" s="2" customFormat="1">
      <c r="H137" s="2">
        <v>0.183</v>
      </c>
      <c r="K137" s="57"/>
    </row>
    <row r="138" spans="8:11" s="2" customFormat="1">
      <c r="K138" s="57"/>
    </row>
    <row r="139" spans="8:11" s="2" customFormat="1">
      <c r="K139" s="57"/>
    </row>
    <row r="140" spans="8:11" s="2" customFormat="1">
      <c r="K140" s="57"/>
    </row>
    <row r="141" spans="8:11" s="2" customFormat="1">
      <c r="K141" s="57"/>
    </row>
    <row r="142" spans="8:11" s="2" customFormat="1">
      <c r="K142" s="57"/>
    </row>
    <row r="143" spans="8:11" s="2" customFormat="1">
      <c r="K143" s="57"/>
    </row>
    <row r="144" spans="8:11" s="2" customFormat="1">
      <c r="K144" s="57"/>
    </row>
    <row r="145" s="2" customFormat="1"/>
    <row r="146" s="2" customFormat="1"/>
    <row r="147" s="2" customFormat="1"/>
    <row r="148" s="2" customFormat="1"/>
    <row r="149" s="2" customFormat="1"/>
    <row r="150" s="2" customFormat="1"/>
    <row r="151" s="2" customFormat="1"/>
    <row r="152" s="2" customFormat="1"/>
    <row r="153" s="2" customFormat="1"/>
    <row r="154" s="2" customFormat="1"/>
    <row r="155" s="2" customFormat="1"/>
    <row r="156" s="2" customFormat="1"/>
    <row r="157" s="2" customFormat="1"/>
    <row r="158" s="2" customFormat="1"/>
    <row r="159" s="2" customFormat="1"/>
    <row r="160" s="2" customFormat="1"/>
    <row r="161" s="2" customFormat="1"/>
    <row r="162" s="2" customFormat="1"/>
    <row r="163" s="2" customFormat="1"/>
    <row r="164" s="2" customFormat="1"/>
    <row r="165" s="2" customFormat="1"/>
    <row r="166" s="2" customFormat="1"/>
    <row r="167" s="2" customFormat="1"/>
    <row r="168" s="2" customFormat="1"/>
    <row r="169" s="2" customFormat="1"/>
    <row r="170" s="2" customFormat="1"/>
    <row r="171" s="2" customFormat="1"/>
    <row r="172" s="2" customFormat="1"/>
    <row r="173" s="2" customFormat="1"/>
    <row r="174" s="2" customFormat="1"/>
    <row r="175" s="2" customFormat="1"/>
    <row r="176" s="2" customFormat="1"/>
    <row r="177" s="2" customFormat="1"/>
    <row r="178" s="2" customFormat="1"/>
    <row r="179" s="2" customFormat="1"/>
    <row r="180" s="2" customFormat="1"/>
    <row r="181" s="2" customFormat="1"/>
    <row r="182" s="2" customFormat="1"/>
    <row r="183" s="2" customFormat="1"/>
    <row r="184" s="2" customFormat="1"/>
    <row r="185" s="2" customFormat="1"/>
    <row r="186" s="2" customFormat="1"/>
    <row r="187" s="2" customFormat="1"/>
    <row r="188" s="2" customFormat="1"/>
    <row r="189" s="2" customFormat="1"/>
    <row r="190" s="2" customFormat="1"/>
    <row r="191" s="2" customFormat="1"/>
    <row r="192" s="2" customFormat="1"/>
    <row r="193" s="2" customFormat="1"/>
    <row r="194" s="2" customFormat="1"/>
    <row r="195" s="2" customFormat="1"/>
    <row r="196" s="2" customFormat="1"/>
    <row r="197" s="2" customFormat="1"/>
    <row r="198" s="2" customFormat="1"/>
    <row r="199" s="2" customFormat="1"/>
    <row r="200" s="2" customFormat="1"/>
    <row r="201" s="2" customFormat="1"/>
    <row r="202" s="2" customFormat="1"/>
    <row r="203" s="2" customFormat="1"/>
    <row r="204" s="2" customFormat="1"/>
    <row r="205" s="2" customFormat="1"/>
    <row r="206" s="2" customFormat="1"/>
    <row r="207" s="2" customFormat="1"/>
    <row r="208" s="2" customFormat="1"/>
    <row r="209" s="2" customFormat="1"/>
    <row r="210" s="2" customFormat="1"/>
    <row r="211" s="2" customFormat="1"/>
    <row r="212" s="2" customFormat="1"/>
    <row r="213" s="2" customFormat="1"/>
    <row r="214" s="2" customFormat="1"/>
    <row r="215" s="2" customFormat="1"/>
    <row r="216" s="2" customFormat="1"/>
    <row r="217" s="2" customFormat="1"/>
    <row r="218" s="2" customFormat="1"/>
    <row r="219" s="2" customFormat="1"/>
    <row r="220" s="2" customFormat="1"/>
    <row r="221" s="2" customFormat="1"/>
    <row r="222" s="2" customFormat="1"/>
    <row r="223" s="2" customFormat="1"/>
    <row r="224" s="2" customFormat="1"/>
    <row r="225" s="2" customFormat="1"/>
    <row r="226" s="2" customFormat="1"/>
    <row r="227" s="2" customFormat="1"/>
    <row r="228" s="2" customFormat="1"/>
    <row r="229" s="2" customFormat="1"/>
    <row r="230" s="2" customFormat="1"/>
    <row r="231" s="2" customFormat="1"/>
    <row r="232" s="2" customFormat="1"/>
    <row r="233" s="2" customFormat="1"/>
    <row r="234" s="2" customFormat="1"/>
    <row r="235" s="2" customFormat="1"/>
    <row r="236" s="2" customFormat="1"/>
    <row r="237" s="2" customFormat="1"/>
    <row r="238" s="2" customFormat="1"/>
    <row r="239" s="2" customFormat="1"/>
    <row r="240" s="2" customFormat="1"/>
    <row r="241" s="2" customFormat="1"/>
    <row r="242" s="2" customFormat="1"/>
    <row r="243" s="2" customFormat="1"/>
    <row r="244" s="2" customFormat="1"/>
    <row r="245" s="2" customFormat="1"/>
    <row r="246" s="2" customFormat="1"/>
    <row r="247" s="2" customFormat="1"/>
    <row r="248" s="2" customFormat="1"/>
    <row r="249" s="2" customFormat="1"/>
    <row r="250" s="2" customFormat="1"/>
    <row r="251" s="2" customFormat="1"/>
    <row r="252" s="2" customFormat="1"/>
    <row r="253" s="2" customFormat="1"/>
    <row r="254" s="2" customFormat="1"/>
    <row r="255" s="2" customFormat="1"/>
    <row r="256" s="2" customFormat="1"/>
    <row r="257" s="2" customFormat="1"/>
    <row r="258" s="2" customFormat="1"/>
    <row r="259" s="2" customFormat="1"/>
    <row r="260" s="2" customFormat="1"/>
    <row r="261" s="2" customFormat="1"/>
    <row r="262" s="2" customFormat="1"/>
    <row r="263" s="2" customFormat="1"/>
    <row r="264" s="2" customFormat="1"/>
    <row r="265" s="2" customFormat="1"/>
    <row r="266" s="2" customFormat="1"/>
    <row r="267" s="2" customFormat="1"/>
    <row r="268" s="2" customFormat="1"/>
    <row r="269" s="2" customFormat="1"/>
    <row r="270" s="2" customFormat="1"/>
    <row r="271" s="2" customFormat="1"/>
    <row r="272" s="2" customFormat="1"/>
    <row r="273" s="2" customFormat="1"/>
    <row r="274" s="2" customFormat="1"/>
    <row r="275" s="2" customFormat="1"/>
    <row r="276" s="2" customFormat="1"/>
    <row r="277" s="2" customFormat="1"/>
    <row r="278" s="2" customFormat="1"/>
    <row r="279" s="2" customFormat="1"/>
    <row r="280" s="2" customFormat="1"/>
    <row r="281" s="2" customFormat="1"/>
    <row r="282" s="2" customFormat="1"/>
    <row r="283" s="2" customFormat="1"/>
    <row r="284" s="2" customFormat="1"/>
    <row r="285" s="2" customFormat="1"/>
    <row r="286" s="2" customFormat="1"/>
    <row r="287" s="2" customFormat="1"/>
    <row r="288" s="2" customFormat="1"/>
    <row r="289" s="2" customFormat="1"/>
    <row r="290" s="2" customFormat="1"/>
    <row r="291" s="2" customFormat="1"/>
    <row r="292" s="2" customFormat="1"/>
    <row r="293" s="2" customFormat="1"/>
    <row r="294" s="2" customFormat="1"/>
    <row r="295" s="2" customFormat="1"/>
    <row r="296" s="2" customFormat="1"/>
    <row r="297" s="2" customFormat="1"/>
    <row r="298" s="2" customFormat="1"/>
    <row r="299" s="2" customFormat="1"/>
    <row r="300" s="2" customFormat="1"/>
    <row r="301" s="2" customFormat="1"/>
    <row r="302" s="2" customFormat="1"/>
    <row r="303" s="2" customFormat="1"/>
    <row r="304" s="2" customFormat="1"/>
    <row r="305" s="2" customFormat="1"/>
    <row r="306" s="2" customFormat="1"/>
    <row r="307" s="2" customFormat="1"/>
    <row r="308" s="2" customFormat="1"/>
    <row r="309" s="2" customFormat="1"/>
    <row r="310" s="2" customFormat="1"/>
    <row r="311" s="2" customFormat="1"/>
    <row r="312" s="2" customFormat="1"/>
    <row r="313" s="2" customFormat="1"/>
    <row r="314" s="2" customFormat="1"/>
    <row r="315" s="2" customFormat="1"/>
    <row r="316" s="2" customFormat="1"/>
    <row r="317" s="2" customFormat="1"/>
    <row r="318" s="2" customFormat="1"/>
    <row r="319" s="2" customFormat="1"/>
    <row r="320" s="2" customFormat="1"/>
    <row r="321" s="2" customFormat="1"/>
    <row r="322" s="2" customFormat="1"/>
    <row r="323" s="2" customFormat="1"/>
    <row r="324" s="2" customFormat="1"/>
    <row r="325" s="2" customFormat="1"/>
    <row r="326" s="2" customFormat="1"/>
    <row r="327" s="2" customFormat="1"/>
    <row r="328" s="2" customFormat="1"/>
    <row r="329" s="2" customFormat="1"/>
    <row r="330" s="2" customFormat="1"/>
    <row r="331" s="2" customFormat="1"/>
    <row r="332" s="2" customFormat="1"/>
    <row r="333" s="2" customFormat="1"/>
    <row r="334" s="2" customFormat="1"/>
    <row r="335" s="2" customFormat="1"/>
    <row r="336" s="2" customFormat="1"/>
    <row r="337" s="2" customFormat="1"/>
    <row r="338" s="2" customFormat="1"/>
    <row r="339" s="2" customFormat="1"/>
    <row r="340" s="2" customFormat="1"/>
    <row r="341" s="2" customFormat="1"/>
    <row r="342" s="2" customFormat="1"/>
    <row r="343" s="2" customFormat="1"/>
    <row r="344" s="2" customFormat="1"/>
    <row r="345" s="2" customFormat="1"/>
    <row r="346" s="2" customFormat="1"/>
    <row r="347" s="2" customFormat="1"/>
    <row r="348" s="2" customFormat="1"/>
    <row r="349" s="2" customFormat="1"/>
    <row r="350" s="2" customFormat="1"/>
    <row r="351" s="2" customFormat="1"/>
    <row r="352" s="2" customFormat="1"/>
    <row r="353" s="2" customFormat="1"/>
    <row r="354" s="2" customFormat="1"/>
    <row r="355" s="2" customFormat="1"/>
    <row r="356" s="2" customFormat="1"/>
    <row r="357" s="2" customFormat="1"/>
    <row r="358" s="2" customFormat="1"/>
    <row r="359" s="2" customFormat="1"/>
    <row r="360" s="2" customFormat="1"/>
    <row r="361" s="2" customFormat="1"/>
    <row r="362" s="2" customFormat="1"/>
    <row r="363" s="2" customFormat="1"/>
    <row r="364" s="2" customFormat="1"/>
    <row r="365" s="2" customFormat="1"/>
    <row r="366" s="2" customFormat="1"/>
    <row r="367" s="2" customFormat="1"/>
    <row r="368" s="2" customFormat="1"/>
    <row r="369" s="2" customFormat="1"/>
    <row r="370" s="2" customFormat="1"/>
    <row r="371" s="2" customFormat="1"/>
    <row r="372" s="2" customFormat="1"/>
    <row r="373" s="2" customFormat="1"/>
    <row r="374" s="2" customFormat="1"/>
    <row r="375" s="2" customFormat="1"/>
    <row r="376" s="2" customFormat="1"/>
    <row r="377" s="2" customFormat="1"/>
    <row r="378" s="2" customFormat="1"/>
    <row r="379" s="2" customFormat="1"/>
    <row r="380" s="2" customFormat="1"/>
    <row r="381" s="2" customFormat="1"/>
    <row r="382" s="2" customFormat="1"/>
    <row r="383" s="2" customFormat="1"/>
    <row r="384" s="2" customFormat="1"/>
    <row r="385" s="2" customFormat="1"/>
    <row r="386" s="2" customFormat="1"/>
    <row r="387" s="2" customFormat="1"/>
    <row r="388" s="2" customFormat="1"/>
    <row r="389" s="2" customFormat="1"/>
    <row r="390" s="2" customFormat="1"/>
    <row r="391" s="2" customFormat="1"/>
    <row r="392" s="2" customFormat="1"/>
    <row r="393" s="2" customFormat="1"/>
    <row r="394" s="2" customFormat="1"/>
    <row r="395" s="2" customFormat="1"/>
    <row r="396" s="2" customFormat="1"/>
    <row r="397" s="2" customFormat="1"/>
    <row r="398" s="2" customFormat="1"/>
    <row r="399" s="2" customFormat="1"/>
    <row r="400" s="2" customFormat="1"/>
    <row r="401" s="2" customFormat="1"/>
    <row r="402" s="2" customFormat="1"/>
    <row r="403" s="2" customFormat="1"/>
    <row r="404" s="2" customFormat="1"/>
    <row r="405" s="2" customFormat="1"/>
    <row r="406" s="2" customFormat="1"/>
    <row r="407" s="2" customFormat="1"/>
    <row r="408" s="2" customFormat="1"/>
    <row r="409" s="2" customFormat="1"/>
    <row r="410" s="2" customFormat="1"/>
    <row r="411" s="2" customFormat="1"/>
    <row r="412" s="2" customFormat="1"/>
    <row r="413" s="2" customFormat="1"/>
    <row r="414" s="2" customFormat="1"/>
    <row r="415" s="2" customFormat="1"/>
    <row r="416" s="2" customFormat="1"/>
    <row r="417" s="2" customFormat="1"/>
    <row r="418" s="2" customFormat="1"/>
    <row r="419" s="2" customFormat="1"/>
    <row r="420" s="2" customFormat="1"/>
    <row r="421" s="2" customFormat="1"/>
    <row r="422" s="2" customFormat="1"/>
    <row r="423" s="2" customFormat="1"/>
    <row r="424" s="2" customFormat="1"/>
    <row r="425" s="2" customFormat="1"/>
    <row r="426" s="2" customFormat="1"/>
    <row r="427" s="2" customFormat="1"/>
    <row r="428" s="2" customFormat="1"/>
    <row r="429" s="2" customFormat="1"/>
    <row r="430" s="2" customFormat="1"/>
    <row r="431" s="2" customFormat="1"/>
    <row r="432" s="2" customFormat="1"/>
    <row r="433" s="2" customFormat="1"/>
    <row r="434" s="2" customFormat="1"/>
    <row r="435" s="2" customFormat="1"/>
    <row r="436" s="2" customFormat="1"/>
    <row r="437" s="2" customFormat="1"/>
    <row r="438" s="2" customFormat="1"/>
    <row r="439" s="2" customFormat="1"/>
    <row r="440" s="2" customFormat="1"/>
    <row r="441" s="2" customFormat="1"/>
    <row r="442" s="2" customFormat="1"/>
    <row r="443" s="2" customFormat="1"/>
    <row r="444" s="2" customFormat="1"/>
    <row r="445" s="2" customFormat="1"/>
    <row r="446" s="2" customFormat="1"/>
    <row r="447" s="2" customFormat="1"/>
    <row r="448" s="2" customFormat="1"/>
    <row r="449" s="2" customFormat="1"/>
    <row r="450" s="2" customFormat="1"/>
    <row r="451" s="2" customFormat="1"/>
    <row r="452" s="2" customFormat="1"/>
    <row r="453" s="2" customFormat="1"/>
    <row r="454" s="2" customFormat="1"/>
    <row r="455" s="2" customFormat="1"/>
    <row r="456" s="2" customFormat="1"/>
    <row r="457" s="2" customFormat="1"/>
    <row r="458" s="2" customFormat="1"/>
    <row r="459" s="2" customFormat="1"/>
    <row r="460" s="2" customFormat="1"/>
    <row r="461" s="2" customFormat="1"/>
    <row r="462" s="2" customFormat="1"/>
    <row r="463" s="2" customFormat="1"/>
    <row r="464" s="2" customFormat="1"/>
    <row r="465" s="2" customFormat="1"/>
    <row r="466" s="2" customFormat="1"/>
    <row r="467" s="2" customFormat="1"/>
    <row r="468" s="2" customFormat="1"/>
    <row r="469" s="2" customFormat="1"/>
    <row r="470" s="2" customFormat="1"/>
    <row r="471" s="2" customFormat="1"/>
    <row r="472" s="2" customFormat="1"/>
    <row r="473" s="2" customFormat="1"/>
    <row r="474" s="2" customFormat="1"/>
    <row r="475" s="2" customFormat="1"/>
    <row r="476" s="2" customFormat="1"/>
    <row r="477" s="2" customFormat="1"/>
    <row r="478" s="2" customFormat="1"/>
    <row r="479" s="2" customFormat="1"/>
    <row r="480" s="2" customFormat="1"/>
    <row r="481" s="2" customFormat="1"/>
    <row r="482" s="2" customFormat="1"/>
    <row r="483" s="2" customFormat="1"/>
    <row r="484" s="2" customFormat="1"/>
    <row r="485" s="2" customFormat="1"/>
    <row r="486" s="2" customFormat="1"/>
    <row r="487" s="2" customFormat="1"/>
    <row r="488" s="2" customFormat="1"/>
    <row r="489" s="2" customFormat="1"/>
    <row r="490" s="2" customFormat="1"/>
    <row r="491" s="2" customFormat="1"/>
    <row r="492" s="2" customFormat="1"/>
    <row r="493" s="2" customFormat="1"/>
    <row r="494" s="2" customFormat="1"/>
    <row r="495" s="2" customFormat="1"/>
    <row r="496" s="2" customFormat="1"/>
    <row r="497" s="2" customFormat="1"/>
    <row r="498" s="2" customFormat="1"/>
    <row r="499" s="2" customFormat="1"/>
    <row r="500" s="2" customFormat="1"/>
    <row r="501" s="2" customFormat="1"/>
    <row r="502" s="2" customFormat="1"/>
    <row r="503" s="2" customFormat="1"/>
    <row r="504" s="2" customFormat="1"/>
    <row r="505" s="2" customFormat="1"/>
    <row r="506" s="2" customFormat="1"/>
    <row r="507" s="2" customFormat="1"/>
    <row r="508" s="2" customFormat="1"/>
    <row r="509" s="2" customFormat="1"/>
    <row r="510" s="2" customFormat="1"/>
    <row r="511" s="2" customFormat="1"/>
    <row r="512" s="2" customFormat="1"/>
    <row r="513" s="2" customFormat="1"/>
    <row r="514" s="2" customFormat="1"/>
    <row r="515" s="2" customFormat="1"/>
    <row r="516" s="2" customFormat="1"/>
    <row r="517" s="2" customFormat="1"/>
    <row r="518" s="2" customFormat="1"/>
    <row r="519" s="2" customFormat="1"/>
    <row r="520" s="2" customFormat="1"/>
    <row r="521" s="2" customFormat="1"/>
    <row r="522" s="2" customFormat="1"/>
    <row r="523" s="2" customFormat="1"/>
    <row r="524" s="2" customFormat="1"/>
    <row r="525" s="2" customFormat="1"/>
    <row r="526" s="2" customFormat="1"/>
    <row r="527" s="2" customFormat="1"/>
    <row r="528" s="2" customFormat="1"/>
    <row r="529" s="2" customFormat="1"/>
    <row r="530" s="2" customFormat="1"/>
    <row r="531" s="2" customFormat="1"/>
    <row r="532" s="2" customFormat="1"/>
    <row r="533" s="2" customFormat="1"/>
    <row r="534" s="2" customFormat="1"/>
    <row r="535" s="2" customFormat="1"/>
    <row r="536" s="2" customFormat="1"/>
    <row r="537" s="2" customFormat="1"/>
    <row r="538" s="2" customFormat="1"/>
    <row r="539" s="2" customFormat="1"/>
    <row r="540" s="2" customFormat="1"/>
    <row r="541" s="2" customFormat="1"/>
    <row r="542" s="2" customFormat="1"/>
    <row r="543" s="2" customFormat="1"/>
    <row r="544" s="2" customFormat="1"/>
    <row r="545" spans="12:14" s="2" customFormat="1"/>
    <row r="546" spans="12:14" s="2" customFormat="1"/>
    <row r="547" spans="12:14" s="2" customFormat="1">
      <c r="N547"/>
    </row>
    <row r="548" spans="12:14" s="2" customFormat="1">
      <c r="N548"/>
    </row>
    <row r="549" spans="12:14" s="2" customFormat="1">
      <c r="N549"/>
    </row>
    <row r="550" spans="12:14" s="2" customFormat="1">
      <c r="N550"/>
    </row>
    <row r="551" spans="12:14" s="2" customFormat="1">
      <c r="N551"/>
    </row>
    <row r="552" spans="12:14" s="2" customFormat="1">
      <c r="N552"/>
    </row>
    <row r="553" spans="12:14" s="2" customFormat="1">
      <c r="N553"/>
    </row>
    <row r="554" spans="12:14" s="2" customFormat="1">
      <c r="N554"/>
    </row>
    <row r="555" spans="12:14" s="2" customFormat="1">
      <c r="N555"/>
    </row>
    <row r="556" spans="12:14" s="2" customFormat="1">
      <c r="N556"/>
    </row>
    <row r="557" spans="12:14" s="2" customFormat="1">
      <c r="N557"/>
    </row>
    <row r="558" spans="12:14" s="2" customFormat="1">
      <c r="L558"/>
      <c r="N558"/>
    </row>
    <row r="559" spans="12:14" s="2" customFormat="1">
      <c r="L559"/>
      <c r="N559"/>
    </row>
    <row r="560" spans="12:14" s="2" customFormat="1">
      <c r="L560"/>
      <c r="N560"/>
    </row>
    <row r="561" spans="12:15" s="2" customFormat="1">
      <c r="L561"/>
      <c r="N561"/>
    </row>
    <row r="562" spans="12:15" s="2" customFormat="1">
      <c r="L562"/>
      <c r="N562"/>
    </row>
    <row r="563" spans="12:15" s="2" customFormat="1">
      <c r="L563"/>
      <c r="N563"/>
    </row>
    <row r="564" spans="12:15" s="2" customFormat="1">
      <c r="L564"/>
      <c r="N564"/>
    </row>
    <row r="565" spans="12:15" s="2" customFormat="1">
      <c r="L565"/>
      <c r="N565"/>
    </row>
    <row r="566" spans="12:15" s="2" customFormat="1">
      <c r="L566"/>
      <c r="N566"/>
      <c r="O566"/>
    </row>
    <row r="567" spans="12:15" s="2" customFormat="1">
      <c r="L567"/>
      <c r="N567"/>
      <c r="O567"/>
    </row>
    <row r="568" spans="12:15" s="2" customFormat="1">
      <c r="L568"/>
      <c r="N568"/>
      <c r="O568"/>
    </row>
    <row r="569" spans="12:15" s="2" customFormat="1">
      <c r="L569"/>
      <c r="N569"/>
      <c r="O569"/>
    </row>
    <row r="570" spans="12:15" s="2" customFormat="1">
      <c r="L570"/>
      <c r="N570"/>
      <c r="O570"/>
    </row>
    <row r="571" spans="12:15" s="2" customFormat="1">
      <c r="L571"/>
      <c r="N571"/>
      <c r="O571"/>
    </row>
    <row r="572" spans="12:15" s="2" customFormat="1">
      <c r="L572"/>
      <c r="N572"/>
      <c r="O572"/>
    </row>
    <row r="573" spans="12:15" s="2" customFormat="1">
      <c r="L573"/>
      <c r="N573"/>
      <c r="O573"/>
    </row>
    <row r="574" spans="12:15" s="2" customFormat="1">
      <c r="L574"/>
      <c r="N574"/>
      <c r="O574"/>
    </row>
    <row r="575" spans="12:15" s="2" customFormat="1">
      <c r="L575"/>
      <c r="N575"/>
      <c r="O575"/>
    </row>
    <row r="576" spans="12:15" s="2" customFormat="1">
      <c r="L576"/>
      <c r="N576"/>
      <c r="O576"/>
    </row>
    <row r="577" spans="7:15" s="2" customFormat="1">
      <c r="L577"/>
      <c r="N577"/>
      <c r="O577"/>
    </row>
    <row r="578" spans="7:15" s="2" customFormat="1">
      <c r="L578"/>
      <c r="N578"/>
      <c r="O578"/>
    </row>
    <row r="579" spans="7:15" s="2" customFormat="1">
      <c r="L579"/>
      <c r="M579"/>
      <c r="N579"/>
      <c r="O579"/>
    </row>
    <row r="580" spans="7:15" s="2" customFormat="1">
      <c r="L580"/>
      <c r="M580"/>
      <c r="N580"/>
      <c r="O580"/>
    </row>
    <row r="581" spans="7:15" s="2" customFormat="1">
      <c r="L581"/>
      <c r="M581"/>
      <c r="N581"/>
      <c r="O581"/>
    </row>
    <row r="582" spans="7:15" s="2" customFormat="1">
      <c r="L582"/>
      <c r="M582"/>
      <c r="N582"/>
      <c r="O582"/>
    </row>
    <row r="583" spans="7:15" s="2" customFormat="1">
      <c r="L583"/>
      <c r="M583"/>
      <c r="N583"/>
      <c r="O583"/>
    </row>
    <row r="584" spans="7:15" s="2" customFormat="1">
      <c r="L584"/>
      <c r="M584"/>
      <c r="N584"/>
      <c r="O584"/>
    </row>
    <row r="585" spans="7:15" s="2" customFormat="1">
      <c r="L585"/>
      <c r="M585"/>
      <c r="N585"/>
      <c r="O585"/>
    </row>
    <row r="586" spans="7:15" s="2" customFormat="1">
      <c r="L586"/>
      <c r="M586"/>
      <c r="N586"/>
      <c r="O586"/>
    </row>
    <row r="587" spans="7:15" s="2" customFormat="1">
      <c r="L587"/>
      <c r="M587"/>
      <c r="N587"/>
      <c r="O587"/>
    </row>
    <row r="588" spans="7:15" s="2" customFormat="1">
      <c r="G588"/>
      <c r="L588"/>
      <c r="M588"/>
      <c r="N588"/>
      <c r="O588"/>
    </row>
    <row r="589" spans="7:15" s="2" customFormat="1">
      <c r="G589"/>
      <c r="H589"/>
      <c r="I589"/>
      <c r="J589"/>
      <c r="L589"/>
      <c r="M589"/>
      <c r="N589"/>
      <c r="O589"/>
    </row>
    <row r="590" spans="7:15" s="2" customFormat="1">
      <c r="G590"/>
      <c r="H590"/>
      <c r="I590"/>
      <c r="J590"/>
      <c r="L590"/>
      <c r="M590"/>
      <c r="N590"/>
      <c r="O590"/>
    </row>
    <row r="591" spans="7:15" s="2" customFormat="1">
      <c r="G591"/>
      <c r="H591"/>
      <c r="I591"/>
      <c r="J591"/>
      <c r="L591"/>
      <c r="M591"/>
      <c r="N591"/>
      <c r="O591"/>
    </row>
    <row r="592" spans="7:15" s="2" customFormat="1">
      <c r="G592"/>
      <c r="H592"/>
      <c r="I592"/>
      <c r="J592"/>
      <c r="L592"/>
      <c r="M592"/>
      <c r="N592"/>
      <c r="O592"/>
    </row>
    <row r="593" spans="7:15" s="2" customFormat="1">
      <c r="G593"/>
      <c r="H593"/>
      <c r="I593"/>
      <c r="J593"/>
      <c r="L593"/>
      <c r="M593"/>
      <c r="N593"/>
      <c r="O593"/>
    </row>
    <row r="594" spans="7:15" s="2" customFormat="1">
      <c r="G594"/>
      <c r="H594"/>
      <c r="I594"/>
      <c r="J594"/>
      <c r="L594"/>
      <c r="M594"/>
      <c r="N594"/>
      <c r="O594"/>
    </row>
    <row r="595" spans="7:15" s="2" customFormat="1">
      <c r="G595"/>
      <c r="H595"/>
      <c r="I595"/>
      <c r="J595"/>
      <c r="L595"/>
      <c r="M595"/>
      <c r="N595"/>
      <c r="O595"/>
    </row>
    <row r="596" spans="7:15" s="2" customFormat="1">
      <c r="G596"/>
      <c r="H596"/>
      <c r="I596"/>
      <c r="J596"/>
      <c r="K596"/>
      <c r="L596"/>
      <c r="M596"/>
      <c r="N596"/>
      <c r="O596"/>
    </row>
    <row r="597" spans="7:15" s="2" customFormat="1">
      <c r="G597"/>
      <c r="H597"/>
      <c r="I597"/>
      <c r="J597"/>
      <c r="K597"/>
      <c r="L597"/>
      <c r="M597"/>
      <c r="N597"/>
      <c r="O597"/>
    </row>
    <row r="598" spans="7:15" s="2" customFormat="1">
      <c r="G598"/>
      <c r="H598"/>
      <c r="I598"/>
      <c r="J598"/>
      <c r="K598"/>
      <c r="L598"/>
      <c r="M598"/>
      <c r="N598"/>
      <c r="O598"/>
    </row>
    <row r="599" spans="7:15" s="2" customFormat="1">
      <c r="G599"/>
      <c r="H599"/>
      <c r="I599"/>
      <c r="J599"/>
      <c r="K599"/>
      <c r="L599"/>
      <c r="M599"/>
      <c r="N599"/>
      <c r="O599"/>
    </row>
    <row r="600" spans="7:15" s="2" customFormat="1">
      <c r="G600"/>
      <c r="H600"/>
      <c r="I600"/>
      <c r="J600"/>
      <c r="K600"/>
      <c r="L600"/>
      <c r="M600"/>
      <c r="N600"/>
      <c r="O600"/>
    </row>
    <row r="601" spans="7:15" s="2" customFormat="1">
      <c r="G601"/>
      <c r="H601"/>
      <c r="I601"/>
      <c r="J601"/>
      <c r="K601"/>
      <c r="L601"/>
      <c r="M601"/>
      <c r="N601"/>
      <c r="O601"/>
    </row>
    <row r="602" spans="7:15" s="2" customFormat="1">
      <c r="G602"/>
      <c r="H602"/>
      <c r="I602"/>
      <c r="J602"/>
      <c r="K602"/>
      <c r="L602"/>
      <c r="M602"/>
      <c r="N602"/>
      <c r="O602"/>
    </row>
    <row r="603" spans="7:15" s="2" customFormat="1">
      <c r="G603"/>
      <c r="H603"/>
      <c r="I603"/>
      <c r="J603"/>
      <c r="K603"/>
      <c r="L603"/>
      <c r="M603"/>
      <c r="N603"/>
      <c r="O603"/>
    </row>
    <row r="604" spans="7:15" s="2" customFormat="1">
      <c r="G604"/>
      <c r="H604"/>
      <c r="I604"/>
      <c r="J604"/>
      <c r="K604"/>
      <c r="L604"/>
      <c r="M604"/>
      <c r="N604"/>
      <c r="O604"/>
    </row>
    <row r="605" spans="7:15" s="2" customFormat="1">
      <c r="G605"/>
      <c r="H605"/>
      <c r="I605"/>
      <c r="J605"/>
      <c r="K605"/>
      <c r="L605"/>
      <c r="M605"/>
      <c r="N605"/>
      <c r="O605"/>
    </row>
    <row r="606" spans="7:15" s="2" customFormat="1">
      <c r="G606"/>
      <c r="H606"/>
      <c r="I606"/>
      <c r="J606"/>
      <c r="K606"/>
      <c r="L606"/>
      <c r="M606"/>
      <c r="N606"/>
      <c r="O606"/>
    </row>
    <row r="607" spans="7:15" s="2" customFormat="1">
      <c r="G607"/>
      <c r="H607"/>
      <c r="I607"/>
      <c r="J607"/>
      <c r="K607"/>
      <c r="L607"/>
      <c r="M607"/>
      <c r="N607"/>
      <c r="O607"/>
    </row>
    <row r="608" spans="7:15" s="2" customFormat="1">
      <c r="G608"/>
      <c r="H608"/>
      <c r="I608"/>
      <c r="J608"/>
      <c r="K608"/>
      <c r="L608"/>
      <c r="M608"/>
      <c r="N608"/>
      <c r="O608"/>
    </row>
    <row r="609" spans="7:15" s="2" customFormat="1">
      <c r="G609"/>
      <c r="H609"/>
      <c r="I609"/>
      <c r="J609"/>
      <c r="K609"/>
      <c r="L609"/>
      <c r="M609"/>
      <c r="N609"/>
      <c r="O609"/>
    </row>
    <row r="610" spans="7:15" s="2" customFormat="1">
      <c r="G610"/>
      <c r="H610"/>
      <c r="I610"/>
      <c r="J610"/>
      <c r="K610"/>
      <c r="L610"/>
      <c r="M610"/>
      <c r="N610"/>
      <c r="O610"/>
    </row>
    <row r="611" spans="7:15" s="2" customFormat="1">
      <c r="G611"/>
      <c r="H611"/>
      <c r="I611"/>
      <c r="J611"/>
      <c r="K611"/>
      <c r="L611"/>
      <c r="M611"/>
      <c r="N611"/>
      <c r="O611"/>
    </row>
    <row r="612" spans="7:15" s="2" customFormat="1">
      <c r="G612"/>
      <c r="H612"/>
      <c r="I612"/>
      <c r="J612"/>
      <c r="K612"/>
      <c r="L612"/>
      <c r="M612"/>
      <c r="N612"/>
      <c r="O612"/>
    </row>
    <row r="613" spans="7:15" s="2" customFormat="1">
      <c r="G613"/>
      <c r="H613"/>
      <c r="I613"/>
      <c r="J613"/>
      <c r="K613"/>
      <c r="L613"/>
      <c r="M613"/>
      <c r="N613"/>
      <c r="O613"/>
    </row>
    <row r="614" spans="7:15" s="2" customFormat="1">
      <c r="G614"/>
      <c r="H614"/>
      <c r="I614"/>
      <c r="J614"/>
      <c r="K614"/>
      <c r="L614"/>
      <c r="M614"/>
      <c r="N614"/>
      <c r="O614"/>
    </row>
    <row r="615" spans="7:15" s="2" customFormat="1">
      <c r="G615"/>
      <c r="H615"/>
      <c r="I615"/>
      <c r="J615"/>
      <c r="K615"/>
      <c r="L615"/>
      <c r="M615"/>
      <c r="N615"/>
      <c r="O615"/>
    </row>
    <row r="616" spans="7:15" s="2" customFormat="1">
      <c r="G616"/>
      <c r="H616"/>
      <c r="I616"/>
      <c r="J616"/>
      <c r="K616"/>
      <c r="L616"/>
      <c r="M616"/>
      <c r="N616"/>
      <c r="O616"/>
    </row>
    <row r="617" spans="7:15" s="2" customFormat="1">
      <c r="G617"/>
      <c r="H617"/>
      <c r="I617"/>
      <c r="J617"/>
      <c r="K617"/>
      <c r="L617"/>
      <c r="M617"/>
      <c r="N617"/>
      <c r="O617"/>
    </row>
    <row r="618" spans="7:15" s="2" customFormat="1">
      <c r="G618"/>
      <c r="H618"/>
      <c r="I618"/>
      <c r="J618"/>
      <c r="K618"/>
      <c r="L618"/>
      <c r="M618"/>
      <c r="N618"/>
      <c r="O618"/>
    </row>
    <row r="619" spans="7:15" s="2" customFormat="1">
      <c r="G619"/>
      <c r="H619"/>
      <c r="I619"/>
      <c r="J619"/>
      <c r="K619"/>
      <c r="L619"/>
      <c r="M619"/>
      <c r="N619"/>
      <c r="O619"/>
    </row>
    <row r="620" spans="7:15" s="2" customFormat="1">
      <c r="G620"/>
      <c r="H620"/>
      <c r="I620"/>
      <c r="J620"/>
      <c r="K620"/>
      <c r="L620"/>
      <c r="M620"/>
      <c r="N620"/>
      <c r="O620"/>
    </row>
    <row r="621" spans="7:15" s="2" customFormat="1">
      <c r="G621"/>
      <c r="H621"/>
      <c r="I621"/>
      <c r="J621"/>
      <c r="K621"/>
      <c r="L621"/>
      <c r="M621"/>
      <c r="N621"/>
      <c r="O621"/>
    </row>
    <row r="622" spans="7:15" s="2" customFormat="1">
      <c r="G622"/>
      <c r="H622"/>
      <c r="I622"/>
      <c r="J622"/>
      <c r="K622"/>
      <c r="L622"/>
      <c r="M622"/>
      <c r="N622"/>
      <c r="O622"/>
    </row>
    <row r="623" spans="7:15" s="2" customFormat="1">
      <c r="G623"/>
      <c r="H623"/>
      <c r="I623"/>
      <c r="J623"/>
      <c r="K623"/>
      <c r="L623"/>
      <c r="M623"/>
      <c r="N623"/>
      <c r="O623"/>
    </row>
    <row r="624" spans="7:15" s="2" customFormat="1">
      <c r="G624"/>
      <c r="H624"/>
      <c r="I624"/>
      <c r="J624"/>
      <c r="K624"/>
      <c r="L624"/>
      <c r="M624"/>
      <c r="N624"/>
      <c r="O624"/>
    </row>
    <row r="625" spans="7:15" s="2" customFormat="1">
      <c r="G625"/>
      <c r="H625"/>
      <c r="I625"/>
      <c r="J625"/>
      <c r="K625"/>
      <c r="L625"/>
      <c r="M625"/>
      <c r="N625"/>
      <c r="O625"/>
    </row>
    <row r="626" spans="7:15" s="2" customFormat="1">
      <c r="G626"/>
      <c r="H626"/>
      <c r="I626"/>
      <c r="J626"/>
      <c r="K626"/>
      <c r="L626"/>
      <c r="M626"/>
      <c r="N626"/>
      <c r="O626"/>
    </row>
    <row r="627" spans="7:15" s="2" customFormat="1">
      <c r="G627"/>
      <c r="H627"/>
      <c r="I627"/>
      <c r="J627"/>
      <c r="K627"/>
      <c r="L627"/>
      <c r="M627"/>
      <c r="N627"/>
      <c r="O627"/>
    </row>
    <row r="628" spans="7:15" s="2" customFormat="1">
      <c r="G628"/>
      <c r="H628"/>
      <c r="I628"/>
      <c r="J628"/>
      <c r="K628"/>
      <c r="L628"/>
      <c r="M628"/>
      <c r="N628"/>
      <c r="O628"/>
    </row>
    <row r="629" spans="7:15" s="2" customFormat="1">
      <c r="G629"/>
      <c r="H629"/>
      <c r="I629"/>
      <c r="J629"/>
      <c r="K629"/>
      <c r="L629"/>
      <c r="M629"/>
      <c r="N629"/>
      <c r="O629"/>
    </row>
    <row r="630" spans="7:15" s="2" customFormat="1">
      <c r="G630"/>
      <c r="H630"/>
      <c r="I630"/>
      <c r="J630"/>
      <c r="K630"/>
      <c r="L630"/>
      <c r="M630"/>
      <c r="N630"/>
      <c r="O630"/>
    </row>
    <row r="631" spans="7:15" s="2" customFormat="1">
      <c r="G631"/>
      <c r="H631"/>
      <c r="I631"/>
      <c r="J631"/>
      <c r="K631"/>
      <c r="L631"/>
      <c r="M631"/>
      <c r="N631"/>
      <c r="O631"/>
    </row>
    <row r="632" spans="7:15" s="2" customFormat="1">
      <c r="G632"/>
      <c r="H632"/>
      <c r="I632"/>
      <c r="J632"/>
      <c r="K632"/>
      <c r="L632"/>
      <c r="M632"/>
      <c r="N632"/>
      <c r="O632"/>
    </row>
    <row r="633" spans="7:15" s="2" customFormat="1">
      <c r="G633"/>
      <c r="H633"/>
      <c r="I633"/>
      <c r="J633"/>
      <c r="K633"/>
      <c r="L633"/>
      <c r="M633"/>
      <c r="N633"/>
      <c r="O633"/>
    </row>
    <row r="634" spans="7:15" s="2" customFormat="1">
      <c r="G634"/>
      <c r="H634"/>
      <c r="I634"/>
      <c r="J634"/>
      <c r="K634"/>
      <c r="L634"/>
      <c r="M634"/>
      <c r="N634"/>
      <c r="O634"/>
    </row>
    <row r="635" spans="7:15" s="2" customFormat="1">
      <c r="G635"/>
      <c r="H635"/>
      <c r="I635"/>
      <c r="J635"/>
      <c r="K635"/>
      <c r="L635"/>
      <c r="M635"/>
      <c r="N635"/>
      <c r="O635"/>
    </row>
    <row r="636" spans="7:15" s="2" customFormat="1">
      <c r="G636"/>
      <c r="H636"/>
      <c r="I636"/>
      <c r="J636"/>
      <c r="K636"/>
      <c r="L636"/>
      <c r="M636"/>
      <c r="N636"/>
      <c r="O636"/>
    </row>
    <row r="637" spans="7:15" s="2" customFormat="1">
      <c r="G637"/>
      <c r="H637"/>
      <c r="I637"/>
      <c r="J637"/>
      <c r="K637"/>
      <c r="L637"/>
      <c r="M637"/>
      <c r="N637"/>
      <c r="O637"/>
    </row>
    <row r="638" spans="7:15" s="2" customFormat="1">
      <c r="G638"/>
      <c r="H638"/>
      <c r="I638"/>
      <c r="J638"/>
      <c r="K638"/>
      <c r="L638"/>
      <c r="M638"/>
      <c r="N638"/>
      <c r="O638"/>
    </row>
    <row r="639" spans="7:15" s="2" customFormat="1">
      <c r="G639"/>
      <c r="H639"/>
      <c r="I639"/>
      <c r="J639"/>
      <c r="K639"/>
      <c r="L639"/>
      <c r="M639"/>
      <c r="N639"/>
      <c r="O639"/>
    </row>
    <row r="640" spans="7:15" s="2" customFormat="1">
      <c r="G640"/>
      <c r="H640"/>
      <c r="I640"/>
      <c r="J640"/>
      <c r="K640"/>
      <c r="L640"/>
      <c r="M640"/>
      <c r="N640"/>
      <c r="O640"/>
    </row>
    <row r="641" spans="7:15" s="2" customFormat="1">
      <c r="G641"/>
      <c r="H641"/>
      <c r="I641"/>
      <c r="J641"/>
      <c r="K641"/>
      <c r="L641"/>
      <c r="M641"/>
      <c r="N641"/>
      <c r="O641"/>
    </row>
    <row r="642" spans="7:15" s="2" customFormat="1">
      <c r="G642"/>
      <c r="H642"/>
      <c r="I642"/>
      <c r="J642"/>
      <c r="K642"/>
      <c r="L642"/>
      <c r="M642"/>
      <c r="N642"/>
      <c r="O642"/>
    </row>
    <row r="643" spans="7:15" s="2" customFormat="1">
      <c r="G643"/>
      <c r="H643"/>
      <c r="I643"/>
      <c r="J643"/>
      <c r="K643"/>
      <c r="L643"/>
      <c r="M643"/>
      <c r="N643"/>
      <c r="O643"/>
    </row>
    <row r="644" spans="7:15" s="2" customFormat="1">
      <c r="G644"/>
      <c r="H644"/>
      <c r="I644"/>
      <c r="J644"/>
      <c r="K644"/>
      <c r="L644"/>
      <c r="M644"/>
      <c r="N644"/>
      <c r="O644"/>
    </row>
    <row r="645" spans="7:15" s="2" customFormat="1">
      <c r="G645"/>
      <c r="H645"/>
      <c r="I645"/>
      <c r="J645"/>
      <c r="K645"/>
      <c r="L645"/>
      <c r="M645"/>
      <c r="N645"/>
      <c r="O645"/>
    </row>
    <row r="646" spans="7:15" s="2" customFormat="1">
      <c r="G646"/>
      <c r="H646"/>
      <c r="I646"/>
      <c r="J646"/>
      <c r="K646"/>
      <c r="L646"/>
      <c r="M646"/>
      <c r="N646"/>
      <c r="O646"/>
    </row>
    <row r="647" spans="7:15" s="2" customFormat="1">
      <c r="G647"/>
      <c r="H647"/>
      <c r="I647"/>
      <c r="J647"/>
      <c r="K647"/>
      <c r="L647"/>
      <c r="M647"/>
      <c r="N647"/>
      <c r="O647"/>
    </row>
    <row r="648" spans="7:15" s="2" customFormat="1">
      <c r="G648"/>
      <c r="H648"/>
      <c r="I648"/>
      <c r="J648"/>
      <c r="K648"/>
      <c r="L648"/>
      <c r="M648"/>
      <c r="N648"/>
      <c r="O648"/>
    </row>
    <row r="649" spans="7:15" s="2" customFormat="1">
      <c r="G649"/>
      <c r="H649"/>
      <c r="I649"/>
      <c r="J649"/>
      <c r="K649"/>
      <c r="L649"/>
      <c r="M649"/>
      <c r="N649"/>
      <c r="O649"/>
    </row>
    <row r="650" spans="7:15" s="2" customFormat="1">
      <c r="G650"/>
      <c r="H650"/>
      <c r="I650"/>
      <c r="J650"/>
      <c r="K650"/>
      <c r="L650"/>
      <c r="M650"/>
      <c r="N650"/>
      <c r="O650"/>
    </row>
    <row r="651" spans="7:15" s="2" customFormat="1">
      <c r="G651"/>
      <c r="H651"/>
      <c r="I651"/>
      <c r="J651"/>
      <c r="K651"/>
      <c r="L651"/>
      <c r="M651"/>
      <c r="N651"/>
      <c r="O651"/>
    </row>
    <row r="652" spans="7:15" s="2" customFormat="1">
      <c r="G652"/>
      <c r="H652"/>
      <c r="I652"/>
      <c r="J652"/>
      <c r="K652"/>
      <c r="L652"/>
      <c r="M652"/>
      <c r="N652"/>
      <c r="O652"/>
    </row>
    <row r="653" spans="7:15" s="2" customFormat="1">
      <c r="G653"/>
      <c r="H653"/>
      <c r="I653"/>
      <c r="J653"/>
      <c r="K653"/>
      <c r="L653"/>
      <c r="M653"/>
      <c r="N653"/>
      <c r="O653"/>
    </row>
    <row r="654" spans="7:15" s="2" customFormat="1">
      <c r="G654"/>
      <c r="H654"/>
      <c r="I654"/>
      <c r="J654"/>
      <c r="K654"/>
      <c r="L654"/>
      <c r="M654"/>
      <c r="N654"/>
      <c r="O654"/>
    </row>
    <row r="655" spans="7:15" s="2" customFormat="1">
      <c r="G655"/>
      <c r="H655"/>
      <c r="I655"/>
      <c r="J655"/>
      <c r="K655"/>
      <c r="L655"/>
      <c r="M655"/>
      <c r="N655"/>
      <c r="O655"/>
    </row>
    <row r="656" spans="7:15" s="2" customFormat="1">
      <c r="G656"/>
      <c r="H656"/>
      <c r="I656"/>
      <c r="J656"/>
      <c r="K656"/>
      <c r="L656"/>
      <c r="M656"/>
      <c r="N656"/>
      <c r="O656"/>
    </row>
    <row r="657" spans="7:15" s="2" customFormat="1">
      <c r="G657"/>
      <c r="H657"/>
      <c r="I657"/>
      <c r="J657"/>
      <c r="K657"/>
      <c r="L657"/>
      <c r="M657"/>
      <c r="N657"/>
      <c r="O657"/>
    </row>
    <row r="658" spans="7:15" s="2" customFormat="1">
      <c r="G658"/>
      <c r="H658"/>
      <c r="I658"/>
      <c r="J658"/>
      <c r="K658"/>
      <c r="L658"/>
      <c r="M658"/>
      <c r="N658"/>
      <c r="O658"/>
    </row>
    <row r="659" spans="7:15" s="2" customFormat="1">
      <c r="G659"/>
      <c r="H659"/>
      <c r="I659"/>
      <c r="J659"/>
      <c r="K659"/>
      <c r="L659"/>
      <c r="M659"/>
      <c r="N659"/>
      <c r="O659"/>
    </row>
    <row r="660" spans="7:15" s="2" customFormat="1">
      <c r="G660"/>
      <c r="H660"/>
      <c r="I660"/>
      <c r="J660"/>
      <c r="K660"/>
      <c r="L660"/>
      <c r="M660"/>
      <c r="N660"/>
      <c r="O660"/>
    </row>
    <row r="661" spans="7:15" s="2" customFormat="1">
      <c r="G661"/>
      <c r="H661"/>
      <c r="I661"/>
      <c r="J661"/>
      <c r="K661"/>
      <c r="L661"/>
      <c r="M661"/>
      <c r="N661"/>
      <c r="O661"/>
    </row>
    <row r="662" spans="7:15" s="2" customFormat="1">
      <c r="G662"/>
      <c r="H662"/>
      <c r="I662"/>
      <c r="J662"/>
      <c r="K662"/>
      <c r="L662"/>
      <c r="M662"/>
      <c r="N662"/>
      <c r="O662"/>
    </row>
    <row r="663" spans="7:15" s="2" customFormat="1">
      <c r="G663"/>
      <c r="H663"/>
      <c r="I663"/>
      <c r="J663"/>
      <c r="K663"/>
      <c r="L663"/>
      <c r="M663"/>
      <c r="N663"/>
      <c r="O663"/>
    </row>
    <row r="664" spans="7:15" s="2" customFormat="1">
      <c r="G664"/>
      <c r="H664"/>
      <c r="I664"/>
      <c r="J664"/>
      <c r="K664"/>
      <c r="L664"/>
      <c r="M664"/>
      <c r="N664"/>
      <c r="O664"/>
    </row>
    <row r="665" spans="7:15" s="2" customFormat="1">
      <c r="G665"/>
      <c r="H665"/>
      <c r="I665"/>
      <c r="J665"/>
      <c r="K665"/>
      <c r="L665"/>
      <c r="M665"/>
      <c r="N665"/>
      <c r="O665"/>
    </row>
    <row r="666" spans="7:15" s="2" customFormat="1">
      <c r="G666"/>
      <c r="H666"/>
      <c r="I666"/>
      <c r="J666"/>
      <c r="K666"/>
      <c r="L666"/>
      <c r="M666"/>
      <c r="N666"/>
      <c r="O666"/>
    </row>
    <row r="667" spans="7:15" s="2" customFormat="1">
      <c r="G667"/>
      <c r="H667"/>
      <c r="I667"/>
      <c r="J667"/>
      <c r="K667"/>
      <c r="L667"/>
      <c r="M667"/>
      <c r="N667"/>
      <c r="O667"/>
    </row>
    <row r="668" spans="7:15" s="2" customFormat="1">
      <c r="G668"/>
      <c r="H668"/>
      <c r="I668"/>
      <c r="J668"/>
      <c r="K668"/>
      <c r="L668"/>
      <c r="M668"/>
      <c r="N668"/>
      <c r="O668"/>
    </row>
    <row r="669" spans="7:15" s="2" customFormat="1">
      <c r="G669"/>
      <c r="H669"/>
      <c r="I669"/>
      <c r="J669"/>
      <c r="K669"/>
      <c r="L669"/>
      <c r="M669"/>
      <c r="N669"/>
      <c r="O669"/>
    </row>
    <row r="670" spans="7:15" s="2" customFormat="1">
      <c r="G670"/>
      <c r="H670"/>
      <c r="I670"/>
      <c r="J670"/>
      <c r="K670"/>
      <c r="L670"/>
      <c r="M670"/>
      <c r="N670"/>
      <c r="O670"/>
    </row>
    <row r="671" spans="7:15" s="2" customFormat="1">
      <c r="G671"/>
      <c r="H671"/>
      <c r="I671"/>
      <c r="J671"/>
      <c r="K671"/>
      <c r="L671"/>
      <c r="M671"/>
      <c r="N671"/>
      <c r="O671"/>
    </row>
    <row r="672" spans="7:15" s="2" customFormat="1">
      <c r="G672"/>
      <c r="H672"/>
      <c r="I672"/>
      <c r="J672"/>
      <c r="K672"/>
      <c r="L672"/>
      <c r="M672"/>
      <c r="N672"/>
      <c r="O672"/>
    </row>
    <row r="673" spans="7:15" s="2" customFormat="1">
      <c r="G673"/>
      <c r="H673"/>
      <c r="I673"/>
      <c r="J673"/>
      <c r="K673"/>
      <c r="L673"/>
      <c r="M673"/>
      <c r="N673"/>
      <c r="O673"/>
    </row>
    <row r="674" spans="7:15" s="2" customFormat="1">
      <c r="G674"/>
      <c r="H674"/>
      <c r="I674"/>
      <c r="J674"/>
      <c r="K674"/>
      <c r="L674"/>
      <c r="M674"/>
      <c r="N674"/>
      <c r="O674"/>
    </row>
    <row r="675" spans="7:15" s="2" customFormat="1">
      <c r="G675"/>
      <c r="H675"/>
      <c r="I675"/>
      <c r="J675"/>
      <c r="K675"/>
      <c r="L675"/>
      <c r="M675"/>
      <c r="N675"/>
      <c r="O675"/>
    </row>
    <row r="676" spans="7:15" s="2" customFormat="1">
      <c r="G676"/>
      <c r="H676"/>
      <c r="I676"/>
      <c r="J676"/>
      <c r="K676"/>
      <c r="L676"/>
      <c r="M676"/>
      <c r="N676"/>
      <c r="O676"/>
    </row>
    <row r="677" spans="7:15" s="2" customFormat="1">
      <c r="G677"/>
      <c r="H677"/>
      <c r="I677"/>
      <c r="J677"/>
      <c r="K677"/>
      <c r="L677"/>
      <c r="M677"/>
      <c r="N677"/>
      <c r="O677"/>
    </row>
    <row r="678" spans="7:15" s="2" customFormat="1">
      <c r="G678"/>
      <c r="H678"/>
      <c r="I678"/>
      <c r="J678"/>
      <c r="K678"/>
      <c r="L678"/>
      <c r="M678"/>
      <c r="N678"/>
      <c r="O678"/>
    </row>
    <row r="679" spans="7:15" s="2" customFormat="1">
      <c r="G679"/>
      <c r="H679"/>
      <c r="I679"/>
      <c r="J679"/>
      <c r="K679"/>
      <c r="L679"/>
      <c r="M679"/>
      <c r="N679"/>
      <c r="O679"/>
    </row>
    <row r="680" spans="7:15" s="2" customFormat="1">
      <c r="G680"/>
      <c r="H680"/>
      <c r="I680"/>
      <c r="J680"/>
      <c r="K680"/>
      <c r="L680"/>
      <c r="M680"/>
      <c r="N680"/>
      <c r="O680"/>
    </row>
    <row r="681" spans="7:15" s="2" customFormat="1">
      <c r="G681"/>
      <c r="H681"/>
      <c r="I681"/>
      <c r="J681"/>
      <c r="K681"/>
      <c r="L681"/>
      <c r="M681"/>
      <c r="N681"/>
      <c r="O681"/>
    </row>
    <row r="682" spans="7:15" s="2" customFormat="1">
      <c r="G682"/>
      <c r="H682"/>
      <c r="I682"/>
      <c r="J682"/>
      <c r="K682"/>
      <c r="L682"/>
      <c r="M682"/>
      <c r="N682"/>
      <c r="O682"/>
    </row>
    <row r="683" spans="7:15" s="2" customFormat="1">
      <c r="G683"/>
      <c r="H683"/>
      <c r="I683"/>
      <c r="J683"/>
      <c r="K683"/>
      <c r="L683"/>
      <c r="M683"/>
      <c r="N683"/>
      <c r="O683"/>
    </row>
    <row r="684" spans="7:15" s="2" customFormat="1">
      <c r="G684"/>
      <c r="H684"/>
      <c r="I684"/>
      <c r="J684"/>
      <c r="K684"/>
      <c r="L684"/>
      <c r="M684"/>
      <c r="N684"/>
      <c r="O684"/>
    </row>
    <row r="685" spans="7:15" s="2" customFormat="1">
      <c r="G685"/>
      <c r="H685"/>
      <c r="I685"/>
      <c r="J685"/>
      <c r="K685"/>
      <c r="L685"/>
      <c r="M685"/>
      <c r="N685"/>
      <c r="O685"/>
    </row>
    <row r="686" spans="7:15" s="2" customFormat="1">
      <c r="G686"/>
      <c r="H686"/>
      <c r="I686"/>
      <c r="J686"/>
      <c r="K686"/>
      <c r="L686"/>
      <c r="M686"/>
      <c r="N686"/>
      <c r="O686"/>
    </row>
    <row r="687" spans="7:15" s="2" customFormat="1">
      <c r="G687"/>
      <c r="H687"/>
      <c r="I687"/>
      <c r="J687"/>
      <c r="K687"/>
      <c r="L687"/>
      <c r="M687"/>
      <c r="N687"/>
      <c r="O687"/>
    </row>
    <row r="688" spans="7:15" s="2" customFormat="1">
      <c r="G688"/>
      <c r="H688"/>
      <c r="I688"/>
      <c r="J688"/>
      <c r="K688"/>
      <c r="L688"/>
      <c r="M688"/>
      <c r="N688"/>
      <c r="O688"/>
    </row>
    <row r="689" spans="7:15" s="2" customFormat="1">
      <c r="G689"/>
      <c r="H689"/>
      <c r="I689"/>
      <c r="J689"/>
      <c r="K689"/>
      <c r="L689"/>
      <c r="M689"/>
      <c r="N689"/>
      <c r="O689"/>
    </row>
    <row r="690" spans="7:15" s="2" customFormat="1">
      <c r="G690"/>
      <c r="H690"/>
      <c r="I690"/>
      <c r="J690"/>
      <c r="K690"/>
      <c r="L690"/>
      <c r="M690"/>
      <c r="N690"/>
      <c r="O690"/>
    </row>
    <row r="691" spans="7:15" s="2" customFormat="1">
      <c r="G691"/>
      <c r="H691"/>
      <c r="I691"/>
      <c r="J691"/>
      <c r="K691"/>
      <c r="L691"/>
      <c r="M691"/>
      <c r="N691"/>
      <c r="O691"/>
    </row>
    <row r="692" spans="7:15" s="2" customFormat="1">
      <c r="G692"/>
      <c r="H692"/>
      <c r="I692"/>
      <c r="J692"/>
      <c r="K692"/>
      <c r="L692"/>
      <c r="M692"/>
      <c r="N692"/>
      <c r="O692"/>
    </row>
    <row r="693" spans="7:15" s="2" customFormat="1">
      <c r="G693"/>
      <c r="H693"/>
      <c r="I693"/>
      <c r="J693"/>
      <c r="K693"/>
      <c r="L693"/>
      <c r="M693"/>
      <c r="N693"/>
      <c r="O693"/>
    </row>
    <row r="694" spans="7:15" s="2" customFormat="1">
      <c r="G694"/>
      <c r="H694"/>
      <c r="I694"/>
      <c r="J694"/>
      <c r="K694"/>
      <c r="L694"/>
      <c r="M694"/>
      <c r="N694"/>
      <c r="O694"/>
    </row>
    <row r="695" spans="7:15" s="2" customFormat="1">
      <c r="G695"/>
      <c r="H695"/>
      <c r="I695"/>
      <c r="J695"/>
      <c r="K695"/>
      <c r="L695"/>
      <c r="M695"/>
      <c r="N695"/>
      <c r="O695"/>
    </row>
    <row r="696" spans="7:15" s="2" customFormat="1">
      <c r="G696"/>
      <c r="H696"/>
      <c r="I696"/>
      <c r="J696"/>
      <c r="K696"/>
      <c r="L696"/>
      <c r="M696"/>
      <c r="N696"/>
      <c r="O696"/>
    </row>
    <row r="697" spans="7:15" s="2" customFormat="1">
      <c r="G697"/>
      <c r="H697"/>
      <c r="I697"/>
      <c r="J697"/>
      <c r="K697"/>
      <c r="L697"/>
      <c r="M697"/>
      <c r="N697"/>
      <c r="O697"/>
    </row>
    <row r="698" spans="7:15" s="2" customFormat="1">
      <c r="G698"/>
      <c r="H698"/>
      <c r="I698"/>
      <c r="J698"/>
      <c r="K698"/>
      <c r="L698"/>
      <c r="M698"/>
      <c r="N698"/>
      <c r="O698"/>
    </row>
    <row r="699" spans="7:15" s="2" customFormat="1">
      <c r="G699"/>
      <c r="H699"/>
      <c r="I699"/>
      <c r="J699"/>
      <c r="K699"/>
      <c r="L699"/>
      <c r="M699"/>
      <c r="N699"/>
      <c r="O699"/>
    </row>
    <row r="700" spans="7:15" s="2" customFormat="1">
      <c r="G700"/>
      <c r="H700"/>
      <c r="I700"/>
      <c r="J700"/>
      <c r="K700"/>
      <c r="L700"/>
      <c r="M700"/>
      <c r="N700"/>
      <c r="O700"/>
    </row>
    <row r="701" spans="7:15" s="2" customFormat="1">
      <c r="G701"/>
      <c r="H701"/>
      <c r="I701"/>
      <c r="J701"/>
      <c r="K701"/>
      <c r="L701"/>
      <c r="M701"/>
      <c r="N701"/>
      <c r="O701"/>
    </row>
    <row r="702" spans="7:15" s="2" customFormat="1">
      <c r="G702"/>
      <c r="H702"/>
      <c r="I702"/>
      <c r="J702"/>
      <c r="K702"/>
      <c r="L702"/>
      <c r="M702"/>
      <c r="N702"/>
      <c r="O702"/>
    </row>
    <row r="703" spans="7:15" s="2" customFormat="1">
      <c r="G703"/>
      <c r="H703"/>
      <c r="I703"/>
      <c r="J703"/>
      <c r="K703"/>
      <c r="L703"/>
      <c r="M703"/>
      <c r="N703"/>
      <c r="O703"/>
    </row>
    <row r="704" spans="7:15" s="2" customFormat="1">
      <c r="G704"/>
      <c r="H704"/>
      <c r="I704"/>
      <c r="J704"/>
      <c r="K704"/>
      <c r="L704"/>
      <c r="M704"/>
      <c r="N704"/>
      <c r="O704"/>
    </row>
    <row r="705" spans="7:15" s="2" customFormat="1">
      <c r="G705"/>
      <c r="H705"/>
      <c r="I705"/>
      <c r="J705"/>
      <c r="K705"/>
      <c r="L705"/>
      <c r="M705"/>
      <c r="N705"/>
      <c r="O705"/>
    </row>
    <row r="706" spans="7:15" s="2" customFormat="1">
      <c r="G706"/>
      <c r="H706"/>
      <c r="I706"/>
      <c r="J706"/>
      <c r="K706"/>
      <c r="L706"/>
      <c r="M706"/>
      <c r="N706"/>
      <c r="O706"/>
    </row>
    <row r="707" spans="7:15" s="2" customFormat="1">
      <c r="G707"/>
      <c r="H707"/>
      <c r="I707"/>
      <c r="J707"/>
      <c r="K707"/>
      <c r="L707"/>
      <c r="M707"/>
      <c r="N707"/>
      <c r="O707"/>
    </row>
    <row r="708" spans="7:15" s="2" customFormat="1">
      <c r="G708"/>
      <c r="H708"/>
      <c r="I708"/>
      <c r="J708"/>
      <c r="K708"/>
      <c r="L708"/>
      <c r="M708"/>
      <c r="N708"/>
      <c r="O708"/>
    </row>
    <row r="709" spans="7:15" s="2" customFormat="1">
      <c r="G709"/>
      <c r="H709"/>
      <c r="I709"/>
      <c r="J709"/>
      <c r="K709"/>
      <c r="L709"/>
      <c r="M709"/>
      <c r="N709"/>
      <c r="O709"/>
    </row>
    <row r="710" spans="7:15" s="2" customFormat="1">
      <c r="G710"/>
      <c r="H710"/>
      <c r="I710"/>
      <c r="J710"/>
      <c r="K710"/>
      <c r="L710"/>
      <c r="M710"/>
      <c r="N710"/>
      <c r="O710"/>
    </row>
    <row r="711" spans="7:15" s="2" customFormat="1">
      <c r="G711"/>
      <c r="H711"/>
      <c r="I711"/>
      <c r="J711"/>
      <c r="K711"/>
      <c r="L711"/>
      <c r="M711"/>
      <c r="N711"/>
      <c r="O711"/>
    </row>
    <row r="712" spans="7:15" s="2" customFormat="1">
      <c r="G712"/>
      <c r="H712"/>
      <c r="I712"/>
      <c r="J712"/>
      <c r="K712"/>
      <c r="L712"/>
      <c r="M712"/>
      <c r="N712"/>
      <c r="O712"/>
    </row>
    <row r="713" spans="7:15" s="2" customFormat="1">
      <c r="G713"/>
      <c r="H713"/>
      <c r="I713"/>
      <c r="J713"/>
      <c r="K713"/>
      <c r="L713"/>
      <c r="M713"/>
      <c r="N713"/>
      <c r="O713"/>
    </row>
    <row r="714" spans="7:15" s="2" customFormat="1">
      <c r="G714"/>
      <c r="H714"/>
      <c r="I714"/>
      <c r="J714"/>
      <c r="K714"/>
      <c r="L714"/>
      <c r="M714"/>
      <c r="N714"/>
      <c r="O714"/>
    </row>
    <row r="715" spans="7:15" s="2" customFormat="1">
      <c r="G715"/>
      <c r="H715"/>
      <c r="I715"/>
      <c r="J715"/>
      <c r="K715"/>
      <c r="L715"/>
      <c r="M715"/>
      <c r="N715"/>
      <c r="O715"/>
    </row>
    <row r="716" spans="7:15" s="2" customFormat="1">
      <c r="G716"/>
      <c r="H716"/>
      <c r="I716"/>
      <c r="J716"/>
      <c r="K716"/>
      <c r="L716"/>
      <c r="M716"/>
      <c r="N716"/>
      <c r="O716"/>
    </row>
    <row r="717" spans="7:15" s="2" customFormat="1">
      <c r="G717"/>
      <c r="H717"/>
      <c r="I717"/>
      <c r="J717"/>
      <c r="K717"/>
      <c r="L717"/>
      <c r="M717"/>
      <c r="N717"/>
      <c r="O717"/>
    </row>
    <row r="718" spans="7:15" s="2" customFormat="1">
      <c r="G718"/>
      <c r="H718"/>
      <c r="I718"/>
      <c r="J718"/>
      <c r="K718"/>
      <c r="L718"/>
      <c r="M718"/>
      <c r="N718"/>
      <c r="O718"/>
    </row>
    <row r="719" spans="7:15" s="2" customFormat="1">
      <c r="G719"/>
      <c r="H719"/>
      <c r="I719"/>
      <c r="J719"/>
      <c r="K719"/>
      <c r="L719"/>
      <c r="M719"/>
      <c r="N719"/>
      <c r="O719"/>
    </row>
    <row r="720" spans="7:15" s="2" customFormat="1">
      <c r="G720"/>
      <c r="H720"/>
      <c r="I720"/>
      <c r="J720"/>
      <c r="K720"/>
      <c r="L720"/>
      <c r="M720"/>
      <c r="N720"/>
      <c r="O720"/>
    </row>
    <row r="721" spans="7:15" s="2" customFormat="1">
      <c r="G721"/>
      <c r="H721"/>
      <c r="I721"/>
      <c r="J721"/>
      <c r="K721"/>
      <c r="L721"/>
      <c r="M721"/>
      <c r="N721"/>
      <c r="O721"/>
    </row>
    <row r="722" spans="7:15" s="2" customFormat="1">
      <c r="G722"/>
      <c r="H722"/>
      <c r="I722"/>
      <c r="J722"/>
      <c r="K722"/>
      <c r="L722"/>
      <c r="M722"/>
      <c r="N722"/>
      <c r="O722"/>
    </row>
    <row r="723" spans="7:15" s="2" customFormat="1">
      <c r="G723"/>
      <c r="H723"/>
      <c r="I723"/>
      <c r="J723"/>
      <c r="K723"/>
      <c r="L723"/>
      <c r="M723"/>
      <c r="N723"/>
      <c r="O723"/>
    </row>
    <row r="724" spans="7:15" s="2" customFormat="1">
      <c r="G724"/>
      <c r="H724"/>
      <c r="I724"/>
      <c r="J724"/>
      <c r="K724"/>
      <c r="L724"/>
      <c r="M724"/>
      <c r="N724"/>
      <c r="O724"/>
    </row>
    <row r="725" spans="7:15" s="2" customFormat="1">
      <c r="G725"/>
      <c r="H725"/>
      <c r="I725"/>
      <c r="J725"/>
      <c r="K725"/>
      <c r="L725"/>
      <c r="M725"/>
      <c r="N725"/>
      <c r="O725"/>
    </row>
    <row r="726" spans="7:15" s="2" customFormat="1">
      <c r="G726"/>
      <c r="H726"/>
      <c r="I726"/>
      <c r="J726"/>
      <c r="K726"/>
      <c r="L726"/>
      <c r="M726"/>
      <c r="N726"/>
      <c r="O726"/>
    </row>
    <row r="727" spans="7:15" s="2" customFormat="1">
      <c r="G727"/>
      <c r="H727"/>
      <c r="I727"/>
      <c r="J727"/>
      <c r="K727"/>
      <c r="L727"/>
      <c r="M727"/>
      <c r="N727"/>
      <c r="O727"/>
    </row>
    <row r="728" spans="7:15" s="2" customFormat="1">
      <c r="G728"/>
      <c r="H728"/>
      <c r="I728"/>
      <c r="J728"/>
      <c r="K728"/>
      <c r="L728"/>
      <c r="M728"/>
      <c r="N728"/>
      <c r="O728"/>
    </row>
    <row r="729" spans="7:15" s="2" customFormat="1">
      <c r="G729"/>
      <c r="H729"/>
      <c r="I729"/>
      <c r="J729"/>
      <c r="K729"/>
      <c r="L729"/>
      <c r="M729"/>
      <c r="N729"/>
      <c r="O729"/>
    </row>
    <row r="730" spans="7:15" s="2" customFormat="1">
      <c r="G730"/>
      <c r="H730"/>
      <c r="I730"/>
      <c r="J730"/>
      <c r="K730"/>
      <c r="L730"/>
      <c r="M730"/>
      <c r="N730"/>
      <c r="O730"/>
    </row>
    <row r="731" spans="7:15" s="2" customFormat="1">
      <c r="G731"/>
      <c r="H731"/>
      <c r="I731"/>
      <c r="J731"/>
      <c r="K731"/>
      <c r="L731"/>
      <c r="M731"/>
      <c r="N731"/>
      <c r="O731"/>
    </row>
    <row r="732" spans="7:15" s="2" customFormat="1">
      <c r="G732"/>
      <c r="H732"/>
      <c r="I732"/>
      <c r="J732"/>
      <c r="K732"/>
      <c r="L732"/>
      <c r="M732"/>
      <c r="N732"/>
      <c r="O732"/>
    </row>
    <row r="733" spans="7:15" s="2" customFormat="1">
      <c r="G733"/>
      <c r="H733"/>
      <c r="I733"/>
      <c r="J733"/>
      <c r="K733"/>
      <c r="L733"/>
      <c r="M733"/>
      <c r="N733"/>
      <c r="O733"/>
    </row>
    <row r="734" spans="7:15" s="2" customFormat="1">
      <c r="G734"/>
      <c r="H734"/>
      <c r="I734"/>
      <c r="J734"/>
      <c r="K734"/>
      <c r="L734"/>
      <c r="M734"/>
      <c r="N734"/>
      <c r="O734"/>
    </row>
    <row r="735" spans="7:15" s="2" customFormat="1">
      <c r="G735"/>
      <c r="H735"/>
      <c r="I735"/>
      <c r="J735"/>
      <c r="K735"/>
      <c r="L735"/>
      <c r="M735"/>
      <c r="N735"/>
      <c r="O735"/>
    </row>
    <row r="736" spans="7:15" s="2" customFormat="1">
      <c r="G736"/>
      <c r="H736"/>
      <c r="I736"/>
      <c r="J736"/>
      <c r="K736"/>
      <c r="L736"/>
      <c r="M736"/>
      <c r="N736"/>
      <c r="O736"/>
    </row>
    <row r="737" spans="7:15" s="2" customFormat="1">
      <c r="G737"/>
      <c r="H737"/>
      <c r="I737"/>
      <c r="J737"/>
      <c r="K737"/>
      <c r="L737"/>
      <c r="M737"/>
      <c r="N737"/>
      <c r="O737"/>
    </row>
    <row r="738" spans="7:15" s="2" customFormat="1">
      <c r="G738"/>
      <c r="H738"/>
      <c r="I738"/>
      <c r="J738"/>
      <c r="K738"/>
      <c r="L738"/>
      <c r="M738"/>
      <c r="N738"/>
      <c r="O738"/>
    </row>
    <row r="739" spans="7:15" s="2" customFormat="1">
      <c r="G739"/>
      <c r="H739"/>
      <c r="I739"/>
      <c r="J739"/>
      <c r="K739"/>
      <c r="L739"/>
      <c r="M739"/>
      <c r="N739"/>
      <c r="O739"/>
    </row>
    <row r="740" spans="7:15" s="2" customFormat="1">
      <c r="G740"/>
      <c r="H740"/>
      <c r="I740"/>
      <c r="J740"/>
      <c r="K740"/>
      <c r="L740"/>
      <c r="M740"/>
      <c r="N740"/>
      <c r="O740"/>
    </row>
    <row r="741" spans="7:15" s="2" customFormat="1">
      <c r="G741"/>
      <c r="H741"/>
      <c r="I741"/>
      <c r="J741"/>
      <c r="K741"/>
      <c r="L741"/>
      <c r="M741"/>
      <c r="N741"/>
      <c r="O741"/>
    </row>
    <row r="742" spans="7:15" s="2" customFormat="1">
      <c r="G742"/>
      <c r="H742"/>
      <c r="I742"/>
      <c r="J742"/>
      <c r="K742"/>
      <c r="L742"/>
      <c r="M742"/>
      <c r="N742"/>
      <c r="O742"/>
    </row>
    <row r="743" spans="7:15" s="2" customFormat="1">
      <c r="G743"/>
      <c r="H743"/>
      <c r="I743"/>
      <c r="J743"/>
      <c r="K743"/>
      <c r="L743"/>
      <c r="M743"/>
      <c r="N743"/>
      <c r="O743"/>
    </row>
    <row r="744" spans="7:15" s="2" customFormat="1">
      <c r="G744"/>
      <c r="H744"/>
      <c r="I744"/>
      <c r="J744"/>
      <c r="K744"/>
      <c r="L744"/>
      <c r="M744"/>
      <c r="N744"/>
      <c r="O744"/>
    </row>
    <row r="745" spans="7:15" s="2" customFormat="1">
      <c r="G745"/>
      <c r="H745"/>
      <c r="I745"/>
      <c r="J745"/>
      <c r="K745"/>
      <c r="L745"/>
      <c r="M745"/>
      <c r="N745"/>
      <c r="O745"/>
    </row>
    <row r="746" spans="7:15" s="2" customFormat="1">
      <c r="G746"/>
      <c r="H746"/>
      <c r="I746"/>
      <c r="J746"/>
      <c r="K746"/>
      <c r="L746"/>
      <c r="M746"/>
      <c r="N746"/>
      <c r="O746"/>
    </row>
    <row r="747" spans="7:15" s="2" customFormat="1">
      <c r="G747"/>
      <c r="H747"/>
      <c r="I747"/>
      <c r="J747"/>
      <c r="K747"/>
      <c r="L747"/>
      <c r="M747"/>
      <c r="N747"/>
      <c r="O747"/>
    </row>
    <row r="748" spans="7:15" s="2" customFormat="1">
      <c r="G748"/>
      <c r="H748"/>
      <c r="I748"/>
      <c r="J748"/>
      <c r="K748"/>
      <c r="L748"/>
      <c r="M748"/>
      <c r="N748"/>
      <c r="O748"/>
    </row>
    <row r="749" spans="7:15" s="2" customFormat="1">
      <c r="G749"/>
      <c r="H749"/>
      <c r="I749"/>
      <c r="J749"/>
      <c r="K749"/>
      <c r="L749"/>
      <c r="M749"/>
      <c r="N749"/>
      <c r="O749"/>
    </row>
    <row r="750" spans="7:15" s="2" customFormat="1">
      <c r="G750"/>
      <c r="H750"/>
      <c r="I750"/>
      <c r="J750"/>
      <c r="K750"/>
      <c r="L750"/>
      <c r="M750"/>
      <c r="N750"/>
      <c r="O750"/>
    </row>
    <row r="751" spans="7:15" s="2" customFormat="1">
      <c r="G751"/>
      <c r="H751"/>
      <c r="I751"/>
      <c r="J751"/>
      <c r="K751"/>
      <c r="L751"/>
      <c r="M751"/>
      <c r="N751"/>
      <c r="O751"/>
    </row>
    <row r="752" spans="7:15" s="2" customFormat="1">
      <c r="G752"/>
      <c r="H752"/>
      <c r="I752"/>
      <c r="J752"/>
      <c r="K752"/>
      <c r="L752"/>
      <c r="M752"/>
      <c r="N752"/>
      <c r="O752"/>
    </row>
    <row r="753" spans="7:15" s="2" customFormat="1">
      <c r="G753"/>
      <c r="H753"/>
      <c r="I753"/>
      <c r="J753"/>
      <c r="K753"/>
      <c r="L753"/>
      <c r="M753"/>
      <c r="N753"/>
      <c r="O753"/>
    </row>
    <row r="754" spans="7:15" s="2" customFormat="1">
      <c r="G754"/>
      <c r="H754"/>
      <c r="I754"/>
      <c r="J754"/>
      <c r="K754"/>
      <c r="L754"/>
      <c r="M754"/>
      <c r="N754"/>
      <c r="O754"/>
    </row>
    <row r="755" spans="7:15" s="2" customFormat="1">
      <c r="G755"/>
      <c r="H755"/>
      <c r="I755"/>
      <c r="J755"/>
      <c r="K755"/>
      <c r="L755"/>
      <c r="M755"/>
      <c r="N755"/>
      <c r="O755"/>
    </row>
    <row r="756" spans="7:15" s="2" customFormat="1">
      <c r="G756"/>
      <c r="H756"/>
      <c r="I756"/>
      <c r="J756"/>
      <c r="K756"/>
      <c r="L756"/>
      <c r="M756"/>
      <c r="N756"/>
      <c r="O756"/>
    </row>
    <row r="757" spans="7:15" s="2" customFormat="1">
      <c r="G757"/>
      <c r="H757"/>
      <c r="I757"/>
      <c r="J757"/>
      <c r="K757"/>
      <c r="L757"/>
      <c r="M757"/>
      <c r="N757"/>
      <c r="O757"/>
    </row>
    <row r="758" spans="7:15" s="2" customFormat="1">
      <c r="G758"/>
      <c r="H758"/>
      <c r="I758"/>
      <c r="J758"/>
      <c r="K758"/>
      <c r="L758"/>
      <c r="M758"/>
      <c r="N758"/>
      <c r="O758"/>
    </row>
    <row r="759" spans="7:15" s="2" customFormat="1">
      <c r="G759"/>
      <c r="H759"/>
      <c r="I759"/>
      <c r="J759"/>
      <c r="K759"/>
      <c r="L759"/>
      <c r="M759"/>
      <c r="N759"/>
      <c r="O759"/>
    </row>
    <row r="760" spans="7:15" s="2" customFormat="1">
      <c r="G760"/>
      <c r="H760"/>
      <c r="I760"/>
      <c r="J760"/>
      <c r="K760"/>
      <c r="L760"/>
      <c r="M760"/>
      <c r="N760"/>
      <c r="O760"/>
    </row>
    <row r="761" spans="7:15" s="2" customFormat="1">
      <c r="G761"/>
      <c r="H761"/>
      <c r="I761"/>
      <c r="J761"/>
      <c r="K761"/>
      <c r="L761"/>
      <c r="M761"/>
      <c r="N761"/>
      <c r="O761"/>
    </row>
    <row r="762" spans="7:15" s="2" customFormat="1">
      <c r="G762"/>
      <c r="H762"/>
      <c r="I762"/>
      <c r="J762"/>
      <c r="K762"/>
      <c r="L762"/>
      <c r="M762"/>
      <c r="N762"/>
      <c r="O762"/>
    </row>
    <row r="763" spans="7:15" s="2" customFormat="1">
      <c r="G763"/>
      <c r="H763"/>
      <c r="I763"/>
      <c r="J763"/>
      <c r="K763"/>
      <c r="L763"/>
      <c r="M763"/>
      <c r="N763"/>
      <c r="O763"/>
    </row>
    <row r="764" spans="7:15" s="2" customFormat="1">
      <c r="G764"/>
      <c r="H764"/>
      <c r="I764"/>
      <c r="J764"/>
      <c r="K764"/>
      <c r="L764"/>
      <c r="M764"/>
      <c r="N764"/>
      <c r="O764"/>
    </row>
    <row r="765" spans="7:15" s="2" customFormat="1">
      <c r="G765"/>
      <c r="H765"/>
      <c r="I765"/>
      <c r="J765"/>
      <c r="K765"/>
      <c r="L765"/>
      <c r="M765"/>
      <c r="N765"/>
      <c r="O765"/>
    </row>
    <row r="766" spans="7:15" s="2" customFormat="1">
      <c r="G766"/>
      <c r="H766"/>
      <c r="I766"/>
      <c r="J766"/>
      <c r="K766"/>
      <c r="L766"/>
      <c r="M766"/>
      <c r="N766"/>
      <c r="O766"/>
    </row>
    <row r="767" spans="7:15" s="2" customFormat="1">
      <c r="G767"/>
      <c r="H767"/>
      <c r="I767"/>
      <c r="J767"/>
      <c r="K767"/>
      <c r="L767"/>
      <c r="M767"/>
      <c r="N767"/>
      <c r="O767"/>
    </row>
    <row r="768" spans="7:15" s="2" customFormat="1">
      <c r="G768"/>
      <c r="H768"/>
      <c r="I768"/>
      <c r="J768"/>
      <c r="K768"/>
      <c r="L768"/>
      <c r="M768"/>
      <c r="N768"/>
      <c r="O768"/>
    </row>
    <row r="769" spans="7:15" s="2" customFormat="1">
      <c r="G769"/>
      <c r="H769"/>
      <c r="I769"/>
      <c r="J769"/>
      <c r="K769"/>
      <c r="L769"/>
      <c r="M769"/>
      <c r="N769"/>
      <c r="O769"/>
    </row>
    <row r="770" spans="7:15" s="2" customFormat="1">
      <c r="G770"/>
      <c r="H770"/>
      <c r="I770"/>
      <c r="J770"/>
      <c r="K770"/>
      <c r="L770"/>
      <c r="M770"/>
      <c r="N770"/>
      <c r="O770"/>
    </row>
    <row r="771" spans="7:15" s="2" customFormat="1">
      <c r="G771"/>
      <c r="H771"/>
      <c r="I771"/>
      <c r="J771"/>
      <c r="K771"/>
      <c r="L771"/>
      <c r="M771"/>
      <c r="N771"/>
      <c r="O771"/>
    </row>
    <row r="772" spans="7:15" s="2" customFormat="1">
      <c r="G772"/>
      <c r="H772"/>
      <c r="I772"/>
      <c r="J772"/>
      <c r="K772"/>
      <c r="L772"/>
      <c r="M772"/>
      <c r="N772"/>
      <c r="O772"/>
    </row>
    <row r="773" spans="7:15" s="2" customFormat="1">
      <c r="G773"/>
      <c r="H773"/>
      <c r="I773"/>
      <c r="J773"/>
      <c r="K773"/>
      <c r="L773"/>
      <c r="M773"/>
      <c r="N773"/>
      <c r="O773"/>
    </row>
    <row r="774" spans="7:15" s="2" customFormat="1">
      <c r="G774"/>
      <c r="H774"/>
      <c r="I774"/>
      <c r="J774"/>
      <c r="K774"/>
      <c r="L774"/>
      <c r="M774"/>
      <c r="N774"/>
      <c r="O774"/>
    </row>
    <row r="775" spans="7:15" s="2" customFormat="1">
      <c r="G775"/>
      <c r="H775"/>
      <c r="I775"/>
      <c r="J775"/>
      <c r="K775"/>
      <c r="L775"/>
      <c r="M775"/>
      <c r="N775"/>
      <c r="O775"/>
    </row>
    <row r="776" spans="7:15" s="2" customFormat="1">
      <c r="G776"/>
      <c r="H776"/>
      <c r="I776"/>
      <c r="J776"/>
      <c r="K776"/>
      <c r="L776"/>
      <c r="M776"/>
      <c r="N776"/>
      <c r="O776"/>
    </row>
    <row r="777" spans="7:15" s="2" customFormat="1">
      <c r="G777"/>
      <c r="H777"/>
      <c r="I777"/>
      <c r="J777"/>
      <c r="K777"/>
      <c r="L777"/>
      <c r="M777"/>
      <c r="N777"/>
      <c r="O777"/>
    </row>
    <row r="778" spans="7:15" s="2" customFormat="1">
      <c r="G778"/>
      <c r="H778"/>
      <c r="I778"/>
      <c r="J778"/>
      <c r="K778"/>
      <c r="L778"/>
      <c r="M778"/>
      <c r="N778"/>
      <c r="O778"/>
    </row>
    <row r="779" spans="7:15" s="2" customFormat="1">
      <c r="G779"/>
      <c r="H779"/>
      <c r="I779"/>
      <c r="J779"/>
      <c r="K779"/>
      <c r="L779"/>
      <c r="M779"/>
      <c r="N779"/>
      <c r="O779"/>
    </row>
    <row r="780" spans="7:15" s="2" customFormat="1">
      <c r="G780"/>
      <c r="H780"/>
      <c r="I780"/>
      <c r="J780"/>
      <c r="K780"/>
      <c r="L780"/>
      <c r="M780"/>
      <c r="N780"/>
      <c r="O780"/>
    </row>
    <row r="781" spans="7:15" s="2" customFormat="1">
      <c r="G781"/>
      <c r="H781"/>
      <c r="I781"/>
      <c r="J781"/>
      <c r="K781"/>
      <c r="L781"/>
      <c r="M781"/>
      <c r="N781"/>
      <c r="O781"/>
    </row>
    <row r="782" spans="7:15" s="2" customFormat="1">
      <c r="G782"/>
      <c r="H782"/>
      <c r="I782"/>
      <c r="J782"/>
      <c r="K782"/>
      <c r="L782"/>
      <c r="M782"/>
      <c r="N782"/>
      <c r="O782"/>
    </row>
    <row r="783" spans="7:15" s="2" customFormat="1">
      <c r="G783"/>
      <c r="H783"/>
      <c r="I783"/>
      <c r="J783"/>
      <c r="K783"/>
      <c r="L783"/>
      <c r="M783"/>
      <c r="N783"/>
      <c r="O783"/>
    </row>
    <row r="784" spans="7:15" s="2" customFormat="1">
      <c r="G784"/>
      <c r="H784"/>
      <c r="I784"/>
      <c r="J784"/>
      <c r="K784"/>
      <c r="L784"/>
      <c r="M784"/>
      <c r="N784"/>
      <c r="O784"/>
    </row>
    <row r="785" spans="7:15" s="2" customFormat="1">
      <c r="G785"/>
      <c r="H785"/>
      <c r="I785"/>
      <c r="J785"/>
      <c r="K785"/>
      <c r="L785"/>
      <c r="M785"/>
      <c r="N785"/>
      <c r="O785"/>
    </row>
    <row r="786" spans="7:15" s="2" customFormat="1">
      <c r="G786"/>
      <c r="H786"/>
      <c r="I786"/>
      <c r="J786"/>
      <c r="K786"/>
      <c r="L786"/>
      <c r="M786"/>
      <c r="N786"/>
      <c r="O786"/>
    </row>
    <row r="787" spans="7:15" s="2" customFormat="1">
      <c r="G787"/>
      <c r="H787"/>
      <c r="I787"/>
      <c r="J787"/>
      <c r="K787"/>
      <c r="L787"/>
      <c r="M787"/>
      <c r="N787"/>
      <c r="O787"/>
    </row>
    <row r="788" spans="7:15" s="2" customFormat="1">
      <c r="G788"/>
      <c r="H788"/>
      <c r="I788"/>
      <c r="J788"/>
      <c r="K788"/>
      <c r="L788"/>
      <c r="M788"/>
      <c r="N788"/>
      <c r="O788"/>
    </row>
    <row r="789" spans="7:15" s="2" customFormat="1">
      <c r="G789"/>
      <c r="H789"/>
      <c r="I789"/>
      <c r="J789"/>
      <c r="K789"/>
      <c r="L789"/>
      <c r="M789"/>
      <c r="N789"/>
      <c r="O789"/>
    </row>
    <row r="790" spans="7:15" s="2" customFormat="1">
      <c r="G790"/>
      <c r="H790"/>
      <c r="I790"/>
      <c r="J790"/>
      <c r="K790"/>
      <c r="L790"/>
      <c r="M790"/>
      <c r="N790"/>
      <c r="O790"/>
    </row>
    <row r="791" spans="7:15" s="2" customFormat="1">
      <c r="G791"/>
      <c r="H791"/>
      <c r="I791"/>
      <c r="J791"/>
      <c r="K791"/>
      <c r="L791"/>
      <c r="M791"/>
      <c r="N791"/>
      <c r="O791"/>
    </row>
    <row r="792" spans="7:15" s="2" customFormat="1">
      <c r="G792"/>
      <c r="H792"/>
      <c r="I792"/>
      <c r="J792"/>
      <c r="K792"/>
      <c r="L792"/>
      <c r="M792"/>
      <c r="N792"/>
      <c r="O792"/>
    </row>
    <row r="793" spans="7:15" s="2" customFormat="1">
      <c r="G793"/>
      <c r="H793"/>
      <c r="I793"/>
      <c r="J793"/>
      <c r="K793"/>
      <c r="L793"/>
      <c r="M793"/>
      <c r="N793"/>
      <c r="O793"/>
    </row>
    <row r="794" spans="7:15" s="2" customFormat="1">
      <c r="G794"/>
      <c r="H794"/>
      <c r="I794"/>
      <c r="J794"/>
      <c r="K794"/>
      <c r="L794"/>
      <c r="M794"/>
      <c r="N794"/>
      <c r="O794"/>
    </row>
    <row r="795" spans="7:15" s="2" customFormat="1">
      <c r="G795"/>
      <c r="H795"/>
      <c r="I795"/>
      <c r="J795"/>
      <c r="K795"/>
      <c r="L795"/>
      <c r="M795"/>
      <c r="N795"/>
      <c r="O795"/>
    </row>
    <row r="796" spans="7:15" s="2" customFormat="1">
      <c r="G796"/>
      <c r="H796"/>
      <c r="I796"/>
      <c r="J796"/>
      <c r="K796"/>
      <c r="L796"/>
      <c r="M796"/>
      <c r="N796"/>
      <c r="O796"/>
    </row>
    <row r="797" spans="7:15" s="2" customFormat="1">
      <c r="G797"/>
      <c r="H797"/>
      <c r="I797"/>
      <c r="J797"/>
      <c r="K797"/>
      <c r="L797"/>
      <c r="M797"/>
      <c r="N797"/>
      <c r="O797"/>
    </row>
    <row r="798" spans="7:15" s="2" customFormat="1">
      <c r="G798"/>
      <c r="H798"/>
      <c r="I798"/>
      <c r="J798"/>
      <c r="K798"/>
      <c r="L798"/>
      <c r="M798"/>
      <c r="N798"/>
      <c r="O798"/>
    </row>
    <row r="799" spans="7:15" s="2" customFormat="1">
      <c r="G799"/>
      <c r="H799"/>
      <c r="I799"/>
      <c r="J799"/>
      <c r="K799"/>
      <c r="L799"/>
      <c r="M799"/>
      <c r="N799"/>
      <c r="O799"/>
    </row>
    <row r="800" spans="7:15" s="2" customFormat="1">
      <c r="G800"/>
      <c r="H800"/>
      <c r="I800"/>
      <c r="J800"/>
      <c r="K800"/>
      <c r="L800"/>
      <c r="M800"/>
      <c r="N800"/>
      <c r="O800"/>
    </row>
    <row r="801" spans="7:15" s="2" customFormat="1">
      <c r="G801"/>
      <c r="H801"/>
      <c r="I801"/>
      <c r="J801"/>
      <c r="K801"/>
      <c r="L801"/>
      <c r="M801"/>
      <c r="N801"/>
      <c r="O801"/>
    </row>
    <row r="802" spans="7:15" s="2" customFormat="1">
      <c r="G802"/>
      <c r="H802"/>
      <c r="I802"/>
      <c r="J802"/>
      <c r="K802"/>
      <c r="L802"/>
      <c r="M802"/>
      <c r="N802"/>
      <c r="O802"/>
    </row>
    <row r="803" spans="7:15" s="2" customFormat="1">
      <c r="G803"/>
      <c r="H803"/>
      <c r="I803"/>
      <c r="J803"/>
      <c r="K803"/>
      <c r="L803"/>
      <c r="M803"/>
      <c r="N803"/>
      <c r="O803"/>
    </row>
    <row r="804" spans="7:15" s="2" customFormat="1">
      <c r="G804"/>
      <c r="H804"/>
      <c r="I804"/>
      <c r="J804"/>
      <c r="K804"/>
      <c r="L804"/>
      <c r="M804"/>
      <c r="N804"/>
      <c r="O804"/>
    </row>
    <row r="805" spans="7:15" s="2" customFormat="1">
      <c r="G805"/>
      <c r="H805"/>
      <c r="I805"/>
      <c r="J805"/>
      <c r="K805"/>
      <c r="L805"/>
      <c r="M805"/>
      <c r="N805"/>
      <c r="O805"/>
    </row>
    <row r="806" spans="7:15" s="2" customFormat="1">
      <c r="G806"/>
      <c r="H806"/>
      <c r="I806"/>
      <c r="J806"/>
      <c r="K806"/>
      <c r="L806"/>
      <c r="M806"/>
      <c r="N806"/>
      <c r="O806"/>
    </row>
    <row r="807" spans="7:15" s="2" customFormat="1">
      <c r="G807"/>
      <c r="H807"/>
      <c r="I807"/>
      <c r="J807"/>
      <c r="K807"/>
      <c r="L807"/>
      <c r="M807"/>
      <c r="N807"/>
      <c r="O807"/>
    </row>
    <row r="808" spans="7:15" s="2" customFormat="1">
      <c r="G808"/>
      <c r="H808"/>
      <c r="I808"/>
      <c r="J808"/>
      <c r="K808"/>
      <c r="L808"/>
      <c r="M808"/>
      <c r="N808"/>
      <c r="O808"/>
    </row>
    <row r="809" spans="7:15" s="2" customFormat="1">
      <c r="G809"/>
      <c r="H809"/>
      <c r="I809"/>
      <c r="J809"/>
      <c r="K809"/>
      <c r="L809"/>
      <c r="M809"/>
      <c r="N809"/>
      <c r="O809"/>
    </row>
    <row r="810" spans="7:15" s="2" customFormat="1">
      <c r="G810"/>
      <c r="H810"/>
      <c r="I810"/>
      <c r="J810"/>
      <c r="K810"/>
      <c r="L810"/>
      <c r="M810"/>
      <c r="N810"/>
      <c r="O810"/>
    </row>
    <row r="811" spans="7:15" s="2" customFormat="1">
      <c r="G811"/>
      <c r="H811"/>
      <c r="I811"/>
      <c r="J811"/>
      <c r="K811"/>
      <c r="L811"/>
      <c r="M811"/>
      <c r="N811"/>
      <c r="O811"/>
    </row>
    <row r="812" spans="7:15" s="2" customFormat="1">
      <c r="G812"/>
      <c r="H812"/>
      <c r="I812"/>
      <c r="J812"/>
      <c r="K812"/>
      <c r="L812"/>
      <c r="M812"/>
      <c r="N812"/>
      <c r="O812"/>
    </row>
    <row r="813" spans="7:15" s="2" customFormat="1">
      <c r="G813"/>
      <c r="H813"/>
      <c r="I813"/>
      <c r="J813"/>
      <c r="K813"/>
      <c r="L813"/>
      <c r="M813"/>
      <c r="N813"/>
      <c r="O813"/>
    </row>
    <row r="814" spans="7:15" s="2" customFormat="1">
      <c r="G814"/>
      <c r="H814"/>
      <c r="I814"/>
      <c r="J814"/>
      <c r="K814"/>
      <c r="L814"/>
      <c r="M814"/>
      <c r="N814"/>
      <c r="O814"/>
    </row>
    <row r="815" spans="7:15" s="2" customFormat="1">
      <c r="G815"/>
      <c r="H815"/>
      <c r="I815"/>
      <c r="J815"/>
      <c r="K815"/>
      <c r="L815"/>
      <c r="M815"/>
      <c r="N815"/>
      <c r="O815"/>
    </row>
    <row r="816" spans="7:15" s="2" customFormat="1">
      <c r="G816"/>
      <c r="H816"/>
      <c r="I816"/>
      <c r="J816"/>
      <c r="K816"/>
      <c r="L816"/>
      <c r="M816"/>
      <c r="N816"/>
      <c r="O816"/>
    </row>
    <row r="817" spans="7:15" s="2" customFormat="1">
      <c r="G817"/>
      <c r="H817"/>
      <c r="I817"/>
      <c r="J817"/>
      <c r="K817"/>
      <c r="L817"/>
      <c r="M817"/>
      <c r="N817"/>
      <c r="O817"/>
    </row>
    <row r="818" spans="7:15" s="2" customFormat="1">
      <c r="G818"/>
      <c r="H818"/>
      <c r="I818"/>
      <c r="J818"/>
      <c r="K818"/>
      <c r="L818"/>
      <c r="M818"/>
      <c r="N818"/>
      <c r="O818"/>
    </row>
    <row r="819" spans="7:15" s="2" customFormat="1">
      <c r="G819"/>
      <c r="H819"/>
      <c r="I819"/>
      <c r="J819"/>
      <c r="K819"/>
      <c r="L819"/>
      <c r="M819"/>
      <c r="N819"/>
      <c r="O819"/>
    </row>
    <row r="820" spans="7:15" s="2" customFormat="1">
      <c r="G820"/>
      <c r="H820"/>
      <c r="I820"/>
      <c r="J820"/>
      <c r="K820"/>
      <c r="L820"/>
      <c r="M820"/>
      <c r="N820"/>
      <c r="O820"/>
    </row>
    <row r="821" spans="7:15" s="2" customFormat="1">
      <c r="G821"/>
      <c r="H821"/>
      <c r="I821"/>
      <c r="J821"/>
      <c r="K821"/>
      <c r="L821"/>
      <c r="M821"/>
      <c r="N821"/>
      <c r="O821"/>
    </row>
    <row r="822" spans="7:15" s="2" customFormat="1">
      <c r="G822"/>
      <c r="H822"/>
      <c r="I822"/>
      <c r="J822"/>
      <c r="K822"/>
      <c r="L822"/>
      <c r="M822"/>
      <c r="N822"/>
      <c r="O822"/>
    </row>
    <row r="823" spans="7:15" s="2" customFormat="1">
      <c r="G823"/>
      <c r="H823"/>
      <c r="I823"/>
      <c r="J823"/>
      <c r="K823"/>
      <c r="L823"/>
      <c r="M823"/>
      <c r="N823"/>
      <c r="O823"/>
    </row>
    <row r="824" spans="7:15" s="2" customFormat="1">
      <c r="G824"/>
      <c r="H824"/>
      <c r="I824"/>
      <c r="J824"/>
      <c r="K824"/>
      <c r="L824"/>
      <c r="M824"/>
      <c r="N824"/>
      <c r="O824"/>
    </row>
    <row r="825" spans="7:15" s="2" customFormat="1">
      <c r="G825"/>
      <c r="H825"/>
      <c r="I825"/>
      <c r="J825"/>
      <c r="K825"/>
      <c r="L825"/>
      <c r="M825"/>
      <c r="N825"/>
      <c r="O825"/>
    </row>
    <row r="826" spans="7:15" s="2" customFormat="1">
      <c r="G826"/>
      <c r="H826"/>
      <c r="I826"/>
      <c r="J826"/>
      <c r="K826"/>
      <c r="L826"/>
      <c r="M826"/>
      <c r="N826"/>
      <c r="O826"/>
    </row>
    <row r="827" spans="7:15" s="2" customFormat="1">
      <c r="G827"/>
      <c r="H827"/>
      <c r="I827"/>
      <c r="J827"/>
      <c r="K827"/>
      <c r="L827"/>
      <c r="M827"/>
      <c r="N827"/>
      <c r="O827"/>
    </row>
    <row r="828" spans="7:15" s="2" customFormat="1">
      <c r="G828"/>
      <c r="H828"/>
      <c r="I828"/>
      <c r="J828"/>
      <c r="K828"/>
      <c r="L828"/>
      <c r="M828"/>
      <c r="N828"/>
      <c r="O828"/>
    </row>
    <row r="829" spans="7:15" s="2" customFormat="1">
      <c r="G829"/>
      <c r="H829"/>
      <c r="I829"/>
      <c r="J829"/>
      <c r="K829"/>
      <c r="L829"/>
      <c r="M829"/>
      <c r="N829"/>
      <c r="O829"/>
    </row>
    <row r="830" spans="7:15" s="2" customFormat="1">
      <c r="G830"/>
      <c r="H830"/>
      <c r="I830"/>
      <c r="J830"/>
      <c r="K830"/>
      <c r="L830"/>
      <c r="M830"/>
      <c r="N830"/>
      <c r="O830"/>
    </row>
    <row r="831" spans="7:15" s="2" customFormat="1">
      <c r="G831"/>
      <c r="H831"/>
      <c r="I831"/>
      <c r="J831"/>
      <c r="K831"/>
      <c r="L831"/>
      <c r="M831"/>
      <c r="N831"/>
      <c r="O831"/>
    </row>
    <row r="832" spans="7:15" s="2" customFormat="1">
      <c r="G832"/>
      <c r="H832"/>
      <c r="I832"/>
      <c r="J832"/>
      <c r="K832"/>
      <c r="L832"/>
      <c r="M832"/>
      <c r="N832"/>
      <c r="O832"/>
    </row>
    <row r="833" spans="7:15" s="2" customFormat="1">
      <c r="G833"/>
      <c r="H833"/>
      <c r="I833"/>
      <c r="J833"/>
      <c r="K833"/>
      <c r="L833"/>
      <c r="M833"/>
      <c r="N833"/>
      <c r="O833"/>
    </row>
    <row r="834" spans="7:15" s="2" customFormat="1">
      <c r="G834"/>
      <c r="H834"/>
      <c r="I834"/>
      <c r="J834"/>
      <c r="K834"/>
      <c r="L834"/>
      <c r="M834"/>
      <c r="N834"/>
      <c r="O834"/>
    </row>
    <row r="835" spans="7:15" s="2" customFormat="1">
      <c r="G835"/>
      <c r="H835"/>
      <c r="I835"/>
      <c r="J835"/>
      <c r="K835"/>
      <c r="L835"/>
      <c r="M835"/>
      <c r="N835"/>
      <c r="O835"/>
    </row>
    <row r="836" spans="7:15" s="2" customFormat="1">
      <c r="G836"/>
      <c r="H836"/>
      <c r="I836"/>
      <c r="J836"/>
      <c r="K836"/>
      <c r="L836"/>
      <c r="M836"/>
      <c r="N836"/>
      <c r="O836"/>
    </row>
    <row r="837" spans="7:15" s="2" customFormat="1">
      <c r="G837"/>
      <c r="H837"/>
      <c r="I837"/>
      <c r="J837"/>
      <c r="K837"/>
      <c r="L837"/>
      <c r="M837"/>
      <c r="N837"/>
      <c r="O837"/>
    </row>
    <row r="838" spans="7:15" s="2" customFormat="1">
      <c r="G838"/>
      <c r="H838"/>
      <c r="I838"/>
      <c r="J838"/>
      <c r="K838"/>
      <c r="L838"/>
      <c r="M838"/>
      <c r="N838"/>
      <c r="O838"/>
    </row>
    <row r="839" spans="7:15" s="2" customFormat="1">
      <c r="G839"/>
      <c r="H839"/>
      <c r="I839"/>
      <c r="J839"/>
      <c r="K839"/>
      <c r="L839"/>
      <c r="M839"/>
      <c r="N839"/>
      <c r="O839"/>
    </row>
    <row r="840" spans="7:15" s="2" customFormat="1">
      <c r="G840"/>
      <c r="H840"/>
      <c r="I840"/>
      <c r="J840"/>
      <c r="K840"/>
      <c r="L840"/>
      <c r="M840"/>
      <c r="N840"/>
      <c r="O840"/>
    </row>
    <row r="841" spans="7:15" s="2" customFormat="1">
      <c r="G841"/>
      <c r="H841"/>
      <c r="I841"/>
      <c r="J841"/>
      <c r="K841"/>
      <c r="L841"/>
      <c r="M841"/>
      <c r="N841"/>
      <c r="O841"/>
    </row>
    <row r="842" spans="7:15" s="2" customFormat="1">
      <c r="G842"/>
      <c r="H842"/>
      <c r="I842"/>
      <c r="J842"/>
      <c r="K842"/>
      <c r="L842"/>
      <c r="M842"/>
      <c r="N842"/>
      <c r="O842"/>
    </row>
    <row r="843" spans="7:15" s="2" customFormat="1">
      <c r="G843"/>
      <c r="H843"/>
      <c r="I843"/>
      <c r="J843"/>
      <c r="K843"/>
      <c r="L843"/>
      <c r="M843"/>
      <c r="N843"/>
      <c r="O843"/>
    </row>
    <row r="844" spans="7:15" s="2" customFormat="1">
      <c r="G844"/>
      <c r="H844"/>
      <c r="I844"/>
      <c r="J844"/>
      <c r="K844"/>
      <c r="L844"/>
      <c r="M844"/>
      <c r="N844"/>
      <c r="O844"/>
    </row>
    <row r="845" spans="7:15" s="2" customFormat="1">
      <c r="G845"/>
      <c r="H845"/>
      <c r="I845"/>
      <c r="J845"/>
      <c r="K845"/>
      <c r="L845"/>
      <c r="M845"/>
      <c r="N845"/>
      <c r="O845"/>
    </row>
    <row r="846" spans="7:15" s="2" customFormat="1">
      <c r="G846"/>
      <c r="H846"/>
      <c r="I846"/>
      <c r="J846"/>
      <c r="K846"/>
      <c r="L846"/>
      <c r="M846"/>
      <c r="N846"/>
      <c r="O846"/>
    </row>
    <row r="847" spans="7:15" s="2" customFormat="1">
      <c r="G847"/>
      <c r="H847"/>
      <c r="I847"/>
      <c r="J847"/>
      <c r="K847"/>
      <c r="L847"/>
      <c r="M847"/>
      <c r="N847"/>
      <c r="O847"/>
    </row>
    <row r="848" spans="7:15" s="2" customFormat="1">
      <c r="G848"/>
      <c r="H848"/>
      <c r="I848"/>
      <c r="J848"/>
      <c r="K848"/>
      <c r="L848"/>
      <c r="M848"/>
      <c r="N848"/>
      <c r="O848"/>
    </row>
    <row r="849" spans="7:15" s="2" customFormat="1">
      <c r="G849"/>
      <c r="H849"/>
      <c r="I849"/>
      <c r="J849"/>
      <c r="K849"/>
      <c r="L849"/>
      <c r="M849"/>
      <c r="N849"/>
      <c r="O849"/>
    </row>
    <row r="850" spans="7:15" s="2" customFormat="1">
      <c r="G850"/>
      <c r="H850"/>
      <c r="I850"/>
      <c r="J850"/>
      <c r="K850"/>
      <c r="L850"/>
      <c r="M850"/>
      <c r="N850"/>
      <c r="O850"/>
    </row>
    <row r="851" spans="7:15" s="2" customFormat="1">
      <c r="G851"/>
      <c r="H851"/>
      <c r="I851"/>
      <c r="J851"/>
      <c r="K851"/>
      <c r="L851"/>
      <c r="M851"/>
      <c r="N851"/>
      <c r="O851"/>
    </row>
    <row r="852" spans="7:15" s="2" customFormat="1">
      <c r="G852"/>
      <c r="H852"/>
      <c r="I852"/>
      <c r="J852"/>
      <c r="K852"/>
      <c r="L852"/>
      <c r="M852"/>
      <c r="N852"/>
      <c r="O852"/>
    </row>
    <row r="853" spans="7:15" s="2" customFormat="1">
      <c r="G853"/>
      <c r="H853"/>
      <c r="I853"/>
      <c r="J853"/>
      <c r="K853"/>
      <c r="L853"/>
      <c r="M853"/>
      <c r="N853"/>
      <c r="O853"/>
    </row>
    <row r="854" spans="7:15" s="2" customFormat="1">
      <c r="G854"/>
      <c r="H854"/>
      <c r="I854"/>
      <c r="J854"/>
      <c r="K854"/>
      <c r="L854"/>
      <c r="M854"/>
      <c r="N854"/>
      <c r="O854"/>
    </row>
    <row r="855" spans="7:15" s="2" customFormat="1">
      <c r="G855"/>
      <c r="H855"/>
      <c r="I855"/>
      <c r="J855"/>
      <c r="K855"/>
      <c r="L855"/>
      <c r="M855"/>
      <c r="N855"/>
      <c r="O855"/>
    </row>
    <row r="856" spans="7:15" s="2" customFormat="1">
      <c r="G856"/>
      <c r="H856"/>
      <c r="I856"/>
      <c r="J856"/>
      <c r="K856"/>
      <c r="L856"/>
      <c r="M856"/>
      <c r="N856"/>
      <c r="O856"/>
    </row>
    <row r="857" spans="7:15" s="2" customFormat="1">
      <c r="G857"/>
      <c r="H857"/>
      <c r="I857"/>
      <c r="J857"/>
      <c r="K857"/>
      <c r="L857"/>
      <c r="M857"/>
      <c r="N857"/>
      <c r="O857"/>
    </row>
    <row r="858" spans="7:15" s="2" customFormat="1">
      <c r="G858"/>
      <c r="H858"/>
      <c r="I858"/>
      <c r="J858"/>
      <c r="K858"/>
      <c r="L858"/>
      <c r="M858"/>
      <c r="N858"/>
      <c r="O858"/>
    </row>
    <row r="859" spans="7:15" s="2" customFormat="1">
      <c r="G859"/>
      <c r="H859"/>
      <c r="I859"/>
      <c r="J859"/>
      <c r="K859"/>
      <c r="L859"/>
      <c r="M859"/>
      <c r="N859"/>
      <c r="O859"/>
    </row>
    <row r="860" spans="7:15" s="2" customFormat="1">
      <c r="G860"/>
      <c r="H860"/>
      <c r="I860"/>
      <c r="J860"/>
      <c r="K860"/>
      <c r="L860"/>
      <c r="M860"/>
      <c r="N860"/>
      <c r="O860"/>
    </row>
    <row r="861" spans="7:15" s="2" customFormat="1">
      <c r="G861"/>
      <c r="H861"/>
      <c r="I861"/>
      <c r="J861"/>
      <c r="K861"/>
      <c r="L861"/>
      <c r="M861"/>
      <c r="N861"/>
      <c r="O861"/>
    </row>
    <row r="862" spans="7:15" s="2" customFormat="1">
      <c r="G862"/>
      <c r="H862"/>
      <c r="I862"/>
      <c r="J862"/>
      <c r="K862"/>
      <c r="L862"/>
      <c r="M862"/>
      <c r="N862"/>
      <c r="O862"/>
    </row>
    <row r="863" spans="7:15" s="2" customFormat="1">
      <c r="G863"/>
      <c r="H863"/>
      <c r="I863"/>
      <c r="J863"/>
      <c r="K863"/>
      <c r="L863"/>
      <c r="M863"/>
      <c r="N863"/>
      <c r="O863"/>
    </row>
    <row r="864" spans="7:15" s="2" customFormat="1">
      <c r="G864"/>
      <c r="H864"/>
      <c r="I864"/>
      <c r="J864"/>
      <c r="K864"/>
      <c r="L864"/>
      <c r="M864"/>
      <c r="N864"/>
      <c r="O864"/>
    </row>
    <row r="865" spans="7:15" s="2" customFormat="1">
      <c r="G865"/>
      <c r="H865"/>
      <c r="I865"/>
      <c r="J865"/>
      <c r="K865"/>
      <c r="L865"/>
      <c r="M865"/>
      <c r="N865"/>
      <c r="O865"/>
    </row>
    <row r="866" spans="7:15" s="2" customFormat="1">
      <c r="G866"/>
      <c r="H866"/>
      <c r="I866"/>
      <c r="J866"/>
      <c r="K866"/>
      <c r="L866"/>
      <c r="M866"/>
      <c r="N866"/>
      <c r="O866"/>
    </row>
    <row r="867" spans="7:15" s="2" customFormat="1">
      <c r="G867"/>
      <c r="H867"/>
      <c r="I867"/>
      <c r="J867"/>
      <c r="K867"/>
      <c r="L867"/>
      <c r="M867"/>
      <c r="N867"/>
      <c r="O867"/>
    </row>
    <row r="868" spans="7:15" s="2" customFormat="1">
      <c r="G868"/>
      <c r="H868"/>
      <c r="I868"/>
      <c r="J868"/>
      <c r="K868"/>
      <c r="L868"/>
      <c r="M868"/>
      <c r="N868"/>
      <c r="O868"/>
    </row>
    <row r="869" spans="7:15" s="2" customFormat="1">
      <c r="G869"/>
      <c r="H869"/>
      <c r="I869"/>
      <c r="J869"/>
      <c r="K869"/>
      <c r="L869"/>
      <c r="M869"/>
      <c r="N869"/>
      <c r="O869"/>
    </row>
    <row r="870" spans="7:15" s="2" customFormat="1">
      <c r="G870"/>
      <c r="H870"/>
      <c r="I870"/>
      <c r="J870"/>
      <c r="K870"/>
      <c r="L870"/>
      <c r="M870"/>
      <c r="N870"/>
      <c r="O870"/>
    </row>
    <row r="871" spans="7:15" s="2" customFormat="1">
      <c r="G871"/>
      <c r="H871"/>
      <c r="I871"/>
      <c r="J871"/>
      <c r="K871"/>
      <c r="L871"/>
      <c r="M871"/>
      <c r="N871"/>
      <c r="O871"/>
    </row>
    <row r="872" spans="7:15" s="2" customFormat="1">
      <c r="G872"/>
      <c r="H872"/>
      <c r="I872"/>
      <c r="J872"/>
      <c r="K872"/>
      <c r="L872"/>
      <c r="M872"/>
      <c r="N872"/>
      <c r="O872"/>
    </row>
    <row r="873" spans="7:15" s="2" customFormat="1">
      <c r="G873"/>
      <c r="H873"/>
      <c r="I873"/>
      <c r="J873"/>
      <c r="K873"/>
      <c r="L873"/>
      <c r="M873"/>
      <c r="N873"/>
      <c r="O873"/>
    </row>
    <row r="874" spans="7:15" s="2" customFormat="1">
      <c r="G874"/>
      <c r="H874"/>
      <c r="I874"/>
      <c r="J874"/>
      <c r="K874"/>
      <c r="L874"/>
      <c r="M874"/>
      <c r="N874"/>
      <c r="O874"/>
    </row>
    <row r="875" spans="7:15" s="2" customFormat="1">
      <c r="G875"/>
      <c r="H875"/>
      <c r="I875"/>
      <c r="J875"/>
      <c r="K875"/>
      <c r="L875"/>
      <c r="M875"/>
      <c r="N875"/>
      <c r="O875"/>
    </row>
    <row r="876" spans="7:15" s="2" customFormat="1">
      <c r="G876"/>
      <c r="H876"/>
      <c r="I876"/>
      <c r="J876"/>
      <c r="K876"/>
      <c r="L876"/>
      <c r="M876"/>
      <c r="N876"/>
      <c r="O876"/>
    </row>
    <row r="877" spans="7:15" s="2" customFormat="1">
      <c r="G877"/>
      <c r="H877"/>
      <c r="I877"/>
      <c r="J877"/>
      <c r="K877"/>
      <c r="L877"/>
      <c r="M877"/>
      <c r="N877"/>
      <c r="O877"/>
    </row>
    <row r="878" spans="7:15" s="2" customFormat="1">
      <c r="G878"/>
      <c r="H878"/>
      <c r="I878"/>
      <c r="J878"/>
      <c r="K878"/>
      <c r="L878"/>
      <c r="M878"/>
      <c r="N878"/>
      <c r="O878"/>
    </row>
    <row r="879" spans="7:15" s="2" customFormat="1">
      <c r="G879"/>
      <c r="H879"/>
      <c r="I879"/>
      <c r="J879"/>
      <c r="K879"/>
      <c r="L879"/>
      <c r="M879"/>
      <c r="N879"/>
      <c r="O879"/>
    </row>
    <row r="880" spans="7:15" s="2" customFormat="1">
      <c r="G880"/>
      <c r="H880"/>
      <c r="I880"/>
      <c r="J880"/>
      <c r="K880"/>
      <c r="L880"/>
      <c r="M880"/>
      <c r="N880"/>
      <c r="O880"/>
    </row>
    <row r="881" spans="7:15" s="2" customFormat="1">
      <c r="G881"/>
      <c r="H881"/>
      <c r="I881"/>
      <c r="J881"/>
      <c r="K881"/>
      <c r="L881"/>
      <c r="M881"/>
      <c r="N881"/>
      <c r="O881"/>
    </row>
    <row r="882" spans="7:15" s="2" customFormat="1">
      <c r="G882"/>
      <c r="H882"/>
      <c r="I882"/>
      <c r="J882"/>
      <c r="K882"/>
      <c r="L882"/>
      <c r="M882"/>
      <c r="N882"/>
      <c r="O882"/>
    </row>
    <row r="883" spans="7:15" s="2" customFormat="1">
      <c r="G883"/>
      <c r="H883"/>
      <c r="I883"/>
      <c r="J883"/>
      <c r="K883"/>
      <c r="L883"/>
      <c r="M883"/>
      <c r="N883"/>
      <c r="O883"/>
    </row>
    <row r="884" spans="7:15" s="2" customFormat="1">
      <c r="G884"/>
      <c r="H884"/>
      <c r="I884"/>
      <c r="J884"/>
      <c r="K884"/>
      <c r="L884"/>
      <c r="M884"/>
      <c r="N884"/>
      <c r="O884"/>
    </row>
    <row r="885" spans="7:15" s="2" customFormat="1">
      <c r="G885"/>
      <c r="H885"/>
      <c r="I885"/>
      <c r="J885"/>
      <c r="K885"/>
      <c r="L885"/>
      <c r="M885"/>
      <c r="N885"/>
      <c r="O885"/>
    </row>
    <row r="886" spans="7:15" s="2" customFormat="1">
      <c r="G886"/>
      <c r="H886"/>
      <c r="I886"/>
      <c r="J886"/>
      <c r="K886"/>
      <c r="L886"/>
      <c r="M886"/>
      <c r="N886"/>
      <c r="O886"/>
    </row>
    <row r="887" spans="7:15" s="2" customFormat="1">
      <c r="G887"/>
      <c r="H887"/>
      <c r="I887"/>
      <c r="J887"/>
      <c r="K887"/>
      <c r="L887"/>
      <c r="M887"/>
      <c r="N887"/>
      <c r="O887"/>
    </row>
    <row r="888" spans="7:15" s="2" customFormat="1">
      <c r="G888"/>
      <c r="H888"/>
      <c r="I888"/>
      <c r="J888"/>
      <c r="K888"/>
      <c r="L888"/>
      <c r="M888"/>
      <c r="N888"/>
      <c r="O888"/>
    </row>
    <row r="889" spans="7:15" s="2" customFormat="1">
      <c r="G889"/>
      <c r="H889"/>
      <c r="I889"/>
      <c r="J889"/>
      <c r="K889"/>
      <c r="L889"/>
      <c r="M889"/>
      <c r="N889"/>
      <c r="O889"/>
    </row>
    <row r="890" spans="7:15" s="2" customFormat="1">
      <c r="G890"/>
      <c r="H890"/>
      <c r="I890"/>
      <c r="J890"/>
      <c r="K890"/>
      <c r="L890"/>
      <c r="M890"/>
      <c r="N890"/>
      <c r="O890"/>
    </row>
    <row r="891" spans="7:15" s="2" customFormat="1">
      <c r="G891"/>
      <c r="H891"/>
      <c r="I891"/>
      <c r="J891"/>
      <c r="K891"/>
      <c r="L891"/>
      <c r="M891"/>
      <c r="N891"/>
      <c r="O891"/>
    </row>
    <row r="892" spans="7:15" s="2" customFormat="1">
      <c r="G892"/>
      <c r="H892"/>
      <c r="I892"/>
      <c r="J892"/>
      <c r="K892"/>
      <c r="L892"/>
      <c r="M892"/>
      <c r="N892"/>
      <c r="O892"/>
    </row>
    <row r="893" spans="7:15" s="2" customFormat="1">
      <c r="G893"/>
      <c r="H893"/>
      <c r="I893"/>
      <c r="J893"/>
      <c r="K893"/>
      <c r="L893"/>
      <c r="M893"/>
      <c r="N893"/>
      <c r="O893"/>
    </row>
    <row r="894" spans="7:15" s="2" customFormat="1">
      <c r="G894"/>
      <c r="H894"/>
      <c r="I894"/>
      <c r="J894"/>
      <c r="K894"/>
      <c r="L894"/>
      <c r="M894"/>
      <c r="N894"/>
      <c r="O894"/>
    </row>
    <row r="895" spans="7:15" s="2" customFormat="1">
      <c r="G895"/>
      <c r="H895"/>
      <c r="I895"/>
      <c r="J895"/>
      <c r="K895"/>
      <c r="L895"/>
      <c r="M895"/>
      <c r="N895"/>
      <c r="O895"/>
    </row>
    <row r="896" spans="7:15" s="2" customFormat="1">
      <c r="G896"/>
      <c r="H896"/>
      <c r="I896"/>
      <c r="J896"/>
      <c r="K896"/>
      <c r="L896"/>
      <c r="M896"/>
      <c r="N896"/>
      <c r="O896"/>
    </row>
    <row r="897" spans="7:15" s="2" customFormat="1">
      <c r="G897"/>
      <c r="H897"/>
      <c r="I897"/>
      <c r="J897"/>
      <c r="K897"/>
      <c r="L897"/>
      <c r="M897"/>
      <c r="N897"/>
      <c r="O897"/>
    </row>
    <row r="898" spans="7:15" s="2" customFormat="1">
      <c r="G898"/>
      <c r="H898"/>
      <c r="I898"/>
      <c r="J898"/>
      <c r="K898"/>
      <c r="L898"/>
      <c r="M898"/>
      <c r="N898"/>
      <c r="O898"/>
    </row>
    <row r="899" spans="7:15" s="2" customFormat="1">
      <c r="G899"/>
      <c r="H899"/>
      <c r="I899"/>
      <c r="J899"/>
      <c r="K899"/>
      <c r="L899"/>
      <c r="M899"/>
      <c r="N899"/>
      <c r="O899"/>
    </row>
    <row r="900" spans="7:15" s="2" customFormat="1">
      <c r="G900"/>
      <c r="H900"/>
      <c r="I900"/>
      <c r="J900"/>
      <c r="K900"/>
      <c r="L900"/>
      <c r="M900"/>
      <c r="N900"/>
      <c r="O900"/>
    </row>
    <row r="901" spans="7:15" s="2" customFormat="1">
      <c r="G901"/>
      <c r="H901"/>
      <c r="I901"/>
      <c r="J901"/>
      <c r="K901"/>
      <c r="L901"/>
      <c r="M901"/>
      <c r="N901"/>
      <c r="O901"/>
    </row>
    <row r="902" spans="7:15" s="2" customFormat="1">
      <c r="G902"/>
      <c r="H902"/>
      <c r="I902"/>
      <c r="J902"/>
      <c r="K902"/>
      <c r="L902"/>
      <c r="M902"/>
      <c r="N902"/>
      <c r="O902"/>
    </row>
    <row r="903" spans="7:15" s="2" customFormat="1">
      <c r="G903"/>
      <c r="H903"/>
      <c r="I903"/>
      <c r="J903"/>
      <c r="K903"/>
      <c r="L903"/>
      <c r="M903"/>
      <c r="N903"/>
      <c r="O903"/>
    </row>
    <row r="904" spans="7:15" s="2" customFormat="1">
      <c r="G904"/>
      <c r="H904"/>
      <c r="I904"/>
      <c r="J904"/>
      <c r="K904"/>
      <c r="L904"/>
      <c r="M904"/>
      <c r="N904"/>
      <c r="O904"/>
    </row>
    <row r="905" spans="7:15" s="2" customFormat="1">
      <c r="G905"/>
      <c r="H905"/>
      <c r="I905"/>
      <c r="J905"/>
      <c r="K905"/>
      <c r="L905"/>
      <c r="M905"/>
      <c r="N905"/>
      <c r="O905"/>
    </row>
    <row r="906" spans="7:15" s="2" customFormat="1">
      <c r="G906"/>
      <c r="H906"/>
      <c r="I906"/>
      <c r="J906"/>
      <c r="K906"/>
      <c r="L906"/>
      <c r="M906"/>
      <c r="N906"/>
      <c r="O906"/>
    </row>
    <row r="907" spans="7:15" s="2" customFormat="1">
      <c r="G907"/>
      <c r="H907"/>
      <c r="I907"/>
      <c r="J907"/>
      <c r="K907"/>
      <c r="L907"/>
      <c r="M907"/>
      <c r="N907"/>
      <c r="O907"/>
    </row>
    <row r="908" spans="7:15" s="2" customFormat="1">
      <c r="G908"/>
      <c r="H908"/>
      <c r="I908"/>
      <c r="J908"/>
      <c r="K908"/>
      <c r="L908"/>
      <c r="M908"/>
      <c r="N908"/>
      <c r="O908"/>
    </row>
    <row r="909" spans="7:15" s="2" customFormat="1">
      <c r="G909"/>
      <c r="H909"/>
      <c r="I909"/>
      <c r="J909"/>
      <c r="K909"/>
      <c r="L909"/>
      <c r="M909"/>
      <c r="N909"/>
      <c r="O909"/>
    </row>
    <row r="910" spans="7:15" s="2" customFormat="1">
      <c r="G910"/>
      <c r="H910"/>
      <c r="I910"/>
      <c r="J910"/>
      <c r="K910"/>
      <c r="L910"/>
      <c r="M910"/>
      <c r="N910"/>
      <c r="O910"/>
    </row>
    <row r="911" spans="7:15" s="2" customFormat="1">
      <c r="G911"/>
      <c r="H911"/>
      <c r="I911"/>
      <c r="J911"/>
      <c r="K911"/>
      <c r="L911"/>
      <c r="M911"/>
      <c r="N911"/>
      <c r="O911"/>
    </row>
    <row r="912" spans="7:15" s="2" customFormat="1">
      <c r="G912"/>
      <c r="H912"/>
      <c r="I912"/>
      <c r="J912"/>
      <c r="K912"/>
      <c r="L912"/>
      <c r="M912"/>
      <c r="N912"/>
      <c r="O912"/>
    </row>
    <row r="913" spans="7:15" s="2" customFormat="1">
      <c r="G913"/>
      <c r="H913"/>
      <c r="I913"/>
      <c r="J913"/>
      <c r="K913"/>
      <c r="L913"/>
      <c r="M913"/>
      <c r="N913"/>
      <c r="O913"/>
    </row>
    <row r="914" spans="7:15" s="2" customFormat="1">
      <c r="G914"/>
      <c r="H914"/>
      <c r="I914"/>
      <c r="J914"/>
      <c r="K914"/>
      <c r="L914"/>
      <c r="M914"/>
      <c r="N914"/>
      <c r="O914"/>
    </row>
    <row r="915" spans="7:15" s="2" customFormat="1">
      <c r="G915"/>
      <c r="H915"/>
      <c r="I915"/>
      <c r="J915"/>
      <c r="K915"/>
      <c r="L915"/>
      <c r="M915"/>
      <c r="N915"/>
      <c r="O915"/>
    </row>
    <row r="916" spans="7:15" s="2" customFormat="1">
      <c r="G916"/>
      <c r="H916"/>
      <c r="I916"/>
      <c r="J916"/>
      <c r="K916"/>
      <c r="L916"/>
      <c r="M916"/>
      <c r="N916"/>
      <c r="O916"/>
    </row>
    <row r="917" spans="7:15" s="2" customFormat="1">
      <c r="G917"/>
      <c r="H917"/>
      <c r="I917"/>
      <c r="J917"/>
      <c r="K917"/>
      <c r="L917"/>
      <c r="M917"/>
      <c r="N917"/>
      <c r="O917"/>
    </row>
    <row r="918" spans="7:15" s="2" customFormat="1">
      <c r="G918"/>
      <c r="H918"/>
      <c r="I918"/>
      <c r="J918"/>
      <c r="K918"/>
      <c r="L918"/>
      <c r="M918"/>
      <c r="N918"/>
      <c r="O918"/>
    </row>
    <row r="919" spans="7:15" s="2" customFormat="1">
      <c r="G919"/>
      <c r="H919"/>
      <c r="I919"/>
      <c r="J919"/>
      <c r="K919"/>
      <c r="L919"/>
      <c r="M919"/>
      <c r="N919"/>
      <c r="O919"/>
    </row>
    <row r="920" spans="7:15" s="2" customFormat="1">
      <c r="G920"/>
      <c r="H920"/>
      <c r="I920"/>
      <c r="J920"/>
      <c r="K920"/>
      <c r="L920"/>
      <c r="M920"/>
      <c r="N920"/>
      <c r="O920"/>
    </row>
    <row r="921" spans="7:15" s="2" customFormat="1">
      <c r="G921"/>
      <c r="H921"/>
      <c r="I921"/>
      <c r="J921"/>
      <c r="K921"/>
      <c r="L921"/>
      <c r="M921"/>
      <c r="N921"/>
      <c r="O921"/>
    </row>
    <row r="922" spans="7:15" s="2" customFormat="1">
      <c r="G922"/>
      <c r="H922"/>
      <c r="I922"/>
      <c r="J922"/>
      <c r="K922"/>
      <c r="L922"/>
      <c r="M922"/>
      <c r="N922"/>
      <c r="O922"/>
    </row>
    <row r="923" spans="7:15" s="2" customFormat="1">
      <c r="G923"/>
      <c r="H923"/>
      <c r="I923"/>
      <c r="J923"/>
      <c r="K923"/>
      <c r="L923"/>
      <c r="M923"/>
      <c r="N923"/>
      <c r="O923"/>
    </row>
    <row r="924" spans="7:15" s="2" customFormat="1">
      <c r="G924"/>
      <c r="H924"/>
      <c r="I924"/>
      <c r="J924"/>
      <c r="K924"/>
      <c r="L924"/>
      <c r="M924"/>
      <c r="N924"/>
      <c r="O924"/>
    </row>
    <row r="925" spans="7:15" s="2" customFormat="1">
      <c r="G925"/>
      <c r="H925"/>
      <c r="I925"/>
      <c r="J925"/>
      <c r="K925"/>
      <c r="L925"/>
      <c r="M925"/>
      <c r="N925"/>
      <c r="O925"/>
    </row>
    <row r="926" spans="7:15" s="2" customFormat="1">
      <c r="G926"/>
      <c r="H926"/>
      <c r="I926"/>
      <c r="J926"/>
      <c r="K926"/>
      <c r="L926"/>
      <c r="M926"/>
      <c r="N926"/>
      <c r="O926"/>
    </row>
    <row r="927" spans="7:15" s="2" customFormat="1">
      <c r="G927"/>
      <c r="H927"/>
      <c r="I927"/>
      <c r="J927"/>
      <c r="K927"/>
      <c r="L927"/>
      <c r="M927"/>
      <c r="N927"/>
      <c r="O927"/>
    </row>
    <row r="928" spans="7:15" s="2" customFormat="1">
      <c r="G928"/>
      <c r="H928"/>
      <c r="I928"/>
      <c r="J928"/>
      <c r="K928"/>
      <c r="L928"/>
      <c r="M928"/>
      <c r="N928"/>
      <c r="O928"/>
    </row>
    <row r="929" spans="7:15" s="2" customFormat="1">
      <c r="G929"/>
      <c r="H929"/>
      <c r="I929"/>
      <c r="J929"/>
      <c r="K929"/>
      <c r="L929"/>
      <c r="M929"/>
      <c r="N929"/>
      <c r="O929"/>
    </row>
    <row r="930" spans="7:15" s="2" customFormat="1">
      <c r="G930"/>
      <c r="H930"/>
      <c r="I930"/>
      <c r="J930"/>
      <c r="K930"/>
      <c r="L930"/>
      <c r="M930"/>
      <c r="N930"/>
      <c r="O930"/>
    </row>
    <row r="931" spans="7:15" s="2" customFormat="1">
      <c r="G931"/>
      <c r="H931"/>
      <c r="I931"/>
      <c r="J931"/>
      <c r="K931"/>
      <c r="L931"/>
      <c r="M931"/>
      <c r="N931"/>
      <c r="O931"/>
    </row>
    <row r="932" spans="7:15" s="2" customFormat="1">
      <c r="G932"/>
      <c r="H932"/>
      <c r="I932"/>
      <c r="J932"/>
      <c r="K932"/>
      <c r="L932"/>
      <c r="M932"/>
      <c r="N932"/>
      <c r="O932"/>
    </row>
    <row r="933" spans="7:15" s="2" customFormat="1">
      <c r="G933"/>
      <c r="H933"/>
      <c r="I933"/>
      <c r="J933"/>
      <c r="K933"/>
      <c r="L933"/>
      <c r="M933"/>
      <c r="N933"/>
      <c r="O933"/>
    </row>
    <row r="934" spans="7:15" s="2" customFormat="1">
      <c r="G934"/>
      <c r="H934"/>
      <c r="I934"/>
      <c r="J934"/>
      <c r="K934"/>
      <c r="L934"/>
      <c r="M934"/>
      <c r="N934"/>
      <c r="O934"/>
    </row>
    <row r="935" spans="7:15" s="2" customFormat="1">
      <c r="G935"/>
      <c r="H935"/>
      <c r="I935"/>
      <c r="J935"/>
      <c r="K935"/>
      <c r="L935"/>
      <c r="M935"/>
      <c r="N935"/>
      <c r="O935"/>
    </row>
    <row r="936" spans="7:15" s="2" customFormat="1">
      <c r="G936"/>
      <c r="H936"/>
      <c r="I936"/>
      <c r="J936"/>
      <c r="K936"/>
      <c r="L936"/>
      <c r="M936"/>
      <c r="N936"/>
      <c r="O936"/>
    </row>
    <row r="937" spans="7:15" s="2" customFormat="1">
      <c r="G937"/>
      <c r="H937"/>
      <c r="I937"/>
      <c r="J937"/>
      <c r="K937"/>
      <c r="L937"/>
      <c r="M937"/>
      <c r="N937"/>
      <c r="O937"/>
    </row>
    <row r="938" spans="7:15" s="2" customFormat="1">
      <c r="G938"/>
      <c r="H938"/>
      <c r="I938"/>
      <c r="J938"/>
      <c r="K938"/>
      <c r="L938"/>
      <c r="M938"/>
      <c r="N938"/>
      <c r="O938"/>
    </row>
    <row r="939" spans="7:15" s="2" customFormat="1">
      <c r="G939"/>
      <c r="H939"/>
      <c r="I939"/>
      <c r="J939"/>
      <c r="K939"/>
      <c r="L939"/>
      <c r="M939"/>
      <c r="N939"/>
      <c r="O939"/>
    </row>
    <row r="940" spans="7:15" s="2" customFormat="1">
      <c r="G940"/>
      <c r="H940"/>
      <c r="I940"/>
      <c r="J940"/>
      <c r="K940"/>
      <c r="L940"/>
      <c r="M940"/>
      <c r="N940"/>
      <c r="O940"/>
    </row>
    <row r="941" spans="7:15" s="2" customFormat="1">
      <c r="G941"/>
      <c r="H941"/>
      <c r="I941"/>
      <c r="J941"/>
      <c r="K941"/>
      <c r="L941"/>
      <c r="M941"/>
      <c r="N941"/>
      <c r="O941"/>
    </row>
    <row r="942" spans="7:15" s="2" customFormat="1">
      <c r="G942"/>
      <c r="H942"/>
      <c r="I942"/>
      <c r="J942"/>
      <c r="K942"/>
      <c r="L942"/>
      <c r="M942"/>
      <c r="N942"/>
      <c r="O942"/>
    </row>
    <row r="943" spans="7:15" s="2" customFormat="1">
      <c r="G943"/>
      <c r="H943"/>
      <c r="I943"/>
      <c r="J943"/>
      <c r="K943"/>
      <c r="L943"/>
      <c r="M943"/>
      <c r="N943"/>
      <c r="O943"/>
    </row>
    <row r="944" spans="7:15" s="2" customFormat="1">
      <c r="G944"/>
      <c r="H944"/>
      <c r="I944"/>
      <c r="J944"/>
      <c r="K944"/>
      <c r="L944"/>
      <c r="M944"/>
      <c r="N944"/>
      <c r="O944"/>
    </row>
    <row r="945" spans="7:15" s="2" customFormat="1">
      <c r="G945"/>
      <c r="H945"/>
      <c r="I945"/>
      <c r="J945"/>
      <c r="K945"/>
      <c r="L945"/>
      <c r="M945"/>
      <c r="N945"/>
      <c r="O945"/>
    </row>
    <row r="946" spans="7:15" s="2" customFormat="1">
      <c r="G946"/>
      <c r="H946"/>
      <c r="I946"/>
      <c r="J946"/>
      <c r="K946"/>
      <c r="L946"/>
      <c r="M946"/>
      <c r="N946"/>
      <c r="O946"/>
    </row>
    <row r="947" spans="7:15" s="2" customFormat="1">
      <c r="G947"/>
      <c r="H947"/>
      <c r="I947"/>
      <c r="J947"/>
      <c r="K947"/>
      <c r="L947"/>
      <c r="M947"/>
      <c r="N947"/>
      <c r="O947"/>
    </row>
    <row r="948" spans="7:15" s="2" customFormat="1">
      <c r="G948"/>
      <c r="H948"/>
      <c r="I948"/>
      <c r="J948"/>
      <c r="K948"/>
      <c r="L948"/>
      <c r="M948"/>
      <c r="N948"/>
      <c r="O948"/>
    </row>
    <row r="949" spans="7:15" s="2" customFormat="1">
      <c r="G949"/>
      <c r="H949"/>
      <c r="I949"/>
      <c r="J949"/>
      <c r="K949"/>
      <c r="L949"/>
      <c r="M949"/>
      <c r="N949"/>
      <c r="O949"/>
    </row>
    <row r="950" spans="7:15" s="2" customFormat="1">
      <c r="G950"/>
      <c r="H950"/>
      <c r="I950"/>
      <c r="J950"/>
      <c r="K950"/>
      <c r="L950"/>
      <c r="M950"/>
      <c r="N950"/>
      <c r="O950"/>
    </row>
    <row r="951" spans="7:15" s="2" customFormat="1">
      <c r="G951"/>
      <c r="H951"/>
      <c r="I951"/>
      <c r="J951"/>
      <c r="K951"/>
      <c r="L951"/>
      <c r="M951"/>
      <c r="N951"/>
      <c r="O951"/>
    </row>
    <row r="952" spans="7:15" s="2" customFormat="1">
      <c r="G952"/>
      <c r="H952"/>
      <c r="I952"/>
      <c r="J952"/>
      <c r="K952"/>
      <c r="L952"/>
      <c r="M952"/>
      <c r="N952"/>
      <c r="O952"/>
    </row>
    <row r="953" spans="7:15" s="2" customFormat="1">
      <c r="G953"/>
      <c r="H953"/>
      <c r="I953"/>
      <c r="J953"/>
      <c r="K953"/>
      <c r="L953"/>
      <c r="M953"/>
      <c r="N953"/>
      <c r="O953"/>
    </row>
    <row r="954" spans="7:15" s="2" customFormat="1">
      <c r="G954"/>
      <c r="H954"/>
      <c r="I954"/>
      <c r="J954"/>
      <c r="K954"/>
      <c r="L954"/>
      <c r="M954"/>
      <c r="N954"/>
      <c r="O954"/>
    </row>
    <row r="955" spans="7:15" s="2" customFormat="1">
      <c r="G955"/>
      <c r="H955"/>
      <c r="I955"/>
      <c r="J955"/>
      <c r="K955"/>
      <c r="L955"/>
      <c r="M955"/>
      <c r="N955"/>
      <c r="O955"/>
    </row>
    <row r="956" spans="7:15" s="2" customFormat="1">
      <c r="G956"/>
      <c r="H956"/>
      <c r="I956"/>
      <c r="J956"/>
      <c r="K956"/>
      <c r="L956"/>
      <c r="M956"/>
      <c r="N956"/>
      <c r="O956"/>
    </row>
    <row r="957" spans="7:15" s="2" customFormat="1">
      <c r="G957"/>
      <c r="H957"/>
      <c r="I957"/>
      <c r="J957"/>
      <c r="K957"/>
      <c r="L957"/>
      <c r="M957"/>
      <c r="N957"/>
      <c r="O957"/>
    </row>
    <row r="958" spans="7:15" s="2" customFormat="1">
      <c r="G958"/>
      <c r="H958"/>
      <c r="I958"/>
      <c r="J958"/>
      <c r="K958"/>
      <c r="L958"/>
      <c r="M958"/>
      <c r="N958"/>
      <c r="O958"/>
    </row>
    <row r="959" spans="7:15" s="2" customFormat="1">
      <c r="G959"/>
      <c r="H959"/>
      <c r="I959"/>
      <c r="J959"/>
      <c r="K959"/>
      <c r="L959"/>
      <c r="M959"/>
      <c r="N959"/>
      <c r="O959"/>
    </row>
    <row r="960" spans="7:15" s="2" customFormat="1">
      <c r="G960"/>
      <c r="H960"/>
      <c r="I960"/>
      <c r="J960"/>
      <c r="K960"/>
      <c r="L960"/>
      <c r="M960"/>
      <c r="N960"/>
      <c r="O960"/>
    </row>
    <row r="961" spans="7:15" s="2" customFormat="1">
      <c r="G961"/>
      <c r="H961"/>
      <c r="I961"/>
      <c r="J961"/>
      <c r="K961"/>
      <c r="L961"/>
      <c r="M961"/>
      <c r="N961"/>
      <c r="O961"/>
    </row>
    <row r="962" spans="7:15" s="2" customFormat="1">
      <c r="G962"/>
      <c r="H962"/>
      <c r="I962"/>
      <c r="J962"/>
      <c r="K962"/>
      <c r="L962"/>
      <c r="M962"/>
      <c r="N962"/>
      <c r="O962"/>
    </row>
    <row r="963" spans="7:15" s="2" customFormat="1">
      <c r="G963"/>
      <c r="H963"/>
      <c r="I963"/>
      <c r="J963"/>
      <c r="K963"/>
      <c r="L963"/>
      <c r="M963"/>
      <c r="N963"/>
      <c r="O963"/>
    </row>
    <row r="964" spans="7:15" s="2" customFormat="1">
      <c r="G964"/>
      <c r="H964"/>
      <c r="I964"/>
      <c r="J964"/>
      <c r="K964"/>
      <c r="L964"/>
      <c r="M964"/>
      <c r="N964"/>
      <c r="O964"/>
    </row>
    <row r="965" spans="7:15" s="2" customFormat="1">
      <c r="G965"/>
      <c r="H965"/>
      <c r="I965"/>
      <c r="J965"/>
      <c r="K965"/>
      <c r="L965"/>
      <c r="M965"/>
      <c r="N965"/>
      <c r="O965"/>
    </row>
    <row r="966" spans="7:15" s="2" customFormat="1">
      <c r="G966"/>
      <c r="H966"/>
      <c r="I966"/>
      <c r="J966"/>
      <c r="K966"/>
      <c r="L966"/>
      <c r="M966"/>
      <c r="N966"/>
      <c r="O966"/>
    </row>
    <row r="967" spans="7:15" s="2" customFormat="1">
      <c r="G967"/>
      <c r="H967"/>
      <c r="I967"/>
      <c r="J967"/>
      <c r="K967"/>
      <c r="L967"/>
      <c r="M967"/>
      <c r="N967"/>
      <c r="O967"/>
    </row>
    <row r="968" spans="7:15" s="2" customFormat="1">
      <c r="G968"/>
      <c r="H968"/>
      <c r="I968"/>
      <c r="J968"/>
      <c r="K968"/>
      <c r="L968"/>
      <c r="M968"/>
      <c r="N968"/>
      <c r="O968"/>
    </row>
    <row r="969" spans="7:15" s="2" customFormat="1">
      <c r="G969"/>
      <c r="H969"/>
      <c r="I969"/>
      <c r="J969"/>
      <c r="K969"/>
      <c r="L969"/>
      <c r="M969"/>
      <c r="N969"/>
      <c r="O969"/>
    </row>
    <row r="970" spans="7:15" s="2" customFormat="1">
      <c r="G970"/>
      <c r="H970"/>
      <c r="I970"/>
      <c r="J970"/>
      <c r="K970"/>
      <c r="L970"/>
      <c r="M970"/>
      <c r="N970"/>
      <c r="O970"/>
    </row>
    <row r="971" spans="7:15" s="2" customFormat="1">
      <c r="G971"/>
      <c r="H971"/>
      <c r="I971"/>
      <c r="J971"/>
      <c r="K971"/>
      <c r="L971"/>
      <c r="M971"/>
      <c r="N971"/>
      <c r="O971"/>
    </row>
    <row r="972" spans="7:15" s="2" customFormat="1">
      <c r="G972"/>
      <c r="H972"/>
      <c r="I972"/>
      <c r="J972"/>
      <c r="K972"/>
      <c r="L972"/>
      <c r="M972"/>
      <c r="N972"/>
      <c r="O972"/>
    </row>
    <row r="973" spans="7:15" s="2" customFormat="1">
      <c r="G973"/>
      <c r="H973"/>
      <c r="I973"/>
      <c r="J973"/>
      <c r="K973"/>
      <c r="L973"/>
      <c r="M973"/>
      <c r="N973"/>
      <c r="O973"/>
    </row>
    <row r="974" spans="7:15" s="2" customFormat="1">
      <c r="G974"/>
      <c r="H974"/>
      <c r="I974"/>
      <c r="J974"/>
      <c r="K974"/>
      <c r="L974"/>
      <c r="M974"/>
      <c r="N974"/>
      <c r="O974"/>
    </row>
    <row r="975" spans="7:15" s="2" customFormat="1">
      <c r="G975"/>
      <c r="H975"/>
      <c r="I975"/>
      <c r="J975"/>
      <c r="K975"/>
      <c r="L975"/>
      <c r="M975"/>
      <c r="N975"/>
      <c r="O975"/>
    </row>
    <row r="976" spans="7:15" s="2" customFormat="1">
      <c r="G976"/>
      <c r="H976"/>
      <c r="I976"/>
      <c r="J976"/>
      <c r="K976"/>
      <c r="L976"/>
      <c r="M976"/>
      <c r="N976"/>
      <c r="O976"/>
    </row>
    <row r="977" spans="7:15" s="2" customFormat="1">
      <c r="G977"/>
      <c r="H977"/>
      <c r="I977"/>
      <c r="J977"/>
      <c r="K977"/>
      <c r="L977"/>
      <c r="M977"/>
      <c r="N977"/>
      <c r="O977"/>
    </row>
    <row r="978" spans="7:15" s="2" customFormat="1">
      <c r="G978"/>
      <c r="H978"/>
      <c r="I978"/>
      <c r="J978"/>
      <c r="K978"/>
      <c r="L978"/>
      <c r="M978"/>
      <c r="N978"/>
      <c r="O978"/>
    </row>
    <row r="979" spans="7:15" s="2" customFormat="1">
      <c r="G979"/>
      <c r="H979"/>
      <c r="I979"/>
      <c r="J979"/>
      <c r="K979"/>
      <c r="L979"/>
      <c r="M979"/>
      <c r="N979"/>
      <c r="O979"/>
    </row>
    <row r="980" spans="7:15" s="2" customFormat="1">
      <c r="G980"/>
      <c r="H980"/>
      <c r="I980"/>
      <c r="J980"/>
      <c r="K980"/>
      <c r="L980"/>
      <c r="M980"/>
      <c r="N980"/>
      <c r="O980"/>
    </row>
    <row r="981" spans="7:15" s="2" customFormat="1">
      <c r="G981"/>
      <c r="H981"/>
      <c r="I981"/>
      <c r="J981"/>
      <c r="K981"/>
      <c r="L981"/>
      <c r="M981"/>
      <c r="N981"/>
      <c r="O981"/>
    </row>
    <row r="982" spans="7:15" s="2" customFormat="1">
      <c r="G982"/>
      <c r="H982"/>
      <c r="I982"/>
      <c r="J982"/>
      <c r="K982"/>
      <c r="L982"/>
      <c r="M982"/>
      <c r="N982"/>
      <c r="O982"/>
    </row>
    <row r="983" spans="7:15" s="2" customFormat="1">
      <c r="G983"/>
      <c r="H983"/>
      <c r="I983"/>
      <c r="J983"/>
      <c r="K983"/>
      <c r="L983"/>
      <c r="M983"/>
      <c r="N983"/>
      <c r="O983"/>
    </row>
    <row r="984" spans="7:15" s="2" customFormat="1">
      <c r="G984"/>
      <c r="H984"/>
      <c r="I984"/>
      <c r="J984"/>
      <c r="K984"/>
      <c r="L984"/>
      <c r="M984"/>
      <c r="N984"/>
      <c r="O984"/>
    </row>
    <row r="985" spans="7:15" s="2" customFormat="1">
      <c r="G985"/>
      <c r="H985"/>
      <c r="I985"/>
      <c r="J985"/>
      <c r="K985"/>
      <c r="L985"/>
      <c r="M985"/>
      <c r="N985"/>
      <c r="O985"/>
    </row>
    <row r="986" spans="7:15" s="2" customFormat="1">
      <c r="G986"/>
      <c r="H986"/>
      <c r="I986"/>
      <c r="J986"/>
      <c r="K986"/>
      <c r="L986"/>
      <c r="M986"/>
      <c r="N986"/>
      <c r="O986"/>
    </row>
    <row r="987" spans="7:15" s="2" customFormat="1">
      <c r="G987"/>
      <c r="H987"/>
      <c r="I987"/>
      <c r="J987"/>
      <c r="K987"/>
      <c r="L987"/>
      <c r="M987"/>
      <c r="N987"/>
      <c r="O987"/>
    </row>
    <row r="988" spans="7:15" s="2" customFormat="1">
      <c r="G988"/>
      <c r="H988"/>
      <c r="I988"/>
      <c r="J988"/>
      <c r="K988"/>
      <c r="L988"/>
      <c r="M988"/>
      <c r="N988"/>
      <c r="O988"/>
    </row>
    <row r="989" spans="7:15" s="2" customFormat="1">
      <c r="G989"/>
      <c r="H989"/>
      <c r="I989"/>
      <c r="J989"/>
      <c r="K989"/>
      <c r="L989"/>
      <c r="M989"/>
      <c r="N989"/>
      <c r="O989"/>
    </row>
    <row r="990" spans="7:15" s="2" customFormat="1">
      <c r="G990"/>
      <c r="H990"/>
      <c r="I990"/>
      <c r="J990"/>
      <c r="K990"/>
      <c r="L990"/>
      <c r="M990"/>
      <c r="N990"/>
      <c r="O990"/>
    </row>
    <row r="991" spans="7:15" s="2" customFormat="1">
      <c r="G991"/>
      <c r="H991"/>
      <c r="I991"/>
      <c r="J991"/>
      <c r="K991"/>
      <c r="L991"/>
      <c r="M991"/>
      <c r="N991"/>
      <c r="O991"/>
    </row>
    <row r="992" spans="7:15" s="2" customFormat="1">
      <c r="G992"/>
      <c r="H992"/>
      <c r="I992"/>
      <c r="J992"/>
      <c r="K992"/>
      <c r="L992"/>
      <c r="M992"/>
      <c r="N992"/>
      <c r="O992"/>
    </row>
    <row r="993" spans="7:15" s="2" customFormat="1">
      <c r="G993"/>
      <c r="H993"/>
      <c r="I993"/>
      <c r="J993"/>
      <c r="K993"/>
      <c r="L993"/>
      <c r="M993"/>
      <c r="N993"/>
      <c r="O993"/>
    </row>
    <row r="994" spans="7:15" s="2" customFormat="1">
      <c r="G994"/>
      <c r="H994"/>
      <c r="I994"/>
      <c r="J994"/>
      <c r="K994"/>
      <c r="L994"/>
      <c r="M994"/>
      <c r="N994"/>
      <c r="O994"/>
    </row>
    <row r="995" spans="7:15" s="2" customFormat="1">
      <c r="G995"/>
      <c r="H995"/>
      <c r="I995"/>
      <c r="J995"/>
      <c r="K995"/>
      <c r="L995"/>
      <c r="M995"/>
      <c r="N995"/>
      <c r="O995"/>
    </row>
    <row r="996" spans="7:15" s="2" customFormat="1">
      <c r="G996"/>
      <c r="H996"/>
      <c r="I996"/>
      <c r="J996"/>
      <c r="K996"/>
      <c r="L996"/>
      <c r="M996"/>
      <c r="N996"/>
      <c r="O996"/>
    </row>
    <row r="997" spans="7:15" s="2" customFormat="1">
      <c r="G997"/>
      <c r="H997"/>
      <c r="I997"/>
      <c r="J997"/>
      <c r="K997"/>
      <c r="L997"/>
      <c r="M997"/>
      <c r="N997"/>
      <c r="O997"/>
    </row>
    <row r="998" spans="7:15" s="2" customFormat="1">
      <c r="G998"/>
      <c r="H998"/>
      <c r="I998"/>
      <c r="J998"/>
      <c r="K998"/>
      <c r="L998"/>
      <c r="M998"/>
      <c r="N998"/>
      <c r="O998"/>
    </row>
    <row r="999" spans="7:15" s="2" customFormat="1">
      <c r="G999"/>
      <c r="H999"/>
      <c r="I999"/>
      <c r="J999"/>
      <c r="K999"/>
      <c r="L999"/>
      <c r="M999"/>
      <c r="N999"/>
      <c r="O999"/>
    </row>
    <row r="1000" spans="7:15" s="2" customFormat="1">
      <c r="G1000"/>
      <c r="H1000"/>
      <c r="I1000"/>
      <c r="J1000"/>
      <c r="K1000"/>
      <c r="L1000"/>
      <c r="M1000"/>
      <c r="N1000"/>
      <c r="O1000"/>
    </row>
    <row r="1001" spans="7:15" s="2" customFormat="1">
      <c r="G1001"/>
      <c r="H1001"/>
      <c r="I1001"/>
      <c r="J1001"/>
      <c r="K1001"/>
      <c r="L1001"/>
      <c r="M1001"/>
      <c r="N1001"/>
      <c r="O1001"/>
    </row>
    <row r="1002" spans="7:15" s="2" customFormat="1">
      <c r="G1002"/>
      <c r="H1002"/>
      <c r="I1002"/>
      <c r="J1002"/>
      <c r="K1002"/>
      <c r="L1002"/>
      <c r="M1002"/>
      <c r="N1002"/>
      <c r="O1002"/>
    </row>
    <row r="1003" spans="7:15" s="2" customFormat="1">
      <c r="G1003"/>
      <c r="H1003"/>
      <c r="I1003"/>
      <c r="J1003"/>
      <c r="K1003"/>
      <c r="L1003"/>
      <c r="M1003"/>
      <c r="N1003"/>
      <c r="O1003"/>
    </row>
    <row r="1004" spans="7:15" s="2" customFormat="1">
      <c r="G1004"/>
      <c r="H1004"/>
      <c r="I1004"/>
      <c r="J1004"/>
      <c r="K1004"/>
      <c r="L1004"/>
      <c r="M1004"/>
      <c r="N1004"/>
      <c r="O1004"/>
    </row>
    <row r="1005" spans="7:15" s="2" customFormat="1">
      <c r="G1005"/>
      <c r="H1005"/>
      <c r="I1005"/>
      <c r="J1005"/>
      <c r="K1005"/>
      <c r="L1005"/>
      <c r="M1005"/>
      <c r="N1005"/>
      <c r="O1005"/>
    </row>
    <row r="1006" spans="7:15" s="2" customFormat="1">
      <c r="G1006"/>
      <c r="H1006"/>
      <c r="I1006"/>
      <c r="J1006"/>
      <c r="K1006"/>
      <c r="L1006"/>
      <c r="M1006"/>
      <c r="N1006"/>
      <c r="O1006"/>
    </row>
    <row r="1007" spans="7:15" s="2" customFormat="1">
      <c r="G1007"/>
      <c r="H1007"/>
      <c r="I1007"/>
      <c r="J1007"/>
      <c r="K1007"/>
      <c r="L1007"/>
      <c r="M1007"/>
      <c r="N1007"/>
      <c r="O1007"/>
    </row>
    <row r="1008" spans="7:15" s="2" customFormat="1">
      <c r="G1008"/>
      <c r="H1008"/>
      <c r="I1008"/>
      <c r="J1008"/>
      <c r="K1008"/>
      <c r="L1008"/>
      <c r="M1008"/>
      <c r="N1008"/>
      <c r="O1008"/>
    </row>
    <row r="1009" spans="7:15" s="2" customFormat="1">
      <c r="G1009"/>
      <c r="H1009"/>
      <c r="I1009"/>
      <c r="J1009"/>
      <c r="K1009"/>
      <c r="L1009"/>
      <c r="M1009"/>
      <c r="N1009"/>
      <c r="O1009"/>
    </row>
    <row r="1010" spans="7:15" s="2" customFormat="1">
      <c r="G1010"/>
      <c r="H1010"/>
      <c r="I1010"/>
      <c r="J1010"/>
      <c r="K1010"/>
      <c r="L1010"/>
      <c r="M1010"/>
      <c r="N1010"/>
      <c r="O1010"/>
    </row>
    <row r="1011" spans="7:15" s="2" customFormat="1">
      <c r="G1011"/>
      <c r="H1011"/>
      <c r="I1011"/>
      <c r="J1011"/>
      <c r="K1011"/>
      <c r="L1011"/>
      <c r="M1011"/>
      <c r="N1011"/>
      <c r="O1011"/>
    </row>
    <row r="1012" spans="7:15" s="2" customFormat="1">
      <c r="G1012"/>
      <c r="H1012"/>
      <c r="I1012"/>
      <c r="J1012"/>
      <c r="K1012"/>
      <c r="L1012"/>
      <c r="M1012"/>
      <c r="N1012"/>
      <c r="O1012"/>
    </row>
    <row r="1013" spans="7:15" s="2" customFormat="1">
      <c r="G1013"/>
      <c r="H1013"/>
      <c r="I1013"/>
      <c r="J1013"/>
      <c r="K1013"/>
      <c r="L1013"/>
      <c r="M1013"/>
      <c r="N1013"/>
      <c r="O1013"/>
    </row>
    <row r="1014" spans="7:15" s="2" customFormat="1">
      <c r="G1014"/>
      <c r="H1014"/>
      <c r="I1014"/>
      <c r="J1014"/>
      <c r="K1014"/>
      <c r="L1014"/>
      <c r="M1014"/>
      <c r="N1014"/>
      <c r="O1014"/>
    </row>
    <row r="1015" spans="7:15" s="2" customFormat="1">
      <c r="G1015"/>
      <c r="H1015"/>
      <c r="I1015"/>
      <c r="J1015"/>
      <c r="K1015"/>
      <c r="L1015"/>
      <c r="M1015"/>
      <c r="N1015"/>
      <c r="O1015"/>
    </row>
    <row r="1016" spans="7:15" s="2" customFormat="1">
      <c r="G1016"/>
      <c r="H1016"/>
      <c r="I1016"/>
      <c r="J1016"/>
      <c r="K1016"/>
      <c r="L1016"/>
      <c r="M1016"/>
      <c r="N1016"/>
      <c r="O1016"/>
    </row>
    <row r="1017" spans="7:15" s="2" customFormat="1">
      <c r="G1017"/>
      <c r="H1017"/>
      <c r="I1017"/>
      <c r="J1017"/>
      <c r="K1017"/>
      <c r="L1017"/>
      <c r="M1017"/>
      <c r="N1017"/>
      <c r="O1017"/>
    </row>
    <row r="1018" spans="7:15" s="2" customFormat="1">
      <c r="G1018"/>
      <c r="H1018"/>
      <c r="I1018"/>
      <c r="J1018"/>
      <c r="K1018"/>
      <c r="L1018"/>
      <c r="M1018"/>
      <c r="N1018"/>
      <c r="O1018"/>
    </row>
    <row r="1019" spans="7:15" s="2" customFormat="1">
      <c r="G1019"/>
      <c r="H1019"/>
      <c r="I1019"/>
      <c r="J1019"/>
      <c r="K1019"/>
      <c r="L1019"/>
      <c r="M1019"/>
      <c r="N1019"/>
      <c r="O1019"/>
    </row>
    <row r="1020" spans="7:15" s="2" customFormat="1">
      <c r="G1020"/>
      <c r="H1020"/>
      <c r="I1020"/>
      <c r="J1020"/>
      <c r="K1020"/>
      <c r="L1020"/>
      <c r="M1020"/>
      <c r="N1020"/>
      <c r="O1020"/>
    </row>
    <row r="1021" spans="7:15" s="2" customFormat="1">
      <c r="G1021"/>
      <c r="H1021"/>
      <c r="I1021"/>
      <c r="J1021"/>
      <c r="K1021"/>
      <c r="L1021"/>
      <c r="M1021"/>
      <c r="N1021"/>
      <c r="O1021"/>
    </row>
    <row r="1022" spans="7:15" s="2" customFormat="1">
      <c r="G1022"/>
      <c r="H1022"/>
      <c r="I1022"/>
      <c r="J1022"/>
      <c r="K1022"/>
      <c r="L1022"/>
      <c r="M1022"/>
      <c r="N1022"/>
      <c r="O1022"/>
    </row>
    <row r="1023" spans="7:15" s="2" customFormat="1">
      <c r="G1023"/>
      <c r="H1023"/>
      <c r="I1023"/>
      <c r="J1023"/>
      <c r="K1023"/>
      <c r="L1023"/>
      <c r="M1023"/>
      <c r="N1023"/>
      <c r="O1023"/>
    </row>
    <row r="1024" spans="7:15" s="2" customFormat="1">
      <c r="G1024"/>
      <c r="H1024"/>
      <c r="I1024"/>
      <c r="J1024"/>
      <c r="K1024"/>
      <c r="L1024"/>
      <c r="M1024"/>
      <c r="N1024"/>
      <c r="O1024"/>
    </row>
    <row r="1025" spans="7:15" s="2" customFormat="1">
      <c r="G1025"/>
      <c r="H1025"/>
      <c r="I1025"/>
      <c r="J1025"/>
      <c r="K1025"/>
      <c r="L1025"/>
      <c r="M1025"/>
      <c r="N1025"/>
      <c r="O1025"/>
    </row>
    <row r="1026" spans="7:15" s="2" customFormat="1">
      <c r="G1026"/>
      <c r="H1026"/>
      <c r="I1026"/>
      <c r="J1026"/>
      <c r="K1026"/>
      <c r="L1026"/>
      <c r="M1026"/>
      <c r="N1026"/>
      <c r="O1026"/>
    </row>
    <row r="1027" spans="7:15" s="2" customFormat="1">
      <c r="G1027"/>
      <c r="H1027"/>
      <c r="I1027"/>
      <c r="J1027"/>
      <c r="K1027"/>
      <c r="L1027"/>
      <c r="M1027"/>
      <c r="N1027"/>
      <c r="O1027"/>
    </row>
    <row r="1028" spans="7:15" s="2" customFormat="1">
      <c r="G1028"/>
      <c r="H1028"/>
      <c r="I1028"/>
      <c r="J1028"/>
      <c r="K1028"/>
      <c r="L1028"/>
      <c r="M1028"/>
      <c r="N1028"/>
      <c r="O1028"/>
    </row>
    <row r="1029" spans="7:15" s="2" customFormat="1">
      <c r="G1029"/>
      <c r="H1029"/>
      <c r="I1029"/>
      <c r="J1029"/>
      <c r="K1029"/>
      <c r="L1029"/>
      <c r="M1029"/>
      <c r="N1029"/>
      <c r="O1029"/>
    </row>
    <row r="1030" spans="7:15" s="2" customFormat="1">
      <c r="G1030"/>
      <c r="H1030"/>
      <c r="I1030"/>
      <c r="J1030"/>
      <c r="K1030"/>
      <c r="L1030"/>
      <c r="M1030"/>
      <c r="N1030"/>
      <c r="O1030"/>
    </row>
    <row r="1031" spans="7:15" s="2" customFormat="1">
      <c r="G1031"/>
      <c r="H1031"/>
      <c r="I1031"/>
      <c r="J1031"/>
      <c r="K1031"/>
      <c r="L1031"/>
      <c r="M1031"/>
      <c r="N1031"/>
      <c r="O1031"/>
    </row>
    <row r="1032" spans="7:15" s="2" customFormat="1">
      <c r="G1032"/>
      <c r="H1032"/>
      <c r="I1032"/>
      <c r="J1032"/>
      <c r="K1032"/>
      <c r="L1032"/>
      <c r="M1032"/>
      <c r="N1032"/>
      <c r="O1032"/>
    </row>
    <row r="1033" spans="7:15" s="2" customFormat="1">
      <c r="G1033"/>
      <c r="H1033"/>
      <c r="I1033"/>
      <c r="J1033"/>
      <c r="K1033"/>
      <c r="L1033"/>
      <c r="M1033"/>
      <c r="N1033"/>
      <c r="O1033"/>
    </row>
    <row r="1034" spans="7:15" s="2" customFormat="1">
      <c r="G1034"/>
      <c r="H1034"/>
      <c r="I1034"/>
      <c r="J1034"/>
      <c r="K1034"/>
      <c r="L1034"/>
      <c r="M1034"/>
      <c r="N1034"/>
      <c r="O1034"/>
    </row>
    <row r="1035" spans="7:15" s="2" customFormat="1">
      <c r="G1035"/>
      <c r="H1035"/>
      <c r="I1035"/>
      <c r="J1035"/>
      <c r="K1035"/>
      <c r="L1035"/>
      <c r="M1035"/>
      <c r="N1035"/>
      <c r="O1035"/>
    </row>
    <row r="1036" spans="7:15" s="2" customFormat="1">
      <c r="G1036"/>
      <c r="H1036"/>
      <c r="I1036"/>
      <c r="J1036"/>
      <c r="K1036"/>
      <c r="L1036"/>
      <c r="M1036"/>
      <c r="N1036"/>
      <c r="O1036"/>
    </row>
    <row r="1037" spans="7:15" s="2" customFormat="1">
      <c r="G1037"/>
      <c r="H1037"/>
      <c r="I1037"/>
      <c r="J1037"/>
      <c r="K1037"/>
      <c r="L1037"/>
      <c r="M1037"/>
      <c r="N1037"/>
      <c r="O1037"/>
    </row>
    <row r="1038" spans="7:15" s="2" customFormat="1">
      <c r="G1038"/>
      <c r="H1038"/>
      <c r="I1038"/>
      <c r="J1038"/>
      <c r="K1038"/>
      <c r="L1038"/>
      <c r="M1038"/>
      <c r="N1038"/>
      <c r="O1038"/>
    </row>
    <row r="1039" spans="7:15" s="2" customFormat="1">
      <c r="G1039"/>
      <c r="H1039"/>
      <c r="I1039"/>
      <c r="J1039"/>
      <c r="K1039"/>
      <c r="L1039"/>
      <c r="M1039"/>
      <c r="N1039"/>
      <c r="O1039"/>
    </row>
    <row r="1040" spans="7:15" s="2" customFormat="1">
      <c r="G1040"/>
      <c r="H1040"/>
      <c r="I1040"/>
      <c r="J1040"/>
      <c r="K1040"/>
      <c r="L1040"/>
      <c r="M1040"/>
      <c r="N1040"/>
      <c r="O1040"/>
    </row>
    <row r="1041" spans="7:15" s="2" customFormat="1">
      <c r="G1041"/>
      <c r="H1041"/>
      <c r="I1041"/>
      <c r="J1041"/>
      <c r="K1041"/>
      <c r="L1041"/>
      <c r="M1041"/>
      <c r="N1041"/>
      <c r="O1041"/>
    </row>
    <row r="1042" spans="7:15" s="2" customFormat="1">
      <c r="G1042"/>
      <c r="H1042"/>
      <c r="I1042"/>
      <c r="J1042"/>
      <c r="K1042"/>
      <c r="L1042"/>
      <c r="M1042"/>
      <c r="N1042"/>
      <c r="O1042"/>
    </row>
    <row r="1043" spans="7:15" s="2" customFormat="1">
      <c r="G1043"/>
      <c r="H1043"/>
      <c r="I1043"/>
      <c r="J1043"/>
      <c r="K1043"/>
      <c r="L1043"/>
      <c r="M1043"/>
      <c r="N1043"/>
      <c r="O1043"/>
    </row>
    <row r="1044" spans="7:15" s="2" customFormat="1">
      <c r="G1044"/>
      <c r="H1044"/>
      <c r="I1044"/>
      <c r="J1044"/>
      <c r="K1044"/>
      <c r="L1044"/>
      <c r="M1044"/>
      <c r="N1044"/>
      <c r="O1044"/>
    </row>
    <row r="1045" spans="7:15" s="2" customFormat="1">
      <c r="G1045"/>
      <c r="H1045"/>
      <c r="I1045"/>
      <c r="J1045"/>
      <c r="K1045"/>
      <c r="L1045"/>
      <c r="M1045"/>
      <c r="N1045"/>
      <c r="O1045"/>
    </row>
    <row r="1046" spans="7:15" s="2" customFormat="1">
      <c r="G1046"/>
      <c r="H1046"/>
      <c r="I1046"/>
      <c r="J1046"/>
      <c r="K1046"/>
      <c r="L1046"/>
      <c r="M1046"/>
      <c r="N1046"/>
      <c r="O1046"/>
    </row>
    <row r="1047" spans="7:15" s="2" customFormat="1">
      <c r="G1047"/>
      <c r="H1047"/>
      <c r="I1047"/>
      <c r="J1047"/>
      <c r="K1047"/>
      <c r="L1047"/>
      <c r="M1047"/>
      <c r="N1047"/>
      <c r="O1047"/>
    </row>
    <row r="1048" spans="7:15" s="2" customFormat="1">
      <c r="G1048"/>
      <c r="H1048"/>
      <c r="I1048"/>
      <c r="J1048"/>
      <c r="K1048"/>
      <c r="L1048"/>
      <c r="M1048"/>
      <c r="N1048"/>
      <c r="O1048"/>
    </row>
    <row r="1049" spans="7:15" s="2" customFormat="1">
      <c r="G1049"/>
      <c r="H1049"/>
      <c r="I1049"/>
      <c r="J1049"/>
      <c r="K1049"/>
      <c r="L1049"/>
      <c r="M1049"/>
      <c r="N1049"/>
      <c r="O1049"/>
    </row>
    <row r="1050" spans="7:15" s="2" customFormat="1">
      <c r="G1050"/>
      <c r="H1050"/>
      <c r="I1050"/>
      <c r="J1050"/>
      <c r="K1050"/>
      <c r="L1050"/>
      <c r="M1050"/>
      <c r="N1050"/>
      <c r="O1050"/>
    </row>
    <row r="1051" spans="7:15" s="2" customFormat="1">
      <c r="G1051"/>
      <c r="H1051"/>
      <c r="I1051"/>
      <c r="J1051"/>
      <c r="K1051"/>
      <c r="L1051"/>
      <c r="M1051"/>
      <c r="N1051"/>
      <c r="O1051"/>
    </row>
    <row r="1052" spans="7:15" s="2" customFormat="1">
      <c r="G1052"/>
      <c r="H1052"/>
      <c r="I1052"/>
      <c r="J1052"/>
      <c r="K1052"/>
      <c r="L1052"/>
      <c r="M1052"/>
      <c r="N1052"/>
      <c r="O1052"/>
    </row>
    <row r="1053" spans="7:15" s="2" customFormat="1">
      <c r="G1053"/>
      <c r="H1053"/>
      <c r="I1053"/>
      <c r="J1053"/>
      <c r="K1053"/>
      <c r="L1053"/>
      <c r="M1053"/>
      <c r="N1053"/>
      <c r="O1053"/>
    </row>
    <row r="1054" spans="7:15" s="2" customFormat="1">
      <c r="G1054"/>
      <c r="H1054"/>
      <c r="I1054"/>
      <c r="J1054"/>
      <c r="K1054"/>
      <c r="L1054"/>
      <c r="M1054"/>
      <c r="N1054"/>
      <c r="O1054"/>
    </row>
    <row r="1055" spans="7:15" s="2" customFormat="1">
      <c r="G1055"/>
      <c r="H1055"/>
      <c r="I1055"/>
      <c r="J1055"/>
      <c r="K1055"/>
      <c r="L1055"/>
      <c r="M1055"/>
      <c r="N1055"/>
      <c r="O1055"/>
    </row>
    <row r="1056" spans="7:15" s="2" customFormat="1">
      <c r="G1056"/>
      <c r="H1056"/>
      <c r="I1056"/>
      <c r="J1056"/>
      <c r="K1056"/>
      <c r="L1056"/>
      <c r="M1056"/>
      <c r="N1056"/>
      <c r="O1056"/>
    </row>
    <row r="1057" spans="7:15" s="2" customFormat="1">
      <c r="G1057"/>
      <c r="H1057"/>
      <c r="I1057"/>
      <c r="J1057"/>
      <c r="K1057"/>
      <c r="L1057"/>
      <c r="M1057"/>
      <c r="N1057"/>
      <c r="O1057"/>
    </row>
    <row r="1058" spans="7:15" s="2" customFormat="1">
      <c r="G1058"/>
      <c r="H1058"/>
      <c r="I1058"/>
      <c r="J1058"/>
      <c r="K1058"/>
      <c r="L1058"/>
      <c r="M1058"/>
      <c r="N1058"/>
      <c r="O1058"/>
    </row>
    <row r="1059" spans="7:15" s="2" customFormat="1">
      <c r="G1059"/>
      <c r="H1059"/>
      <c r="I1059"/>
      <c r="J1059"/>
      <c r="K1059"/>
      <c r="L1059"/>
      <c r="M1059"/>
      <c r="N1059"/>
      <c r="O1059"/>
    </row>
    <row r="1060" spans="7:15" s="2" customFormat="1">
      <c r="G1060"/>
      <c r="H1060"/>
      <c r="I1060"/>
      <c r="J1060"/>
      <c r="K1060"/>
      <c r="L1060"/>
      <c r="M1060"/>
      <c r="N1060"/>
      <c r="O1060"/>
    </row>
    <row r="1061" spans="7:15" s="2" customFormat="1">
      <c r="G1061"/>
      <c r="H1061"/>
      <c r="I1061"/>
      <c r="J1061"/>
      <c r="K1061"/>
      <c r="L1061"/>
      <c r="M1061"/>
      <c r="N1061"/>
      <c r="O1061"/>
    </row>
    <row r="1062" spans="7:15" s="2" customFormat="1">
      <c r="G1062"/>
      <c r="H1062"/>
      <c r="I1062"/>
      <c r="J1062"/>
      <c r="K1062"/>
      <c r="L1062"/>
      <c r="M1062"/>
      <c r="N1062"/>
      <c r="O1062"/>
    </row>
    <row r="1063" spans="7:15" s="2" customFormat="1">
      <c r="G1063"/>
      <c r="H1063"/>
      <c r="I1063"/>
      <c r="J1063"/>
      <c r="K1063"/>
      <c r="L1063"/>
      <c r="M1063"/>
      <c r="N1063"/>
      <c r="O1063"/>
    </row>
    <row r="1064" spans="7:15" s="2" customFormat="1">
      <c r="G1064"/>
      <c r="H1064"/>
      <c r="I1064"/>
      <c r="J1064"/>
      <c r="K1064"/>
      <c r="L1064"/>
      <c r="M1064"/>
      <c r="N1064"/>
      <c r="O1064"/>
    </row>
    <row r="1065" spans="7:15" s="2" customFormat="1">
      <c r="G1065"/>
      <c r="H1065"/>
      <c r="I1065"/>
      <c r="J1065"/>
      <c r="K1065"/>
      <c r="L1065"/>
      <c r="M1065"/>
      <c r="N1065"/>
      <c r="O1065"/>
    </row>
    <row r="1066" spans="7:15" s="2" customFormat="1">
      <c r="G1066"/>
      <c r="H1066"/>
      <c r="I1066"/>
      <c r="J1066"/>
      <c r="K1066"/>
      <c r="L1066"/>
      <c r="M1066"/>
      <c r="N1066"/>
      <c r="O1066"/>
    </row>
    <row r="1067" spans="7:15" s="2" customFormat="1">
      <c r="G1067"/>
      <c r="H1067"/>
      <c r="I1067"/>
      <c r="J1067"/>
      <c r="K1067"/>
      <c r="L1067"/>
      <c r="M1067"/>
      <c r="N1067"/>
      <c r="O1067"/>
    </row>
    <row r="1068" spans="7:15" s="2" customFormat="1">
      <c r="G1068"/>
      <c r="H1068"/>
      <c r="I1068"/>
      <c r="J1068"/>
      <c r="K1068"/>
      <c r="L1068"/>
      <c r="M1068"/>
      <c r="N1068"/>
      <c r="O1068"/>
    </row>
    <row r="1069" spans="7:15" s="2" customFormat="1">
      <c r="G1069"/>
      <c r="H1069"/>
      <c r="I1069"/>
      <c r="J1069"/>
      <c r="K1069"/>
      <c r="L1069"/>
      <c r="M1069"/>
      <c r="N1069"/>
      <c r="O1069"/>
    </row>
    <row r="1070" spans="7:15" s="2" customFormat="1">
      <c r="G1070"/>
      <c r="H1070"/>
      <c r="I1070"/>
      <c r="J1070"/>
      <c r="K1070"/>
      <c r="L1070"/>
      <c r="M1070"/>
      <c r="N1070"/>
      <c r="O1070"/>
    </row>
    <row r="1071" spans="7:15" s="2" customFormat="1">
      <c r="G1071"/>
      <c r="H1071"/>
      <c r="I1071"/>
      <c r="J1071"/>
      <c r="K1071"/>
      <c r="L1071"/>
      <c r="M1071"/>
      <c r="N1071"/>
      <c r="O1071"/>
    </row>
    <row r="1072" spans="7:15" s="2" customFormat="1">
      <c r="G1072"/>
      <c r="H1072"/>
      <c r="I1072"/>
      <c r="J1072"/>
      <c r="K1072"/>
      <c r="L1072"/>
      <c r="M1072"/>
      <c r="N1072"/>
      <c r="O1072"/>
    </row>
    <row r="1073" spans="7:15" s="2" customFormat="1">
      <c r="G1073"/>
      <c r="H1073"/>
      <c r="I1073"/>
      <c r="J1073"/>
      <c r="K1073"/>
      <c r="L1073"/>
      <c r="M1073"/>
      <c r="N1073"/>
      <c r="O1073"/>
    </row>
    <row r="1074" spans="7:15" s="2" customFormat="1">
      <c r="G1074"/>
      <c r="H1074"/>
      <c r="I1074"/>
      <c r="J1074"/>
      <c r="K1074"/>
      <c r="L1074"/>
      <c r="M1074"/>
      <c r="N1074"/>
      <c r="O1074"/>
    </row>
    <row r="1075" spans="7:15" s="2" customFormat="1">
      <c r="G1075"/>
      <c r="H1075"/>
      <c r="I1075"/>
      <c r="J1075"/>
      <c r="K1075"/>
      <c r="L1075"/>
      <c r="M1075"/>
      <c r="N1075"/>
      <c r="O1075"/>
    </row>
    <row r="1076" spans="7:15" s="2" customFormat="1">
      <c r="G1076"/>
      <c r="H1076"/>
      <c r="I1076"/>
      <c r="J1076"/>
      <c r="K1076"/>
      <c r="L1076"/>
      <c r="M1076"/>
      <c r="N1076"/>
      <c r="O1076"/>
    </row>
    <row r="1077" spans="7:15" s="2" customFormat="1">
      <c r="G1077"/>
      <c r="H1077"/>
      <c r="I1077"/>
      <c r="J1077"/>
      <c r="K1077"/>
      <c r="L1077"/>
      <c r="M1077"/>
      <c r="N1077"/>
      <c r="O1077"/>
    </row>
    <row r="1078" spans="7:15" s="2" customFormat="1">
      <c r="G1078"/>
      <c r="H1078"/>
      <c r="I1078"/>
      <c r="J1078"/>
      <c r="K1078"/>
      <c r="L1078"/>
      <c r="M1078"/>
      <c r="N1078"/>
      <c r="O1078"/>
    </row>
    <row r="1079" spans="7:15" s="2" customFormat="1">
      <c r="G1079"/>
      <c r="H1079"/>
      <c r="I1079"/>
      <c r="J1079"/>
      <c r="K1079"/>
      <c r="L1079"/>
      <c r="M1079"/>
      <c r="N1079"/>
      <c r="O1079"/>
    </row>
    <row r="1080" spans="7:15" s="2" customFormat="1">
      <c r="G1080"/>
      <c r="H1080"/>
      <c r="I1080"/>
      <c r="J1080"/>
      <c r="K1080"/>
      <c r="L1080"/>
      <c r="M1080"/>
      <c r="N1080"/>
      <c r="O1080"/>
    </row>
    <row r="1081" spans="7:15" s="2" customFormat="1">
      <c r="G1081"/>
      <c r="H1081"/>
      <c r="I1081"/>
      <c r="J1081"/>
      <c r="K1081"/>
      <c r="L1081"/>
      <c r="M1081"/>
      <c r="N1081"/>
      <c r="O1081"/>
    </row>
    <row r="1082" spans="7:15" s="2" customFormat="1">
      <c r="G1082"/>
      <c r="H1082"/>
      <c r="I1082"/>
      <c r="J1082"/>
      <c r="K1082"/>
      <c r="L1082"/>
      <c r="M1082"/>
      <c r="N1082"/>
      <c r="O1082"/>
    </row>
    <row r="1083" spans="7:15" s="2" customFormat="1">
      <c r="G1083"/>
      <c r="H1083"/>
      <c r="I1083"/>
      <c r="J1083"/>
      <c r="K1083"/>
      <c r="L1083"/>
      <c r="M1083"/>
      <c r="N1083"/>
      <c r="O1083"/>
    </row>
    <row r="1084" spans="7:15" s="2" customFormat="1">
      <c r="G1084"/>
      <c r="H1084"/>
      <c r="I1084"/>
      <c r="J1084"/>
      <c r="K1084"/>
      <c r="L1084"/>
      <c r="M1084"/>
      <c r="N1084"/>
      <c r="O1084"/>
    </row>
    <row r="1085" spans="7:15" s="2" customFormat="1">
      <c r="G1085"/>
      <c r="H1085"/>
      <c r="I1085"/>
      <c r="J1085"/>
      <c r="K1085"/>
      <c r="L1085"/>
      <c r="M1085"/>
      <c r="N1085"/>
      <c r="O1085"/>
    </row>
    <row r="1086" spans="7:15" s="2" customFormat="1">
      <c r="G1086"/>
      <c r="H1086"/>
      <c r="I1086"/>
      <c r="J1086"/>
      <c r="K1086"/>
      <c r="L1086"/>
      <c r="M1086"/>
      <c r="N1086"/>
      <c r="O1086"/>
    </row>
    <row r="1087" spans="7:15" s="2" customFormat="1">
      <c r="G1087"/>
      <c r="H1087"/>
      <c r="I1087"/>
      <c r="J1087"/>
      <c r="K1087"/>
      <c r="L1087"/>
      <c r="M1087"/>
      <c r="N1087"/>
      <c r="O1087"/>
    </row>
    <row r="1088" spans="7:15" s="2" customFormat="1">
      <c r="G1088"/>
      <c r="H1088"/>
      <c r="I1088"/>
      <c r="J1088"/>
      <c r="K1088"/>
      <c r="L1088"/>
      <c r="M1088"/>
      <c r="N1088"/>
      <c r="O1088"/>
    </row>
    <row r="1089" spans="7:15" s="2" customFormat="1">
      <c r="G1089"/>
      <c r="H1089"/>
      <c r="I1089"/>
      <c r="J1089"/>
      <c r="K1089"/>
      <c r="L1089"/>
      <c r="M1089"/>
      <c r="N1089"/>
      <c r="O1089"/>
    </row>
    <row r="1090" spans="7:15" s="2" customFormat="1">
      <c r="G1090"/>
      <c r="H1090"/>
      <c r="I1090"/>
      <c r="J1090"/>
      <c r="K1090"/>
      <c r="L1090"/>
      <c r="M1090"/>
      <c r="N1090"/>
      <c r="O1090"/>
    </row>
    <row r="1091" spans="7:15" s="2" customFormat="1">
      <c r="G1091"/>
      <c r="H1091"/>
      <c r="I1091"/>
      <c r="J1091"/>
      <c r="K1091"/>
      <c r="L1091"/>
      <c r="M1091"/>
      <c r="N1091"/>
      <c r="O1091"/>
    </row>
    <row r="1092" spans="7:15" s="2" customFormat="1">
      <c r="G1092"/>
      <c r="H1092"/>
      <c r="I1092"/>
      <c r="J1092"/>
      <c r="K1092"/>
      <c r="L1092"/>
      <c r="M1092"/>
      <c r="N1092"/>
      <c r="O1092"/>
    </row>
    <row r="1093" spans="7:15" s="2" customFormat="1">
      <c r="G1093"/>
      <c r="H1093"/>
      <c r="I1093"/>
      <c r="J1093"/>
      <c r="K1093"/>
      <c r="L1093"/>
      <c r="M1093"/>
      <c r="N1093"/>
      <c r="O1093"/>
    </row>
    <row r="1094" spans="7:15" s="2" customFormat="1">
      <c r="G1094"/>
      <c r="H1094"/>
      <c r="I1094"/>
      <c r="J1094"/>
      <c r="K1094"/>
      <c r="L1094"/>
      <c r="M1094"/>
      <c r="N1094"/>
      <c r="O1094"/>
    </row>
    <row r="1095" spans="7:15" s="2" customFormat="1">
      <c r="G1095"/>
      <c r="H1095"/>
      <c r="I1095"/>
      <c r="J1095"/>
      <c r="K1095"/>
      <c r="L1095"/>
      <c r="M1095"/>
      <c r="N1095"/>
      <c r="O1095"/>
    </row>
    <row r="1096" spans="7:15" s="2" customFormat="1">
      <c r="G1096"/>
      <c r="H1096"/>
      <c r="I1096"/>
      <c r="J1096"/>
      <c r="K1096"/>
      <c r="L1096"/>
      <c r="M1096"/>
      <c r="N1096"/>
      <c r="O1096"/>
    </row>
    <row r="1097" spans="7:15" s="2" customFormat="1">
      <c r="G1097"/>
      <c r="H1097"/>
      <c r="I1097"/>
      <c r="J1097"/>
      <c r="K1097"/>
      <c r="L1097"/>
      <c r="M1097"/>
      <c r="N1097"/>
      <c r="O1097"/>
    </row>
    <row r="1098" spans="7:15" s="2" customFormat="1">
      <c r="G1098"/>
      <c r="H1098"/>
      <c r="I1098"/>
      <c r="J1098"/>
      <c r="K1098"/>
      <c r="L1098"/>
      <c r="M1098"/>
      <c r="N1098"/>
      <c r="O1098"/>
    </row>
    <row r="1099" spans="7:15" s="2" customFormat="1">
      <c r="G1099"/>
      <c r="H1099"/>
      <c r="I1099"/>
      <c r="J1099"/>
      <c r="K1099"/>
      <c r="L1099"/>
      <c r="M1099"/>
      <c r="N1099"/>
      <c r="O1099"/>
    </row>
    <row r="1100" spans="7:15" s="2" customFormat="1">
      <c r="G1100"/>
      <c r="H1100"/>
      <c r="I1100"/>
      <c r="J1100"/>
      <c r="K1100"/>
      <c r="L1100"/>
      <c r="M1100"/>
      <c r="N1100"/>
      <c r="O1100"/>
    </row>
    <row r="1101" spans="7:15" s="2" customFormat="1">
      <c r="G1101"/>
      <c r="H1101"/>
      <c r="I1101"/>
      <c r="J1101"/>
      <c r="K1101"/>
      <c r="L1101"/>
      <c r="M1101"/>
      <c r="N1101"/>
      <c r="O1101"/>
    </row>
    <row r="1102" spans="7:15" s="2" customFormat="1">
      <c r="G1102"/>
      <c r="H1102"/>
      <c r="I1102"/>
      <c r="J1102"/>
      <c r="K1102"/>
      <c r="L1102"/>
      <c r="M1102"/>
      <c r="N1102"/>
      <c r="O1102"/>
    </row>
    <row r="1103" spans="7:15" s="2" customFormat="1">
      <c r="G1103"/>
      <c r="H1103"/>
      <c r="I1103"/>
      <c r="J1103"/>
      <c r="K1103"/>
      <c r="L1103"/>
      <c r="M1103"/>
      <c r="N1103"/>
      <c r="O1103"/>
    </row>
    <row r="1104" spans="7:15" s="2" customFormat="1">
      <c r="G1104"/>
      <c r="H1104"/>
      <c r="I1104"/>
      <c r="J1104"/>
      <c r="K1104"/>
      <c r="L1104"/>
      <c r="M1104"/>
      <c r="N1104"/>
      <c r="O1104"/>
    </row>
    <row r="1105" spans="7:15" s="2" customFormat="1">
      <c r="G1105"/>
      <c r="H1105"/>
      <c r="I1105"/>
      <c r="J1105"/>
      <c r="K1105"/>
      <c r="L1105"/>
      <c r="M1105"/>
      <c r="N1105"/>
      <c r="O1105"/>
    </row>
    <row r="1106" spans="7:15" s="2" customFormat="1">
      <c r="G1106"/>
      <c r="H1106"/>
      <c r="I1106"/>
      <c r="J1106"/>
      <c r="K1106"/>
      <c r="L1106"/>
      <c r="M1106"/>
      <c r="N1106"/>
      <c r="O1106"/>
    </row>
    <row r="1107" spans="7:15" s="2" customFormat="1">
      <c r="G1107"/>
      <c r="H1107"/>
      <c r="I1107"/>
      <c r="J1107"/>
      <c r="K1107"/>
      <c r="L1107"/>
      <c r="M1107"/>
      <c r="N1107"/>
      <c r="O1107"/>
    </row>
    <row r="1108" spans="7:15" s="2" customFormat="1">
      <c r="G1108"/>
      <c r="H1108"/>
      <c r="I1108"/>
      <c r="J1108"/>
      <c r="K1108"/>
      <c r="L1108"/>
      <c r="M1108"/>
      <c r="N1108"/>
      <c r="O1108"/>
    </row>
    <row r="1109" spans="7:15" s="2" customFormat="1">
      <c r="G1109"/>
      <c r="H1109"/>
      <c r="I1109"/>
      <c r="J1109"/>
      <c r="K1109"/>
      <c r="L1109"/>
      <c r="M1109"/>
      <c r="N1109"/>
      <c r="O1109"/>
    </row>
    <row r="1110" spans="7:15" s="2" customFormat="1">
      <c r="G1110"/>
      <c r="H1110"/>
      <c r="I1110"/>
      <c r="J1110"/>
      <c r="K1110"/>
      <c r="L1110"/>
      <c r="M1110"/>
      <c r="N1110"/>
      <c r="O1110"/>
    </row>
    <row r="1111" spans="7:15" s="2" customFormat="1">
      <c r="G1111"/>
      <c r="H1111"/>
      <c r="I1111"/>
      <c r="J1111"/>
      <c r="K1111"/>
      <c r="L1111"/>
      <c r="M1111"/>
      <c r="N1111"/>
      <c r="O1111"/>
    </row>
    <row r="1112" spans="7:15" s="2" customFormat="1">
      <c r="G1112"/>
      <c r="H1112"/>
      <c r="I1112"/>
      <c r="J1112"/>
      <c r="K1112"/>
      <c r="L1112"/>
      <c r="M1112"/>
      <c r="N1112"/>
      <c r="O1112"/>
    </row>
    <row r="1113" spans="7:15" s="2" customFormat="1">
      <c r="G1113"/>
      <c r="H1113"/>
      <c r="I1113"/>
      <c r="J1113"/>
      <c r="K1113"/>
      <c r="L1113"/>
      <c r="M1113"/>
      <c r="N1113"/>
      <c r="O1113"/>
    </row>
    <row r="1114" spans="7:15" s="2" customFormat="1">
      <c r="G1114"/>
      <c r="H1114"/>
      <c r="I1114"/>
      <c r="J1114"/>
      <c r="K1114"/>
      <c r="L1114"/>
      <c r="M1114"/>
      <c r="N1114"/>
      <c r="O1114"/>
    </row>
    <row r="1115" spans="7:15" s="2" customFormat="1">
      <c r="G1115"/>
      <c r="H1115"/>
      <c r="I1115"/>
      <c r="J1115"/>
      <c r="K1115"/>
      <c r="L1115"/>
      <c r="M1115"/>
      <c r="N1115"/>
      <c r="O1115"/>
    </row>
    <row r="1116" spans="7:15" s="2" customFormat="1">
      <c r="G1116"/>
      <c r="H1116"/>
      <c r="I1116"/>
      <c r="J1116"/>
      <c r="K1116"/>
      <c r="L1116"/>
      <c r="M1116"/>
      <c r="N1116"/>
      <c r="O1116"/>
    </row>
    <row r="1117" spans="7:15" s="2" customFormat="1">
      <c r="G1117"/>
      <c r="H1117"/>
      <c r="I1117"/>
      <c r="J1117"/>
      <c r="K1117"/>
      <c r="L1117"/>
      <c r="M1117"/>
      <c r="N1117"/>
      <c r="O1117"/>
    </row>
    <row r="1118" spans="7:15" s="2" customFormat="1">
      <c r="G1118"/>
      <c r="H1118"/>
      <c r="I1118"/>
      <c r="J1118"/>
      <c r="K1118"/>
      <c r="L1118"/>
      <c r="M1118"/>
      <c r="N1118"/>
      <c r="O1118"/>
    </row>
    <row r="1119" spans="7:15" s="2" customFormat="1">
      <c r="G1119"/>
      <c r="H1119"/>
      <c r="I1119"/>
      <c r="J1119"/>
      <c r="K1119"/>
      <c r="L1119"/>
      <c r="M1119"/>
      <c r="N1119"/>
      <c r="O1119"/>
    </row>
    <row r="1120" spans="7:15" s="2" customFormat="1">
      <c r="G1120"/>
      <c r="H1120"/>
      <c r="I1120"/>
      <c r="J1120"/>
      <c r="K1120"/>
      <c r="L1120"/>
      <c r="M1120"/>
      <c r="N1120"/>
      <c r="O1120"/>
    </row>
    <row r="1121" spans="7:15" s="2" customFormat="1">
      <c r="G1121"/>
      <c r="H1121"/>
      <c r="I1121"/>
      <c r="J1121"/>
      <c r="K1121"/>
      <c r="L1121"/>
      <c r="M1121"/>
      <c r="N1121"/>
      <c r="O1121"/>
    </row>
    <row r="1122" spans="7:15" s="2" customFormat="1">
      <c r="G1122"/>
      <c r="H1122"/>
      <c r="I1122"/>
      <c r="J1122"/>
      <c r="K1122"/>
      <c r="L1122"/>
      <c r="M1122"/>
      <c r="N1122"/>
      <c r="O1122"/>
    </row>
    <row r="1123" spans="7:15" s="2" customFormat="1">
      <c r="G1123"/>
      <c r="H1123"/>
      <c r="I1123"/>
      <c r="J1123"/>
      <c r="K1123"/>
      <c r="L1123"/>
      <c r="M1123"/>
      <c r="N1123"/>
      <c r="O1123"/>
    </row>
    <row r="1124" spans="7:15" s="2" customFormat="1">
      <c r="G1124"/>
      <c r="H1124"/>
      <c r="I1124"/>
      <c r="J1124"/>
      <c r="K1124"/>
      <c r="L1124"/>
      <c r="M1124"/>
      <c r="N1124"/>
      <c r="O1124"/>
    </row>
    <row r="1125" spans="7:15" s="2" customFormat="1">
      <c r="G1125"/>
      <c r="H1125"/>
      <c r="I1125"/>
      <c r="J1125"/>
      <c r="K1125"/>
      <c r="L1125"/>
      <c r="M1125"/>
      <c r="N1125"/>
      <c r="O1125"/>
    </row>
    <row r="1126" spans="7:15" s="2" customFormat="1">
      <c r="G1126"/>
      <c r="H1126"/>
      <c r="I1126"/>
      <c r="J1126"/>
      <c r="K1126"/>
      <c r="L1126"/>
      <c r="M1126"/>
      <c r="N1126"/>
      <c r="O1126"/>
    </row>
    <row r="1127" spans="7:15" s="2" customFormat="1">
      <c r="G1127"/>
      <c r="H1127"/>
      <c r="I1127"/>
      <c r="J1127"/>
      <c r="K1127"/>
      <c r="L1127"/>
      <c r="M1127"/>
      <c r="N1127"/>
      <c r="O1127"/>
    </row>
    <row r="1128" spans="7:15" s="2" customFormat="1">
      <c r="G1128"/>
      <c r="H1128"/>
      <c r="I1128"/>
      <c r="J1128"/>
      <c r="K1128"/>
      <c r="L1128"/>
      <c r="M1128"/>
      <c r="N1128"/>
      <c r="O1128"/>
    </row>
    <row r="1129" spans="7:15" s="2" customFormat="1">
      <c r="G1129"/>
      <c r="H1129"/>
      <c r="I1129"/>
      <c r="J1129"/>
      <c r="K1129"/>
      <c r="L1129"/>
      <c r="M1129"/>
      <c r="N1129"/>
      <c r="O1129"/>
    </row>
    <row r="1130" spans="7:15" s="2" customFormat="1">
      <c r="G1130"/>
      <c r="H1130"/>
      <c r="I1130"/>
      <c r="J1130"/>
      <c r="K1130"/>
      <c r="L1130"/>
      <c r="M1130"/>
      <c r="N1130"/>
      <c r="O1130"/>
    </row>
    <row r="1131" spans="7:15" s="2" customFormat="1">
      <c r="G1131"/>
      <c r="H1131"/>
      <c r="I1131"/>
      <c r="J1131"/>
      <c r="K1131"/>
      <c r="L1131"/>
      <c r="M1131"/>
      <c r="N1131"/>
      <c r="O1131"/>
    </row>
    <row r="1132" spans="7:15" s="2" customFormat="1">
      <c r="G1132"/>
      <c r="H1132"/>
      <c r="I1132"/>
      <c r="J1132"/>
      <c r="K1132"/>
      <c r="L1132"/>
      <c r="M1132"/>
      <c r="N1132"/>
      <c r="O1132"/>
    </row>
    <row r="1133" spans="7:15" s="2" customFormat="1">
      <c r="G1133"/>
      <c r="H1133"/>
      <c r="I1133"/>
      <c r="J1133"/>
      <c r="K1133"/>
      <c r="L1133"/>
      <c r="M1133"/>
      <c r="N1133"/>
      <c r="O1133"/>
    </row>
    <row r="1134" spans="7:15" s="2" customFormat="1">
      <c r="G1134"/>
      <c r="H1134"/>
      <c r="I1134"/>
      <c r="J1134"/>
      <c r="K1134"/>
      <c r="L1134"/>
      <c r="M1134"/>
      <c r="N1134"/>
      <c r="O1134"/>
    </row>
    <row r="1135" spans="7:15" s="2" customFormat="1">
      <c r="G1135"/>
      <c r="H1135"/>
      <c r="I1135"/>
      <c r="J1135"/>
      <c r="K1135"/>
      <c r="L1135"/>
      <c r="M1135"/>
      <c r="N1135"/>
      <c r="O1135"/>
    </row>
    <row r="1136" spans="7:15" s="2" customFormat="1">
      <c r="G1136"/>
      <c r="H1136"/>
      <c r="I1136"/>
      <c r="J1136"/>
      <c r="K1136"/>
      <c r="L1136"/>
      <c r="M1136"/>
      <c r="N1136"/>
      <c r="O1136"/>
    </row>
    <row r="1137" spans="7:15" s="2" customFormat="1">
      <c r="G1137"/>
      <c r="H1137"/>
      <c r="I1137"/>
      <c r="J1137"/>
      <c r="K1137"/>
      <c r="L1137"/>
      <c r="M1137"/>
      <c r="N1137"/>
      <c r="O1137"/>
    </row>
    <row r="1138" spans="7:15" s="2" customFormat="1">
      <c r="G1138"/>
      <c r="H1138"/>
      <c r="I1138"/>
      <c r="J1138"/>
      <c r="K1138"/>
      <c r="L1138"/>
      <c r="M1138"/>
      <c r="N1138"/>
      <c r="O1138"/>
    </row>
    <row r="1139" spans="7:15" s="2" customFormat="1">
      <c r="G1139"/>
      <c r="H1139"/>
      <c r="I1139"/>
      <c r="J1139"/>
      <c r="K1139"/>
      <c r="L1139"/>
      <c r="M1139"/>
      <c r="N1139"/>
      <c r="O1139"/>
    </row>
    <row r="1140" spans="7:15" s="2" customFormat="1">
      <c r="G1140"/>
      <c r="H1140"/>
      <c r="I1140"/>
      <c r="J1140"/>
      <c r="K1140"/>
      <c r="L1140"/>
      <c r="M1140"/>
      <c r="N1140"/>
      <c r="O1140"/>
    </row>
    <row r="1141" spans="7:15" s="2" customFormat="1">
      <c r="G1141"/>
      <c r="H1141"/>
      <c r="I1141"/>
      <c r="J1141"/>
      <c r="K1141"/>
      <c r="L1141"/>
      <c r="M1141"/>
      <c r="N1141"/>
      <c r="O1141"/>
    </row>
    <row r="1142" spans="7:15" s="2" customFormat="1">
      <c r="G1142"/>
      <c r="H1142"/>
      <c r="I1142"/>
      <c r="J1142"/>
      <c r="K1142"/>
      <c r="L1142"/>
      <c r="M1142"/>
      <c r="N1142"/>
      <c r="O1142"/>
    </row>
    <row r="1143" spans="7:15" s="2" customFormat="1">
      <c r="G1143"/>
      <c r="H1143"/>
      <c r="I1143"/>
      <c r="J1143"/>
      <c r="K1143"/>
      <c r="L1143"/>
      <c r="M1143"/>
      <c r="N1143"/>
      <c r="O1143"/>
    </row>
    <row r="1144" spans="7:15" s="2" customFormat="1">
      <c r="G1144"/>
      <c r="H1144"/>
      <c r="I1144"/>
      <c r="J1144"/>
      <c r="K1144"/>
      <c r="L1144"/>
      <c r="M1144"/>
      <c r="N1144"/>
      <c r="O1144"/>
    </row>
    <row r="1145" spans="7:15" s="2" customFormat="1">
      <c r="G1145"/>
      <c r="H1145"/>
      <c r="I1145"/>
      <c r="J1145"/>
      <c r="K1145"/>
      <c r="L1145"/>
      <c r="M1145"/>
      <c r="N1145"/>
      <c r="O1145"/>
    </row>
    <row r="1146" spans="7:15" s="2" customFormat="1">
      <c r="G1146"/>
      <c r="H1146"/>
      <c r="I1146"/>
      <c r="J1146"/>
      <c r="K1146"/>
      <c r="L1146"/>
      <c r="M1146"/>
      <c r="N1146"/>
      <c r="O1146"/>
    </row>
    <row r="1147" spans="7:15" s="2" customFormat="1">
      <c r="G1147"/>
      <c r="H1147"/>
      <c r="I1147"/>
      <c r="J1147"/>
      <c r="K1147"/>
      <c r="L1147"/>
      <c r="M1147"/>
      <c r="N1147"/>
      <c r="O1147"/>
    </row>
    <row r="1148" spans="7:15" s="2" customFormat="1">
      <c r="G1148"/>
      <c r="H1148"/>
      <c r="I1148"/>
      <c r="J1148"/>
      <c r="K1148"/>
      <c r="L1148"/>
      <c r="M1148"/>
      <c r="N1148"/>
      <c r="O1148"/>
    </row>
    <row r="1149" spans="7:15" s="2" customFormat="1">
      <c r="G1149"/>
      <c r="H1149"/>
      <c r="I1149"/>
      <c r="J1149"/>
      <c r="K1149"/>
      <c r="L1149"/>
      <c r="M1149"/>
      <c r="N1149"/>
      <c r="O1149"/>
    </row>
    <row r="1150" spans="7:15" s="2" customFormat="1">
      <c r="G1150"/>
      <c r="H1150"/>
      <c r="I1150"/>
      <c r="J1150"/>
      <c r="K1150"/>
      <c r="L1150"/>
      <c r="M1150"/>
      <c r="N1150"/>
      <c r="O1150"/>
    </row>
    <row r="1151" spans="7:15" s="2" customFormat="1">
      <c r="G1151"/>
      <c r="H1151"/>
      <c r="I1151"/>
      <c r="J1151"/>
      <c r="K1151"/>
      <c r="L1151"/>
      <c r="M1151"/>
      <c r="N1151"/>
      <c r="O1151"/>
    </row>
    <row r="1152" spans="7:15" s="2" customFormat="1">
      <c r="G1152"/>
      <c r="H1152"/>
      <c r="I1152"/>
      <c r="J1152"/>
      <c r="K1152"/>
      <c r="L1152"/>
      <c r="M1152"/>
      <c r="N1152"/>
      <c r="O1152"/>
    </row>
    <row r="1153" spans="7:15" s="2" customFormat="1">
      <c r="G1153"/>
      <c r="H1153"/>
      <c r="I1153"/>
      <c r="J1153"/>
      <c r="K1153"/>
      <c r="L1153"/>
      <c r="M1153"/>
      <c r="N1153"/>
      <c r="O1153"/>
    </row>
    <row r="1154" spans="7:15" s="2" customFormat="1">
      <c r="G1154"/>
      <c r="H1154"/>
      <c r="I1154"/>
      <c r="J1154"/>
      <c r="K1154"/>
      <c r="L1154"/>
      <c r="M1154"/>
      <c r="N1154"/>
      <c r="O1154"/>
    </row>
    <row r="1155" spans="7:15" s="2" customFormat="1">
      <c r="G1155"/>
      <c r="H1155"/>
      <c r="I1155"/>
      <c r="J1155"/>
      <c r="K1155"/>
      <c r="L1155"/>
      <c r="M1155"/>
      <c r="N1155"/>
      <c r="O1155"/>
    </row>
    <row r="1156" spans="7:15" s="2" customFormat="1">
      <c r="G1156"/>
      <c r="H1156"/>
      <c r="I1156"/>
      <c r="J1156"/>
      <c r="K1156"/>
      <c r="L1156"/>
      <c r="M1156"/>
      <c r="N1156"/>
      <c r="O1156"/>
    </row>
    <row r="1157" spans="7:15" s="2" customFormat="1">
      <c r="G1157"/>
      <c r="H1157"/>
      <c r="I1157"/>
      <c r="J1157"/>
      <c r="K1157"/>
      <c r="L1157"/>
      <c r="M1157"/>
      <c r="N1157"/>
      <c r="O1157"/>
    </row>
    <row r="1158" spans="7:15" s="2" customFormat="1">
      <c r="G1158"/>
      <c r="H1158"/>
      <c r="I1158"/>
      <c r="J1158"/>
      <c r="K1158"/>
      <c r="L1158"/>
      <c r="M1158"/>
      <c r="N1158"/>
      <c r="O1158"/>
    </row>
    <row r="1159" spans="7:15" s="2" customFormat="1">
      <c r="G1159"/>
      <c r="H1159"/>
      <c r="I1159"/>
      <c r="J1159"/>
      <c r="K1159"/>
      <c r="L1159"/>
      <c r="M1159"/>
      <c r="N1159"/>
      <c r="O1159"/>
    </row>
    <row r="1160" spans="7:15" s="2" customFormat="1">
      <c r="G1160"/>
      <c r="H1160"/>
      <c r="I1160"/>
      <c r="J1160"/>
      <c r="K1160"/>
      <c r="L1160"/>
      <c r="M1160"/>
      <c r="N1160"/>
      <c r="O1160"/>
    </row>
    <row r="1161" spans="7:15" s="2" customFormat="1">
      <c r="G1161"/>
      <c r="H1161"/>
      <c r="I1161"/>
      <c r="J1161"/>
      <c r="K1161"/>
      <c r="L1161"/>
      <c r="M1161"/>
      <c r="N1161"/>
      <c r="O1161"/>
    </row>
    <row r="1162" spans="7:15" s="2" customFormat="1">
      <c r="G1162"/>
      <c r="H1162"/>
      <c r="I1162"/>
      <c r="J1162"/>
      <c r="K1162"/>
      <c r="L1162"/>
      <c r="M1162"/>
      <c r="N1162"/>
      <c r="O1162"/>
    </row>
    <row r="1163" spans="7:15" s="2" customFormat="1">
      <c r="G1163"/>
      <c r="H1163"/>
      <c r="I1163"/>
      <c r="J1163"/>
      <c r="K1163"/>
      <c r="L1163"/>
      <c r="M1163"/>
      <c r="N1163"/>
      <c r="O1163"/>
    </row>
    <row r="1164" spans="7:15" s="2" customFormat="1">
      <c r="G1164"/>
      <c r="H1164"/>
      <c r="I1164"/>
      <c r="J1164"/>
      <c r="K1164"/>
      <c r="L1164"/>
      <c r="M1164"/>
      <c r="N1164"/>
      <c r="O1164"/>
    </row>
    <row r="1165" spans="7:15" s="2" customFormat="1">
      <c r="G1165"/>
      <c r="H1165"/>
      <c r="I1165"/>
      <c r="J1165"/>
      <c r="K1165"/>
      <c r="L1165"/>
      <c r="M1165"/>
      <c r="N1165"/>
      <c r="O1165"/>
    </row>
    <row r="1166" spans="7:15" s="2" customFormat="1">
      <c r="G1166"/>
      <c r="H1166"/>
      <c r="I1166"/>
      <c r="J1166"/>
      <c r="K1166"/>
      <c r="L1166"/>
      <c r="M1166"/>
      <c r="N1166"/>
      <c r="O1166"/>
    </row>
    <row r="1167" spans="7:15" s="2" customFormat="1">
      <c r="G1167"/>
      <c r="H1167"/>
      <c r="I1167"/>
      <c r="J1167"/>
      <c r="K1167"/>
      <c r="L1167"/>
      <c r="M1167"/>
      <c r="N1167"/>
      <c r="O1167"/>
    </row>
    <row r="1168" spans="7:15" s="2" customFormat="1">
      <c r="G1168"/>
      <c r="H1168"/>
      <c r="I1168"/>
      <c r="J1168"/>
      <c r="K1168"/>
      <c r="L1168"/>
      <c r="M1168"/>
      <c r="N1168"/>
      <c r="O1168"/>
    </row>
    <row r="1169" spans="7:15" s="2" customFormat="1">
      <c r="G1169"/>
      <c r="H1169"/>
      <c r="I1169"/>
      <c r="J1169"/>
      <c r="K1169"/>
      <c r="L1169"/>
      <c r="M1169"/>
      <c r="N1169"/>
      <c r="O1169"/>
    </row>
    <row r="1170" spans="7:15" s="2" customFormat="1">
      <c r="G1170"/>
      <c r="H1170"/>
      <c r="I1170"/>
      <c r="J1170"/>
      <c r="K1170"/>
      <c r="L1170"/>
      <c r="M1170"/>
      <c r="N1170"/>
      <c r="O1170"/>
    </row>
    <row r="1171" spans="7:15" s="2" customFormat="1">
      <c r="G1171"/>
      <c r="H1171"/>
      <c r="I1171"/>
      <c r="J1171"/>
      <c r="K1171"/>
      <c r="L1171"/>
      <c r="M1171"/>
      <c r="N1171"/>
      <c r="O1171"/>
    </row>
    <row r="1172" spans="7:15" s="2" customFormat="1">
      <c r="G1172"/>
      <c r="H1172"/>
      <c r="I1172"/>
      <c r="J1172"/>
      <c r="K1172"/>
      <c r="L1172"/>
      <c r="M1172"/>
      <c r="N1172"/>
      <c r="O1172"/>
    </row>
    <row r="1173" spans="7:15" s="2" customFormat="1">
      <c r="G1173"/>
      <c r="H1173"/>
      <c r="I1173"/>
      <c r="J1173"/>
      <c r="K1173"/>
      <c r="L1173"/>
      <c r="M1173"/>
      <c r="N1173"/>
      <c r="O1173"/>
    </row>
    <row r="1174" spans="7:15" s="2" customFormat="1">
      <c r="G1174"/>
      <c r="H1174"/>
      <c r="I1174"/>
      <c r="J1174"/>
      <c r="K1174"/>
      <c r="L1174"/>
      <c r="M1174"/>
      <c r="N1174"/>
      <c r="O1174"/>
    </row>
    <row r="1175" spans="7:15" s="2" customFormat="1">
      <c r="G1175"/>
      <c r="H1175"/>
      <c r="I1175"/>
      <c r="J1175"/>
      <c r="K1175"/>
      <c r="L1175"/>
      <c r="M1175"/>
      <c r="N1175"/>
      <c r="O1175"/>
    </row>
    <row r="1176" spans="7:15" s="2" customFormat="1">
      <c r="G1176"/>
      <c r="H1176"/>
      <c r="I1176"/>
      <c r="J1176"/>
      <c r="K1176"/>
      <c r="L1176"/>
      <c r="M1176"/>
      <c r="N1176"/>
      <c r="O1176"/>
    </row>
    <row r="1177" spans="7:15" s="2" customFormat="1">
      <c r="G1177"/>
      <c r="H1177"/>
      <c r="I1177"/>
      <c r="J1177"/>
      <c r="K1177"/>
      <c r="L1177"/>
      <c r="M1177"/>
      <c r="N1177"/>
      <c r="O1177"/>
    </row>
    <row r="1178" spans="7:15" s="2" customFormat="1">
      <c r="G1178"/>
      <c r="H1178"/>
      <c r="I1178"/>
      <c r="J1178"/>
      <c r="K1178"/>
      <c r="L1178"/>
      <c r="M1178"/>
      <c r="N1178"/>
      <c r="O1178"/>
    </row>
    <row r="1179" spans="7:15" s="2" customFormat="1">
      <c r="G1179"/>
      <c r="H1179"/>
      <c r="I1179"/>
      <c r="J1179"/>
      <c r="K1179"/>
      <c r="L1179"/>
      <c r="M1179"/>
      <c r="N1179"/>
      <c r="O1179"/>
    </row>
    <row r="1180" spans="7:15" s="2" customFormat="1">
      <c r="G1180"/>
      <c r="H1180"/>
      <c r="I1180"/>
      <c r="J1180"/>
      <c r="K1180"/>
      <c r="L1180"/>
      <c r="M1180"/>
      <c r="N1180"/>
      <c r="O1180"/>
    </row>
    <row r="1181" spans="7:15" s="2" customFormat="1">
      <c r="G1181"/>
      <c r="H1181"/>
      <c r="I1181"/>
      <c r="J1181"/>
      <c r="K1181"/>
      <c r="L1181"/>
      <c r="M1181"/>
      <c r="N1181"/>
      <c r="O1181"/>
    </row>
    <row r="1182" spans="7:15" s="2" customFormat="1">
      <c r="G1182"/>
      <c r="H1182"/>
      <c r="I1182"/>
      <c r="J1182"/>
      <c r="K1182"/>
      <c r="L1182"/>
      <c r="M1182"/>
      <c r="N1182"/>
      <c r="O1182"/>
    </row>
    <row r="1183" spans="7:15" s="2" customFormat="1">
      <c r="G1183"/>
      <c r="H1183"/>
      <c r="I1183"/>
      <c r="J1183"/>
      <c r="K1183"/>
      <c r="L1183"/>
      <c r="M1183"/>
      <c r="N1183"/>
      <c r="O1183"/>
    </row>
    <row r="1184" spans="7:15" s="2" customFormat="1">
      <c r="G1184"/>
      <c r="H1184"/>
      <c r="I1184"/>
      <c r="J1184"/>
      <c r="K1184"/>
      <c r="L1184"/>
      <c r="M1184"/>
      <c r="N1184"/>
      <c r="O1184"/>
    </row>
    <row r="1185" spans="7:15" s="2" customFormat="1">
      <c r="G1185"/>
      <c r="H1185"/>
      <c r="I1185"/>
      <c r="J1185"/>
      <c r="K1185"/>
      <c r="L1185"/>
      <c r="M1185"/>
      <c r="N1185"/>
      <c r="O1185"/>
    </row>
    <row r="1186" spans="7:15" s="2" customFormat="1">
      <c r="G1186"/>
      <c r="H1186"/>
      <c r="I1186"/>
      <c r="J1186"/>
      <c r="K1186"/>
      <c r="L1186"/>
      <c r="M1186"/>
      <c r="N1186"/>
      <c r="O1186"/>
    </row>
    <row r="1187" spans="7:15" s="2" customFormat="1">
      <c r="G1187"/>
      <c r="H1187"/>
      <c r="I1187"/>
      <c r="J1187"/>
      <c r="K1187"/>
      <c r="L1187"/>
      <c r="M1187"/>
      <c r="N1187"/>
      <c r="O1187"/>
    </row>
    <row r="1188" spans="7:15" s="2" customFormat="1">
      <c r="G1188"/>
      <c r="H1188"/>
      <c r="I1188"/>
      <c r="J1188"/>
      <c r="K1188"/>
      <c r="L1188"/>
      <c r="M1188"/>
      <c r="N1188"/>
      <c r="O1188"/>
    </row>
    <row r="1189" spans="7:15" s="2" customFormat="1">
      <c r="G1189"/>
      <c r="H1189"/>
      <c r="I1189"/>
      <c r="J1189"/>
      <c r="K1189"/>
      <c r="L1189"/>
      <c r="M1189"/>
      <c r="N1189"/>
      <c r="O1189"/>
    </row>
    <row r="1190" spans="7:15" s="2" customFormat="1">
      <c r="G1190"/>
      <c r="H1190"/>
      <c r="I1190"/>
      <c r="J1190"/>
      <c r="K1190"/>
      <c r="L1190"/>
      <c r="M1190"/>
      <c r="N1190"/>
      <c r="O1190"/>
    </row>
    <row r="1191" spans="7:15" s="2" customFormat="1">
      <c r="G1191"/>
      <c r="H1191"/>
      <c r="I1191"/>
      <c r="J1191"/>
      <c r="K1191"/>
      <c r="L1191"/>
      <c r="M1191"/>
      <c r="N1191"/>
      <c r="O1191"/>
    </row>
    <row r="1192" spans="7:15" s="2" customFormat="1">
      <c r="G1192"/>
      <c r="H1192"/>
      <c r="I1192"/>
      <c r="J1192"/>
      <c r="K1192"/>
      <c r="L1192"/>
      <c r="M1192"/>
      <c r="N1192"/>
      <c r="O1192"/>
    </row>
    <row r="1193" spans="7:15" s="2" customFormat="1">
      <c r="G1193"/>
      <c r="H1193"/>
      <c r="I1193"/>
      <c r="J1193"/>
      <c r="K1193"/>
      <c r="L1193"/>
      <c r="M1193"/>
      <c r="N1193"/>
      <c r="O1193"/>
    </row>
    <row r="1194" spans="7:15" s="2" customFormat="1">
      <c r="G1194"/>
      <c r="H1194"/>
      <c r="I1194"/>
      <c r="J1194"/>
      <c r="K1194"/>
      <c r="L1194"/>
      <c r="M1194"/>
      <c r="N1194"/>
      <c r="O1194"/>
    </row>
    <row r="1195" spans="7:15" s="2" customFormat="1">
      <c r="G1195"/>
      <c r="H1195"/>
      <c r="I1195"/>
      <c r="J1195"/>
      <c r="K1195"/>
      <c r="L1195"/>
      <c r="M1195"/>
      <c r="N1195"/>
      <c r="O1195"/>
    </row>
    <row r="1196" spans="7:15" s="2" customFormat="1">
      <c r="G1196"/>
      <c r="H1196"/>
      <c r="I1196"/>
      <c r="J1196"/>
      <c r="K1196"/>
      <c r="L1196"/>
      <c r="M1196"/>
      <c r="N1196"/>
      <c r="O1196"/>
    </row>
    <row r="1197" spans="7:15" s="2" customFormat="1">
      <c r="G1197"/>
      <c r="H1197"/>
      <c r="I1197"/>
      <c r="J1197"/>
      <c r="K1197"/>
      <c r="L1197"/>
      <c r="M1197"/>
      <c r="N1197"/>
      <c r="O1197"/>
    </row>
    <row r="1198" spans="7:15" s="2" customFormat="1">
      <c r="G1198"/>
      <c r="H1198"/>
      <c r="I1198"/>
      <c r="J1198"/>
      <c r="K1198"/>
      <c r="L1198"/>
      <c r="M1198"/>
      <c r="N1198"/>
      <c r="O1198"/>
    </row>
    <row r="1199" spans="7:15" s="2" customFormat="1">
      <c r="G1199"/>
      <c r="H1199"/>
      <c r="I1199"/>
      <c r="J1199"/>
      <c r="K1199"/>
      <c r="L1199"/>
      <c r="M1199"/>
      <c r="N1199"/>
      <c r="O1199"/>
    </row>
    <row r="1200" spans="7:15" s="2" customFormat="1">
      <c r="G1200"/>
      <c r="H1200"/>
      <c r="I1200"/>
      <c r="J1200"/>
      <c r="K1200"/>
      <c r="L1200"/>
      <c r="M1200"/>
      <c r="N1200"/>
      <c r="O1200"/>
    </row>
    <row r="1201" spans="7:15" s="2" customFormat="1">
      <c r="G1201"/>
      <c r="H1201"/>
      <c r="I1201"/>
      <c r="J1201"/>
      <c r="K1201"/>
      <c r="L1201"/>
      <c r="M1201"/>
      <c r="N1201"/>
      <c r="O1201"/>
    </row>
    <row r="1202" spans="7:15" s="2" customFormat="1">
      <c r="G1202"/>
      <c r="H1202"/>
      <c r="I1202"/>
      <c r="J1202"/>
      <c r="K1202"/>
      <c r="L1202"/>
      <c r="M1202"/>
      <c r="N1202"/>
      <c r="O1202"/>
    </row>
    <row r="1203" spans="7:15" s="2" customFormat="1">
      <c r="G1203"/>
      <c r="H1203"/>
      <c r="I1203"/>
      <c r="J1203"/>
      <c r="K1203"/>
      <c r="L1203"/>
      <c r="M1203"/>
      <c r="N1203"/>
      <c r="O1203"/>
    </row>
    <row r="1204" spans="7:15" s="2" customFormat="1">
      <c r="G1204"/>
      <c r="H1204"/>
      <c r="I1204"/>
      <c r="J1204"/>
      <c r="K1204"/>
      <c r="L1204"/>
      <c r="M1204"/>
      <c r="N1204"/>
      <c r="O1204"/>
    </row>
    <row r="1205" spans="7:15" s="2" customFormat="1">
      <c r="G1205"/>
      <c r="H1205"/>
      <c r="I1205"/>
      <c r="J1205"/>
      <c r="K1205"/>
      <c r="L1205"/>
      <c r="M1205"/>
      <c r="N1205"/>
      <c r="O1205"/>
    </row>
    <row r="1206" spans="7:15" s="2" customFormat="1">
      <c r="G1206"/>
      <c r="H1206"/>
      <c r="I1206"/>
      <c r="J1206"/>
      <c r="K1206"/>
      <c r="L1206"/>
      <c r="M1206"/>
      <c r="N1206"/>
      <c r="O1206"/>
    </row>
    <row r="1207" spans="7:15" s="2" customFormat="1">
      <c r="G1207"/>
      <c r="H1207"/>
      <c r="I1207"/>
      <c r="J1207"/>
      <c r="K1207"/>
      <c r="L1207"/>
      <c r="M1207"/>
      <c r="N1207"/>
      <c r="O1207"/>
    </row>
    <row r="1208" spans="7:15" s="2" customFormat="1">
      <c r="G1208"/>
      <c r="H1208"/>
      <c r="I1208"/>
      <c r="J1208"/>
      <c r="K1208"/>
      <c r="L1208"/>
      <c r="M1208"/>
      <c r="N1208"/>
      <c r="O1208"/>
    </row>
    <row r="1209" spans="7:15" s="2" customFormat="1">
      <c r="G1209"/>
      <c r="H1209"/>
      <c r="I1209"/>
      <c r="J1209"/>
      <c r="K1209"/>
      <c r="L1209"/>
      <c r="M1209"/>
      <c r="N1209"/>
      <c r="O1209"/>
    </row>
    <row r="1210" spans="7:15" s="2" customFormat="1">
      <c r="G1210"/>
      <c r="H1210"/>
      <c r="I1210"/>
      <c r="J1210"/>
      <c r="K1210"/>
      <c r="L1210"/>
      <c r="M1210"/>
      <c r="N1210"/>
      <c r="O1210"/>
    </row>
    <row r="1211" spans="7:15" s="2" customFormat="1">
      <c r="G1211"/>
      <c r="H1211"/>
      <c r="I1211"/>
      <c r="J1211"/>
      <c r="K1211"/>
      <c r="L1211"/>
      <c r="M1211"/>
      <c r="N1211"/>
      <c r="O1211"/>
    </row>
    <row r="1212" spans="7:15" s="2" customFormat="1">
      <c r="G1212"/>
      <c r="H1212"/>
      <c r="I1212"/>
      <c r="J1212"/>
      <c r="K1212"/>
      <c r="L1212"/>
      <c r="M1212"/>
      <c r="N1212"/>
      <c r="O1212"/>
    </row>
    <row r="1213" spans="7:15" s="2" customFormat="1">
      <c r="G1213"/>
      <c r="H1213"/>
      <c r="I1213"/>
      <c r="J1213"/>
      <c r="K1213"/>
      <c r="L1213"/>
      <c r="M1213"/>
      <c r="N1213"/>
      <c r="O1213"/>
    </row>
    <row r="1214" spans="7:15" s="2" customFormat="1">
      <c r="G1214"/>
      <c r="H1214"/>
      <c r="I1214"/>
      <c r="J1214"/>
      <c r="K1214"/>
      <c r="L1214"/>
      <c r="M1214"/>
      <c r="N1214"/>
      <c r="O1214"/>
    </row>
    <row r="1215" spans="7:15" s="2" customFormat="1">
      <c r="G1215"/>
      <c r="H1215"/>
      <c r="I1215"/>
      <c r="J1215"/>
      <c r="K1215"/>
      <c r="L1215"/>
      <c r="M1215"/>
      <c r="N1215"/>
      <c r="O1215"/>
    </row>
    <row r="1216" spans="7:15" s="2" customFormat="1">
      <c r="G1216"/>
      <c r="H1216"/>
      <c r="I1216"/>
      <c r="J1216"/>
      <c r="K1216"/>
      <c r="L1216"/>
      <c r="M1216"/>
      <c r="N1216"/>
      <c r="O1216"/>
    </row>
    <row r="1217" spans="7:15" s="2" customFormat="1">
      <c r="G1217"/>
      <c r="H1217"/>
      <c r="I1217"/>
      <c r="J1217"/>
      <c r="K1217"/>
      <c r="L1217"/>
      <c r="M1217"/>
      <c r="N1217"/>
      <c r="O1217"/>
    </row>
    <row r="1218" spans="7:15" s="2" customFormat="1">
      <c r="G1218"/>
      <c r="H1218"/>
      <c r="I1218"/>
      <c r="J1218"/>
      <c r="K1218"/>
      <c r="L1218"/>
      <c r="M1218"/>
      <c r="N1218"/>
      <c r="O1218"/>
    </row>
    <row r="1219" spans="7:15" s="2" customFormat="1">
      <c r="G1219"/>
      <c r="H1219"/>
      <c r="I1219"/>
      <c r="J1219"/>
      <c r="K1219"/>
      <c r="L1219"/>
      <c r="M1219"/>
      <c r="N1219"/>
      <c r="O1219"/>
    </row>
    <row r="1220" spans="7:15" s="2" customFormat="1">
      <c r="G1220"/>
      <c r="H1220"/>
      <c r="I1220"/>
      <c r="J1220"/>
      <c r="K1220"/>
      <c r="L1220"/>
      <c r="M1220"/>
      <c r="N1220"/>
      <c r="O1220"/>
    </row>
    <row r="1221" spans="7:15" s="2" customFormat="1">
      <c r="G1221"/>
      <c r="H1221"/>
      <c r="I1221"/>
      <c r="J1221"/>
      <c r="K1221"/>
      <c r="L1221"/>
      <c r="M1221"/>
      <c r="N1221"/>
      <c r="O1221"/>
    </row>
    <row r="1222" spans="7:15" s="2" customFormat="1">
      <c r="G1222"/>
      <c r="H1222"/>
      <c r="I1222"/>
      <c r="J1222"/>
      <c r="K1222"/>
      <c r="L1222"/>
      <c r="M1222"/>
      <c r="N1222"/>
      <c r="O1222"/>
    </row>
    <row r="1223" spans="7:15" s="2" customFormat="1">
      <c r="G1223"/>
      <c r="H1223"/>
      <c r="I1223"/>
      <c r="J1223"/>
      <c r="K1223"/>
      <c r="L1223"/>
      <c r="M1223"/>
      <c r="N1223"/>
      <c r="O1223"/>
    </row>
    <row r="1224" spans="7:15" s="2" customFormat="1">
      <c r="G1224"/>
      <c r="H1224"/>
      <c r="I1224"/>
      <c r="J1224"/>
      <c r="K1224"/>
      <c r="L1224"/>
      <c r="M1224"/>
      <c r="N1224"/>
      <c r="O1224"/>
    </row>
    <row r="1225" spans="7:15" s="2" customFormat="1">
      <c r="G1225"/>
      <c r="H1225"/>
      <c r="I1225"/>
      <c r="J1225"/>
      <c r="K1225"/>
      <c r="L1225"/>
      <c r="M1225"/>
      <c r="N1225"/>
      <c r="O1225"/>
    </row>
    <row r="1226" spans="7:15" s="2" customFormat="1">
      <c r="G1226"/>
      <c r="H1226"/>
      <c r="I1226"/>
      <c r="J1226"/>
      <c r="K1226"/>
      <c r="L1226"/>
      <c r="M1226"/>
      <c r="N1226"/>
      <c r="O1226"/>
    </row>
    <row r="1227" spans="7:15" s="2" customFormat="1">
      <c r="G1227"/>
      <c r="H1227"/>
      <c r="I1227"/>
      <c r="J1227"/>
      <c r="K1227"/>
      <c r="L1227"/>
      <c r="M1227"/>
      <c r="N1227"/>
      <c r="O1227"/>
    </row>
    <row r="1228" spans="7:15" s="2" customFormat="1">
      <c r="G1228"/>
      <c r="H1228"/>
      <c r="I1228"/>
      <c r="J1228"/>
      <c r="K1228"/>
      <c r="L1228"/>
      <c r="M1228"/>
      <c r="N1228"/>
      <c r="O1228"/>
    </row>
    <row r="1229" spans="7:15" s="2" customFormat="1">
      <c r="G1229"/>
      <c r="H1229"/>
      <c r="I1229"/>
      <c r="J1229"/>
      <c r="K1229"/>
      <c r="L1229"/>
      <c r="M1229"/>
      <c r="N1229"/>
      <c r="O1229"/>
    </row>
    <row r="1230" spans="7:15" s="2" customFormat="1">
      <c r="G1230"/>
      <c r="H1230"/>
      <c r="I1230"/>
      <c r="J1230"/>
      <c r="K1230"/>
      <c r="L1230"/>
      <c r="M1230"/>
      <c r="N1230"/>
      <c r="O1230"/>
    </row>
    <row r="1231" spans="7:15" s="2" customFormat="1">
      <c r="G1231"/>
      <c r="H1231"/>
      <c r="I1231"/>
      <c r="J1231"/>
      <c r="K1231"/>
      <c r="L1231"/>
      <c r="M1231"/>
      <c r="N1231"/>
      <c r="O1231"/>
    </row>
    <row r="1232" spans="7:15" s="2" customFormat="1">
      <c r="G1232"/>
      <c r="H1232"/>
      <c r="I1232"/>
      <c r="J1232"/>
      <c r="K1232"/>
      <c r="L1232"/>
      <c r="M1232"/>
      <c r="N1232"/>
      <c r="O1232"/>
    </row>
    <row r="1233" spans="7:15" s="2" customFormat="1">
      <c r="G1233"/>
      <c r="H1233"/>
      <c r="I1233"/>
      <c r="J1233"/>
      <c r="K1233"/>
      <c r="L1233"/>
      <c r="M1233"/>
      <c r="N1233"/>
      <c r="O1233"/>
    </row>
    <row r="1234" spans="7:15" s="2" customFormat="1">
      <c r="G1234"/>
      <c r="H1234"/>
      <c r="I1234"/>
      <c r="J1234"/>
      <c r="K1234"/>
      <c r="L1234"/>
      <c r="M1234"/>
      <c r="N1234"/>
      <c r="O1234"/>
    </row>
    <row r="1235" spans="7:15" s="2" customFormat="1">
      <c r="G1235"/>
      <c r="H1235"/>
      <c r="I1235"/>
      <c r="J1235"/>
      <c r="K1235"/>
      <c r="L1235"/>
      <c r="M1235"/>
      <c r="N1235"/>
      <c r="O1235"/>
    </row>
    <row r="1236" spans="7:15" s="2" customFormat="1">
      <c r="G1236"/>
      <c r="H1236"/>
      <c r="I1236"/>
      <c r="J1236"/>
      <c r="K1236"/>
      <c r="L1236"/>
      <c r="M1236"/>
      <c r="N1236"/>
      <c r="O1236"/>
    </row>
    <row r="1237" spans="7:15" s="2" customFormat="1">
      <c r="G1237"/>
      <c r="H1237"/>
      <c r="I1237"/>
      <c r="J1237"/>
      <c r="K1237"/>
      <c r="L1237"/>
      <c r="M1237"/>
      <c r="N1237"/>
      <c r="O1237"/>
    </row>
    <row r="1238" spans="7:15" s="2" customFormat="1">
      <c r="G1238"/>
      <c r="H1238"/>
      <c r="I1238"/>
      <c r="J1238"/>
      <c r="K1238"/>
      <c r="L1238"/>
      <c r="M1238"/>
      <c r="N1238"/>
      <c r="O1238"/>
    </row>
    <row r="1239" spans="7:15" s="2" customFormat="1">
      <c r="G1239"/>
      <c r="H1239"/>
      <c r="I1239"/>
      <c r="J1239"/>
      <c r="K1239"/>
      <c r="L1239"/>
      <c r="M1239"/>
      <c r="N1239"/>
      <c r="O1239"/>
    </row>
    <row r="1240" spans="7:15" s="2" customFormat="1">
      <c r="G1240"/>
      <c r="H1240"/>
      <c r="I1240"/>
      <c r="J1240"/>
      <c r="K1240"/>
      <c r="L1240"/>
      <c r="M1240"/>
      <c r="N1240"/>
      <c r="O1240"/>
    </row>
    <row r="1241" spans="7:15" s="2" customFormat="1">
      <c r="G1241"/>
      <c r="H1241"/>
      <c r="I1241"/>
      <c r="J1241"/>
      <c r="K1241"/>
      <c r="L1241"/>
      <c r="M1241"/>
      <c r="N1241"/>
      <c r="O1241"/>
    </row>
    <row r="1242" spans="7:15" s="2" customFormat="1">
      <c r="G1242"/>
      <c r="H1242"/>
      <c r="I1242"/>
      <c r="J1242"/>
      <c r="K1242"/>
      <c r="L1242"/>
      <c r="M1242"/>
      <c r="N1242"/>
      <c r="O1242"/>
    </row>
    <row r="1243" spans="7:15" s="2" customFormat="1">
      <c r="G1243"/>
      <c r="H1243"/>
      <c r="I1243"/>
      <c r="J1243"/>
      <c r="K1243"/>
      <c r="L1243"/>
      <c r="M1243"/>
      <c r="N1243"/>
      <c r="O1243"/>
    </row>
    <row r="1244" spans="7:15" s="2" customFormat="1">
      <c r="G1244"/>
      <c r="H1244"/>
      <c r="I1244"/>
      <c r="J1244"/>
      <c r="K1244"/>
      <c r="L1244"/>
      <c r="M1244"/>
      <c r="N1244"/>
      <c r="O1244"/>
    </row>
    <row r="1245" spans="7:15" s="2" customFormat="1">
      <c r="G1245"/>
      <c r="H1245"/>
      <c r="I1245"/>
      <c r="J1245"/>
      <c r="K1245"/>
      <c r="L1245"/>
      <c r="M1245"/>
      <c r="N1245"/>
      <c r="O1245"/>
    </row>
    <row r="1246" spans="7:15" s="2" customFormat="1">
      <c r="G1246"/>
      <c r="H1246"/>
      <c r="I1246"/>
      <c r="J1246"/>
      <c r="K1246"/>
      <c r="L1246"/>
      <c r="M1246"/>
      <c r="N1246"/>
      <c r="O1246"/>
    </row>
    <row r="1247" spans="7:15" s="2" customFormat="1">
      <c r="G1247"/>
      <c r="H1247"/>
      <c r="I1247"/>
      <c r="J1247"/>
      <c r="K1247"/>
      <c r="L1247"/>
      <c r="M1247"/>
      <c r="N1247"/>
      <c r="O1247"/>
    </row>
    <row r="1248" spans="7:15" s="2" customFormat="1">
      <c r="G1248"/>
      <c r="H1248"/>
      <c r="I1248"/>
      <c r="J1248"/>
      <c r="K1248"/>
      <c r="L1248"/>
      <c r="M1248"/>
      <c r="N1248"/>
      <c r="O1248"/>
    </row>
    <row r="1249" spans="7:15" s="2" customFormat="1">
      <c r="G1249"/>
      <c r="H1249"/>
      <c r="I1249"/>
      <c r="J1249"/>
      <c r="K1249"/>
      <c r="L1249"/>
      <c r="M1249"/>
      <c r="N1249"/>
      <c r="O1249"/>
    </row>
    <row r="1250" spans="7:15" s="2" customFormat="1">
      <c r="G1250"/>
      <c r="H1250"/>
      <c r="I1250"/>
      <c r="J1250"/>
      <c r="K1250"/>
      <c r="L1250"/>
      <c r="M1250"/>
      <c r="N1250"/>
      <c r="O1250"/>
    </row>
    <row r="1251" spans="7:15" s="2" customFormat="1">
      <c r="G1251"/>
      <c r="H1251"/>
      <c r="I1251"/>
      <c r="J1251"/>
      <c r="K1251"/>
      <c r="L1251"/>
      <c r="M1251"/>
      <c r="N1251"/>
      <c r="O1251"/>
    </row>
    <row r="1252" spans="7:15" s="2" customFormat="1">
      <c r="G1252"/>
      <c r="H1252"/>
      <c r="I1252"/>
      <c r="J1252"/>
      <c r="K1252"/>
      <c r="L1252"/>
      <c r="M1252"/>
      <c r="N1252"/>
      <c r="O1252"/>
    </row>
    <row r="1253" spans="7:15" s="2" customFormat="1">
      <c r="G1253"/>
      <c r="H1253"/>
      <c r="I1253"/>
      <c r="J1253"/>
      <c r="K1253"/>
      <c r="L1253"/>
      <c r="M1253"/>
      <c r="N1253"/>
      <c r="O1253"/>
    </row>
    <row r="1254" spans="7:15" s="2" customFormat="1">
      <c r="G1254"/>
      <c r="H1254"/>
      <c r="I1254"/>
      <c r="J1254"/>
      <c r="K1254"/>
      <c r="L1254"/>
      <c r="M1254"/>
      <c r="N1254"/>
      <c r="O1254"/>
    </row>
    <row r="1255" spans="7:15" s="2" customFormat="1">
      <c r="G1255"/>
      <c r="H1255"/>
      <c r="I1255"/>
      <c r="J1255"/>
      <c r="K1255"/>
      <c r="L1255"/>
      <c r="M1255"/>
      <c r="N1255"/>
      <c r="O1255"/>
    </row>
    <row r="1256" spans="7:15" s="2" customFormat="1">
      <c r="G1256"/>
      <c r="H1256"/>
      <c r="I1256"/>
      <c r="J1256"/>
      <c r="K1256"/>
      <c r="L1256"/>
      <c r="M1256"/>
      <c r="N1256"/>
      <c r="O1256"/>
    </row>
    <row r="1257" spans="7:15" s="2" customFormat="1">
      <c r="G1257"/>
      <c r="H1257"/>
      <c r="I1257"/>
      <c r="J1257"/>
      <c r="K1257"/>
      <c r="L1257"/>
      <c r="M1257"/>
      <c r="N1257"/>
      <c r="O1257"/>
    </row>
    <row r="1258" spans="7:15" s="2" customFormat="1">
      <c r="G1258"/>
      <c r="H1258"/>
      <c r="I1258"/>
      <c r="J1258"/>
      <c r="K1258"/>
      <c r="L1258"/>
      <c r="M1258"/>
      <c r="N1258"/>
      <c r="O1258"/>
    </row>
    <row r="1259" spans="7:15" s="2" customFormat="1">
      <c r="G1259"/>
      <c r="H1259"/>
      <c r="I1259"/>
      <c r="J1259"/>
      <c r="K1259"/>
      <c r="L1259"/>
      <c r="M1259"/>
      <c r="N1259"/>
      <c r="O1259"/>
    </row>
    <row r="1260" spans="7:15" s="2" customFormat="1">
      <c r="G1260"/>
      <c r="H1260"/>
      <c r="I1260"/>
      <c r="J1260"/>
      <c r="K1260"/>
      <c r="L1260"/>
      <c r="M1260"/>
      <c r="N1260"/>
      <c r="O1260"/>
    </row>
    <row r="1261" spans="7:15" s="2" customFormat="1">
      <c r="G1261"/>
      <c r="H1261"/>
      <c r="I1261"/>
      <c r="J1261"/>
      <c r="K1261"/>
      <c r="L1261"/>
      <c r="M1261"/>
      <c r="N1261"/>
      <c r="O1261"/>
    </row>
    <row r="1262" spans="7:15" s="2" customFormat="1">
      <c r="G1262"/>
      <c r="H1262"/>
      <c r="I1262"/>
      <c r="J1262"/>
      <c r="K1262"/>
      <c r="L1262"/>
      <c r="M1262"/>
      <c r="N1262"/>
      <c r="O1262"/>
    </row>
    <row r="1263" spans="7:15" s="2" customFormat="1">
      <c r="G1263"/>
      <c r="H1263"/>
      <c r="I1263"/>
      <c r="J1263"/>
      <c r="K1263"/>
      <c r="L1263"/>
      <c r="M1263"/>
      <c r="N1263"/>
      <c r="O1263"/>
    </row>
    <row r="1264" spans="7:15" s="2" customFormat="1">
      <c r="G1264"/>
      <c r="H1264"/>
      <c r="I1264"/>
      <c r="J1264"/>
      <c r="K1264"/>
      <c r="L1264"/>
      <c r="M1264"/>
      <c r="N1264"/>
      <c r="O1264"/>
    </row>
    <row r="1265" spans="7:15" s="2" customFormat="1">
      <c r="G1265"/>
      <c r="H1265"/>
      <c r="I1265"/>
      <c r="J1265"/>
      <c r="K1265"/>
      <c r="L1265"/>
      <c r="M1265"/>
      <c r="N1265"/>
      <c r="O1265"/>
    </row>
    <row r="1266" spans="7:15" s="2" customFormat="1">
      <c r="G1266"/>
      <c r="H1266"/>
      <c r="I1266"/>
      <c r="J1266"/>
      <c r="K1266"/>
      <c r="L1266"/>
      <c r="M1266"/>
      <c r="N1266"/>
      <c r="O1266"/>
    </row>
    <row r="1267" spans="7:15" s="2" customFormat="1">
      <c r="G1267"/>
      <c r="H1267"/>
      <c r="I1267"/>
      <c r="J1267"/>
      <c r="K1267"/>
      <c r="L1267"/>
      <c r="M1267"/>
      <c r="N1267"/>
      <c r="O1267"/>
    </row>
    <row r="1268" spans="7:15" s="2" customFormat="1">
      <c r="G1268"/>
      <c r="H1268"/>
      <c r="I1268"/>
      <c r="J1268"/>
      <c r="K1268"/>
      <c r="L1268"/>
      <c r="M1268"/>
      <c r="N1268"/>
      <c r="O1268"/>
    </row>
    <row r="1269" spans="7:15" s="2" customFormat="1">
      <c r="G1269"/>
      <c r="H1269"/>
      <c r="I1269"/>
      <c r="J1269"/>
      <c r="K1269"/>
      <c r="L1269"/>
      <c r="M1269"/>
      <c r="N1269"/>
      <c r="O1269"/>
    </row>
    <row r="1270" spans="7:15" s="2" customFormat="1">
      <c r="G1270"/>
      <c r="H1270"/>
      <c r="I1270"/>
      <c r="J1270"/>
      <c r="K1270"/>
      <c r="L1270"/>
      <c r="M1270"/>
      <c r="N1270"/>
      <c r="O1270"/>
    </row>
    <row r="1271" spans="7:15" s="2" customFormat="1">
      <c r="G1271"/>
      <c r="H1271"/>
      <c r="I1271"/>
      <c r="J1271"/>
      <c r="K1271"/>
      <c r="L1271"/>
      <c r="M1271"/>
      <c r="N1271"/>
      <c r="O1271"/>
    </row>
    <row r="1272" spans="7:15" s="2" customFormat="1">
      <c r="G1272"/>
      <c r="H1272"/>
      <c r="I1272"/>
      <c r="J1272"/>
      <c r="K1272"/>
      <c r="L1272"/>
      <c r="M1272"/>
      <c r="N1272"/>
      <c r="O1272"/>
    </row>
    <row r="1273" spans="7:15" s="2" customFormat="1">
      <c r="G1273"/>
      <c r="H1273"/>
      <c r="I1273"/>
      <c r="J1273"/>
      <c r="K1273"/>
      <c r="L1273"/>
      <c r="M1273"/>
      <c r="N1273"/>
      <c r="O1273"/>
    </row>
    <row r="1274" spans="7:15" s="2" customFormat="1">
      <c r="G1274"/>
      <c r="H1274"/>
      <c r="I1274"/>
      <c r="J1274"/>
      <c r="K1274"/>
      <c r="L1274"/>
      <c r="M1274"/>
      <c r="N1274"/>
      <c r="O1274"/>
    </row>
    <row r="1275" spans="7:15" s="2" customFormat="1">
      <c r="G1275"/>
      <c r="H1275"/>
      <c r="I1275"/>
      <c r="J1275"/>
      <c r="K1275"/>
      <c r="L1275"/>
      <c r="M1275"/>
      <c r="N1275"/>
      <c r="O1275"/>
    </row>
    <row r="1276" spans="7:15" s="2" customFormat="1">
      <c r="G1276"/>
      <c r="H1276"/>
      <c r="I1276"/>
      <c r="J1276"/>
      <c r="K1276"/>
      <c r="L1276"/>
      <c r="M1276"/>
      <c r="N1276"/>
      <c r="O1276"/>
    </row>
    <row r="1277" spans="7:15" s="2" customFormat="1">
      <c r="G1277"/>
      <c r="H1277"/>
      <c r="I1277"/>
      <c r="J1277"/>
      <c r="K1277"/>
      <c r="L1277"/>
      <c r="M1277"/>
      <c r="N1277"/>
      <c r="O1277"/>
    </row>
    <row r="1278" spans="7:15" s="2" customFormat="1">
      <c r="G1278"/>
      <c r="H1278"/>
      <c r="I1278"/>
      <c r="J1278"/>
      <c r="K1278"/>
      <c r="L1278"/>
      <c r="M1278"/>
      <c r="N1278"/>
      <c r="O1278"/>
    </row>
    <row r="1279" spans="7:15" s="2" customFormat="1">
      <c r="G1279"/>
      <c r="H1279"/>
      <c r="I1279"/>
      <c r="J1279"/>
      <c r="K1279"/>
      <c r="L1279"/>
      <c r="M1279"/>
      <c r="N1279"/>
      <c r="O1279"/>
    </row>
    <row r="1280" spans="7:15" s="2" customFormat="1">
      <c r="G1280"/>
      <c r="H1280"/>
      <c r="I1280"/>
      <c r="J1280"/>
      <c r="K1280"/>
      <c r="L1280"/>
      <c r="M1280"/>
      <c r="N1280"/>
      <c r="O1280"/>
    </row>
    <row r="1281" spans="7:15" s="2" customFormat="1">
      <c r="G1281"/>
      <c r="H1281"/>
      <c r="I1281"/>
      <c r="J1281"/>
      <c r="K1281"/>
      <c r="L1281"/>
      <c r="M1281"/>
      <c r="N1281"/>
      <c r="O1281"/>
    </row>
    <row r="1282" spans="7:15" s="2" customFormat="1">
      <c r="G1282"/>
      <c r="H1282"/>
      <c r="I1282"/>
      <c r="J1282"/>
      <c r="K1282"/>
      <c r="L1282"/>
      <c r="M1282"/>
      <c r="N1282"/>
      <c r="O1282"/>
    </row>
    <row r="1283" spans="7:15" s="2" customFormat="1">
      <c r="G1283"/>
      <c r="H1283"/>
      <c r="I1283"/>
      <c r="J1283"/>
      <c r="K1283"/>
      <c r="L1283"/>
      <c r="M1283"/>
      <c r="N1283"/>
      <c r="O1283"/>
    </row>
    <row r="1284" spans="7:15" s="2" customFormat="1">
      <c r="G1284"/>
      <c r="H1284"/>
      <c r="I1284"/>
      <c r="J1284"/>
      <c r="K1284"/>
      <c r="L1284"/>
      <c r="M1284"/>
      <c r="N1284"/>
      <c r="O1284"/>
    </row>
    <row r="1285" spans="7:15" s="2" customFormat="1">
      <c r="G1285"/>
      <c r="H1285"/>
      <c r="I1285"/>
      <c r="J1285"/>
      <c r="K1285"/>
      <c r="L1285"/>
      <c r="M1285"/>
      <c r="N1285"/>
      <c r="O1285"/>
    </row>
    <row r="1286" spans="7:15" s="2" customFormat="1">
      <c r="G1286"/>
      <c r="H1286"/>
      <c r="I1286"/>
      <c r="J1286"/>
      <c r="K1286"/>
      <c r="L1286"/>
      <c r="M1286"/>
      <c r="N1286"/>
      <c r="O1286"/>
    </row>
    <row r="1287" spans="7:15" s="2" customFormat="1">
      <c r="G1287"/>
      <c r="H1287"/>
      <c r="I1287"/>
      <c r="J1287"/>
      <c r="K1287"/>
      <c r="L1287"/>
      <c r="M1287"/>
      <c r="N1287"/>
      <c r="O1287"/>
    </row>
    <row r="1288" spans="7:15" s="2" customFormat="1">
      <c r="G1288"/>
      <c r="H1288"/>
      <c r="I1288"/>
      <c r="J1288"/>
      <c r="K1288"/>
      <c r="L1288"/>
      <c r="M1288"/>
      <c r="N1288"/>
      <c r="O1288"/>
    </row>
    <row r="1289" spans="7:15" s="2" customFormat="1">
      <c r="G1289"/>
      <c r="H1289"/>
      <c r="I1289"/>
      <c r="J1289"/>
      <c r="K1289"/>
      <c r="L1289"/>
      <c r="M1289"/>
      <c r="N1289"/>
      <c r="O1289"/>
    </row>
    <row r="1290" spans="7:15" s="2" customFormat="1">
      <c r="G1290"/>
      <c r="H1290"/>
      <c r="I1290"/>
      <c r="J1290"/>
      <c r="K1290"/>
      <c r="L1290"/>
      <c r="M1290"/>
      <c r="N1290"/>
      <c r="O1290"/>
    </row>
    <row r="1291" spans="7:15" s="2" customFormat="1">
      <c r="G1291"/>
      <c r="H1291"/>
      <c r="I1291"/>
      <c r="J1291"/>
      <c r="K1291"/>
      <c r="L1291"/>
      <c r="M1291"/>
      <c r="N1291"/>
      <c r="O1291"/>
    </row>
    <row r="1292" spans="7:15" s="2" customFormat="1">
      <c r="G1292"/>
      <c r="H1292"/>
      <c r="I1292"/>
      <c r="J1292"/>
      <c r="K1292"/>
      <c r="L1292"/>
      <c r="M1292"/>
      <c r="N1292"/>
      <c r="O1292"/>
    </row>
    <row r="1293" spans="7:15" s="2" customFormat="1">
      <c r="G1293"/>
      <c r="H1293"/>
      <c r="I1293"/>
      <c r="J1293"/>
      <c r="K1293"/>
      <c r="L1293"/>
      <c r="M1293"/>
      <c r="N1293"/>
      <c r="O1293"/>
    </row>
    <row r="1294" spans="7:15" s="2" customFormat="1">
      <c r="G1294"/>
      <c r="H1294"/>
      <c r="I1294"/>
      <c r="J1294"/>
      <c r="K1294"/>
      <c r="L1294"/>
      <c r="M1294"/>
      <c r="N1294"/>
      <c r="O1294"/>
    </row>
    <row r="1295" spans="7:15" s="2" customFormat="1">
      <c r="G1295"/>
      <c r="H1295"/>
      <c r="I1295"/>
      <c r="J1295"/>
      <c r="K1295"/>
      <c r="L1295"/>
      <c r="M1295"/>
      <c r="N1295"/>
      <c r="O1295"/>
    </row>
    <row r="1296" spans="7:15" s="2" customFormat="1">
      <c r="G1296"/>
      <c r="H1296"/>
      <c r="I1296"/>
      <c r="J1296"/>
      <c r="K1296"/>
      <c r="L1296"/>
      <c r="M1296"/>
      <c r="N1296"/>
      <c r="O1296"/>
    </row>
    <row r="1297" spans="7:15" s="2" customFormat="1">
      <c r="G1297"/>
      <c r="H1297"/>
      <c r="I1297"/>
      <c r="J1297"/>
      <c r="K1297"/>
      <c r="L1297"/>
      <c r="M1297"/>
      <c r="N1297"/>
      <c r="O1297"/>
    </row>
    <row r="1298" spans="7:15" s="2" customFormat="1">
      <c r="G1298"/>
      <c r="H1298"/>
      <c r="I1298"/>
      <c r="J1298"/>
      <c r="K1298"/>
      <c r="L1298"/>
      <c r="M1298"/>
      <c r="N1298"/>
      <c r="O1298"/>
    </row>
    <row r="1299" spans="7:15" s="2" customFormat="1">
      <c r="G1299"/>
      <c r="H1299"/>
      <c r="I1299"/>
      <c r="J1299"/>
      <c r="K1299"/>
      <c r="L1299"/>
      <c r="M1299"/>
      <c r="N1299"/>
      <c r="O1299"/>
    </row>
    <row r="1300" spans="7:15" s="2" customFormat="1">
      <c r="G1300"/>
      <c r="H1300"/>
      <c r="I1300"/>
      <c r="J1300"/>
      <c r="K1300"/>
      <c r="L1300"/>
      <c r="M1300"/>
      <c r="N1300"/>
      <c r="O1300"/>
    </row>
    <row r="1301" spans="7:15" s="2" customFormat="1">
      <c r="G1301"/>
      <c r="H1301"/>
      <c r="I1301"/>
      <c r="J1301"/>
      <c r="K1301"/>
      <c r="L1301"/>
      <c r="M1301"/>
      <c r="N1301"/>
      <c r="O1301"/>
    </row>
    <row r="1302" spans="7:15" s="2" customFormat="1">
      <c r="G1302"/>
      <c r="H1302"/>
      <c r="I1302"/>
      <c r="J1302"/>
      <c r="K1302"/>
      <c r="L1302"/>
      <c r="M1302"/>
      <c r="N1302"/>
      <c r="O1302"/>
    </row>
    <row r="1303" spans="7:15" s="2" customFormat="1">
      <c r="G1303"/>
      <c r="H1303"/>
      <c r="I1303"/>
      <c r="J1303"/>
      <c r="K1303"/>
      <c r="L1303"/>
      <c r="M1303"/>
      <c r="N1303"/>
      <c r="O1303"/>
    </row>
    <row r="1304" spans="7:15" s="2" customFormat="1">
      <c r="G1304"/>
      <c r="H1304"/>
      <c r="I1304"/>
      <c r="J1304"/>
      <c r="K1304"/>
      <c r="L1304"/>
      <c r="M1304"/>
      <c r="N1304"/>
      <c r="O1304"/>
    </row>
    <row r="1305" spans="7:15" s="2" customFormat="1">
      <c r="G1305"/>
      <c r="H1305"/>
      <c r="I1305"/>
      <c r="J1305"/>
      <c r="K1305"/>
      <c r="L1305"/>
      <c r="M1305"/>
      <c r="N1305"/>
      <c r="O1305"/>
    </row>
    <row r="1306" spans="7:15" s="2" customFormat="1">
      <c r="G1306"/>
      <c r="H1306"/>
      <c r="I1306"/>
      <c r="J1306"/>
      <c r="K1306"/>
      <c r="L1306"/>
      <c r="M1306"/>
      <c r="N1306"/>
      <c r="O1306"/>
    </row>
    <row r="1307" spans="7:15" s="2" customFormat="1">
      <c r="G1307"/>
      <c r="H1307"/>
      <c r="I1307"/>
      <c r="J1307"/>
      <c r="K1307"/>
      <c r="L1307"/>
      <c r="M1307"/>
      <c r="N1307"/>
      <c r="O1307"/>
    </row>
    <row r="1308" spans="7:15" s="2" customFormat="1">
      <c r="G1308"/>
      <c r="H1308"/>
      <c r="I1308"/>
      <c r="J1308"/>
      <c r="K1308"/>
      <c r="L1308"/>
      <c r="M1308"/>
      <c r="N1308"/>
      <c r="O1308"/>
    </row>
    <row r="1309" spans="7:15" s="2" customFormat="1">
      <c r="G1309"/>
      <c r="H1309"/>
      <c r="I1309"/>
      <c r="J1309"/>
      <c r="K1309"/>
      <c r="L1309"/>
      <c r="M1309"/>
      <c r="N1309"/>
      <c r="O1309"/>
    </row>
    <row r="1310" spans="7:15" s="2" customFormat="1">
      <c r="G1310"/>
      <c r="H1310"/>
      <c r="I1310"/>
      <c r="J1310"/>
      <c r="K1310"/>
      <c r="L1310"/>
      <c r="M1310"/>
      <c r="N1310"/>
      <c r="O1310"/>
    </row>
    <row r="1311" spans="7:15" s="2" customFormat="1">
      <c r="G1311"/>
      <c r="H1311"/>
      <c r="I1311"/>
      <c r="J1311"/>
      <c r="K1311"/>
      <c r="L1311"/>
      <c r="M1311"/>
      <c r="N1311"/>
      <c r="O1311"/>
    </row>
    <row r="1312" spans="7:15" s="2" customFormat="1">
      <c r="G1312"/>
      <c r="H1312"/>
      <c r="I1312"/>
      <c r="J1312"/>
      <c r="K1312"/>
      <c r="L1312"/>
      <c r="M1312"/>
      <c r="N1312"/>
      <c r="O1312"/>
    </row>
    <row r="1313" spans="7:15" s="2" customFormat="1">
      <c r="G1313"/>
      <c r="H1313"/>
      <c r="I1313"/>
      <c r="J1313"/>
      <c r="K1313"/>
      <c r="L1313"/>
      <c r="M1313"/>
      <c r="N1313"/>
      <c r="O1313"/>
    </row>
    <row r="1314" spans="7:15" s="2" customFormat="1">
      <c r="G1314"/>
      <c r="H1314"/>
      <c r="I1314"/>
      <c r="J1314"/>
      <c r="K1314"/>
      <c r="L1314"/>
      <c r="M1314"/>
      <c r="N1314"/>
      <c r="O1314"/>
    </row>
    <row r="1315" spans="7:15" s="2" customFormat="1">
      <c r="G1315"/>
      <c r="H1315"/>
      <c r="I1315"/>
      <c r="J1315"/>
      <c r="K1315"/>
      <c r="L1315"/>
      <c r="M1315"/>
      <c r="N1315"/>
      <c r="O1315"/>
    </row>
    <row r="1316" spans="7:15" s="2" customFormat="1">
      <c r="G1316"/>
      <c r="H1316"/>
      <c r="I1316"/>
      <c r="J1316"/>
      <c r="K1316"/>
      <c r="L1316"/>
      <c r="M1316"/>
      <c r="N1316"/>
      <c r="O1316"/>
    </row>
    <row r="1317" spans="7:15" s="2" customFormat="1">
      <c r="G1317"/>
      <c r="H1317"/>
      <c r="I1317"/>
      <c r="J1317"/>
      <c r="K1317"/>
      <c r="L1317"/>
      <c r="M1317"/>
      <c r="N1317"/>
      <c r="O1317"/>
    </row>
    <row r="1318" spans="7:15" s="2" customFormat="1">
      <c r="G1318"/>
      <c r="H1318"/>
      <c r="I1318"/>
      <c r="J1318"/>
      <c r="K1318"/>
      <c r="L1318"/>
      <c r="M1318"/>
      <c r="N1318"/>
      <c r="O1318"/>
    </row>
    <row r="1319" spans="7:15" s="2" customFormat="1">
      <c r="G1319"/>
      <c r="H1319"/>
      <c r="I1319"/>
      <c r="J1319"/>
      <c r="K1319"/>
      <c r="L1319"/>
      <c r="M1319"/>
      <c r="N1319"/>
      <c r="O1319"/>
    </row>
    <row r="1320" spans="7:15" s="2" customFormat="1">
      <c r="G1320"/>
      <c r="H1320"/>
      <c r="I1320"/>
      <c r="J1320"/>
      <c r="K1320"/>
      <c r="L1320"/>
      <c r="M1320"/>
      <c r="N1320"/>
      <c r="O1320"/>
    </row>
    <row r="1321" spans="7:15" s="2" customFormat="1">
      <c r="G1321"/>
      <c r="H1321"/>
      <c r="I1321"/>
      <c r="J1321"/>
      <c r="K1321"/>
      <c r="L1321"/>
      <c r="M1321"/>
      <c r="N1321"/>
      <c r="O1321"/>
    </row>
    <row r="1322" spans="7:15" s="2" customFormat="1">
      <c r="G1322"/>
      <c r="H1322"/>
      <c r="I1322"/>
      <c r="J1322"/>
      <c r="K1322"/>
      <c r="L1322"/>
      <c r="M1322"/>
      <c r="N1322"/>
      <c r="O1322"/>
    </row>
    <row r="1323" spans="7:15" s="2" customFormat="1">
      <c r="G1323"/>
      <c r="H1323"/>
      <c r="I1323"/>
      <c r="J1323"/>
      <c r="K1323"/>
      <c r="L1323"/>
      <c r="M1323"/>
      <c r="N1323"/>
      <c r="O1323"/>
    </row>
    <row r="1324" spans="7:15" s="2" customFormat="1">
      <c r="G1324"/>
      <c r="H1324"/>
      <c r="I1324"/>
      <c r="J1324"/>
      <c r="K1324"/>
      <c r="L1324"/>
      <c r="M1324"/>
      <c r="N1324"/>
      <c r="O1324"/>
    </row>
    <row r="1325" spans="7:15" s="2" customFormat="1">
      <c r="G1325"/>
      <c r="H1325"/>
      <c r="I1325"/>
      <c r="J1325"/>
      <c r="K1325"/>
      <c r="L1325"/>
      <c r="M1325"/>
      <c r="N1325"/>
      <c r="O1325"/>
    </row>
    <row r="1326" spans="7:15" s="2" customFormat="1">
      <c r="G1326"/>
      <c r="H1326"/>
      <c r="I1326"/>
      <c r="J1326"/>
      <c r="K1326"/>
      <c r="L1326"/>
      <c r="M1326"/>
      <c r="N1326"/>
      <c r="O1326"/>
    </row>
    <row r="1327" spans="7:15" s="2" customFormat="1">
      <c r="G1327"/>
      <c r="H1327"/>
      <c r="I1327"/>
      <c r="J1327"/>
      <c r="K1327"/>
      <c r="L1327"/>
      <c r="M1327"/>
      <c r="N1327"/>
      <c r="O1327"/>
    </row>
    <row r="1328" spans="7:15" s="2" customFormat="1">
      <c r="G1328"/>
      <c r="H1328"/>
      <c r="I1328"/>
      <c r="J1328"/>
      <c r="K1328"/>
      <c r="L1328"/>
      <c r="M1328"/>
      <c r="N1328"/>
      <c r="O1328"/>
    </row>
    <row r="1329" spans="7:15" s="2" customFormat="1">
      <c r="G1329"/>
      <c r="H1329"/>
      <c r="I1329"/>
      <c r="J1329"/>
      <c r="K1329"/>
      <c r="L1329"/>
      <c r="M1329"/>
      <c r="N1329"/>
      <c r="O1329"/>
    </row>
    <row r="1330" spans="7:15" s="2" customFormat="1">
      <c r="G1330"/>
      <c r="H1330"/>
      <c r="I1330"/>
      <c r="J1330"/>
      <c r="K1330"/>
      <c r="L1330"/>
      <c r="M1330"/>
      <c r="N1330"/>
      <c r="O1330"/>
    </row>
    <row r="1331" spans="7:15" s="2" customFormat="1">
      <c r="G1331"/>
      <c r="H1331"/>
      <c r="I1331"/>
      <c r="J1331"/>
      <c r="K1331"/>
      <c r="L1331"/>
      <c r="M1331"/>
      <c r="N1331"/>
      <c r="O1331"/>
    </row>
    <row r="1332" spans="7:15" s="2" customFormat="1">
      <c r="G1332"/>
      <c r="H1332"/>
      <c r="I1332"/>
      <c r="J1332"/>
      <c r="K1332"/>
      <c r="L1332"/>
      <c r="M1332"/>
      <c r="N1332"/>
      <c r="O1332"/>
    </row>
    <row r="1333" spans="7:15" s="2" customFormat="1">
      <c r="G1333"/>
      <c r="H1333"/>
      <c r="I1333"/>
      <c r="J1333"/>
      <c r="K1333"/>
      <c r="L1333"/>
      <c r="M1333"/>
      <c r="N1333"/>
      <c r="O1333"/>
    </row>
    <row r="1334" spans="7:15" s="2" customFormat="1">
      <c r="G1334"/>
      <c r="H1334"/>
      <c r="I1334"/>
      <c r="J1334"/>
      <c r="K1334"/>
      <c r="L1334"/>
      <c r="M1334"/>
      <c r="N1334"/>
      <c r="O1334"/>
    </row>
    <row r="1335" spans="7:15" s="2" customFormat="1">
      <c r="G1335"/>
      <c r="H1335"/>
      <c r="I1335"/>
      <c r="J1335"/>
      <c r="K1335"/>
      <c r="L1335"/>
      <c r="M1335"/>
      <c r="N1335"/>
      <c r="O1335"/>
    </row>
    <row r="1336" spans="7:15" s="2" customFormat="1">
      <c r="G1336"/>
      <c r="H1336"/>
      <c r="I1336"/>
      <c r="J1336"/>
      <c r="K1336"/>
      <c r="L1336"/>
      <c r="M1336"/>
      <c r="N1336"/>
      <c r="O1336"/>
    </row>
    <row r="1337" spans="7:15" s="2" customFormat="1">
      <c r="G1337"/>
      <c r="H1337"/>
      <c r="I1337"/>
      <c r="J1337"/>
      <c r="K1337"/>
      <c r="L1337"/>
      <c r="M1337"/>
      <c r="N1337"/>
      <c r="O1337"/>
    </row>
    <row r="1338" spans="7:15" s="2" customFormat="1">
      <c r="G1338"/>
      <c r="H1338"/>
      <c r="I1338"/>
      <c r="J1338"/>
      <c r="K1338"/>
      <c r="L1338"/>
      <c r="M1338"/>
      <c r="N1338"/>
      <c r="O1338"/>
    </row>
    <row r="1339" spans="7:15" s="2" customFormat="1">
      <c r="G1339"/>
      <c r="H1339"/>
      <c r="I1339"/>
      <c r="J1339"/>
      <c r="K1339"/>
      <c r="L1339"/>
      <c r="M1339"/>
      <c r="N1339"/>
      <c r="O1339"/>
    </row>
    <row r="1340" spans="7:15" s="2" customFormat="1">
      <c r="G1340"/>
      <c r="H1340"/>
      <c r="I1340"/>
      <c r="J1340"/>
      <c r="K1340"/>
      <c r="L1340"/>
      <c r="M1340"/>
      <c r="N1340"/>
      <c r="O1340"/>
    </row>
    <row r="1341" spans="7:15" s="2" customFormat="1">
      <c r="G1341"/>
      <c r="H1341"/>
      <c r="I1341"/>
      <c r="J1341"/>
      <c r="K1341"/>
      <c r="L1341"/>
      <c r="M1341"/>
      <c r="N1341"/>
      <c r="O1341"/>
    </row>
    <row r="1342" spans="7:15" s="2" customFormat="1">
      <c r="G1342"/>
      <c r="H1342"/>
      <c r="I1342"/>
      <c r="J1342"/>
      <c r="K1342"/>
      <c r="L1342"/>
      <c r="M1342"/>
      <c r="N1342"/>
      <c r="O1342"/>
    </row>
    <row r="1343" spans="7:15" s="2" customFormat="1">
      <c r="G1343"/>
      <c r="H1343"/>
      <c r="I1343"/>
      <c r="J1343"/>
      <c r="K1343"/>
      <c r="L1343"/>
      <c r="M1343"/>
      <c r="N1343"/>
      <c r="O1343"/>
    </row>
    <row r="1344" spans="7:15" s="2" customFormat="1">
      <c r="G1344"/>
      <c r="H1344"/>
      <c r="I1344"/>
      <c r="J1344"/>
      <c r="K1344"/>
      <c r="L1344"/>
      <c r="M1344"/>
      <c r="N1344"/>
      <c r="O1344"/>
    </row>
    <row r="1345" spans="7:15" s="2" customFormat="1">
      <c r="G1345"/>
      <c r="H1345"/>
      <c r="I1345"/>
      <c r="J1345"/>
      <c r="K1345"/>
      <c r="L1345"/>
      <c r="M1345"/>
      <c r="N1345"/>
      <c r="O1345"/>
    </row>
    <row r="1346" spans="7:15" s="2" customFormat="1">
      <c r="G1346"/>
      <c r="H1346"/>
      <c r="I1346"/>
      <c r="J1346"/>
      <c r="K1346"/>
      <c r="L1346"/>
      <c r="M1346"/>
      <c r="N1346"/>
      <c r="O1346"/>
    </row>
    <row r="1347" spans="7:15" s="2" customFormat="1">
      <c r="G1347"/>
      <c r="H1347"/>
      <c r="I1347"/>
      <c r="J1347"/>
      <c r="K1347"/>
      <c r="L1347"/>
      <c r="M1347"/>
      <c r="N1347"/>
      <c r="O1347"/>
    </row>
    <row r="1348" spans="7:15" s="2" customFormat="1">
      <c r="G1348"/>
      <c r="H1348"/>
      <c r="I1348"/>
      <c r="J1348"/>
      <c r="K1348"/>
      <c r="L1348"/>
      <c r="M1348"/>
      <c r="N1348"/>
      <c r="O1348"/>
    </row>
    <row r="1349" spans="7:15" s="2" customFormat="1">
      <c r="G1349"/>
      <c r="H1349"/>
      <c r="I1349"/>
      <c r="J1349"/>
      <c r="K1349"/>
      <c r="L1349"/>
      <c r="M1349"/>
      <c r="N1349"/>
      <c r="O1349"/>
    </row>
    <row r="1350" spans="7:15" s="2" customFormat="1">
      <c r="G1350"/>
      <c r="H1350"/>
      <c r="I1350"/>
      <c r="J1350"/>
      <c r="K1350"/>
      <c r="L1350"/>
      <c r="M1350"/>
      <c r="N1350"/>
      <c r="O1350"/>
    </row>
    <row r="1351" spans="7:15" s="2" customFormat="1">
      <c r="G1351"/>
      <c r="H1351"/>
      <c r="I1351"/>
      <c r="J1351"/>
      <c r="K1351"/>
      <c r="L1351"/>
      <c r="M1351"/>
      <c r="N1351"/>
      <c r="O1351"/>
    </row>
    <row r="1352" spans="7:15" s="2" customFormat="1">
      <c r="G1352"/>
      <c r="H1352"/>
      <c r="I1352"/>
      <c r="J1352"/>
      <c r="K1352"/>
      <c r="L1352"/>
      <c r="M1352"/>
      <c r="N1352"/>
      <c r="O1352"/>
    </row>
    <row r="1353" spans="7:15" s="2" customFormat="1">
      <c r="G1353"/>
      <c r="H1353"/>
      <c r="I1353"/>
      <c r="J1353"/>
      <c r="K1353"/>
      <c r="L1353"/>
      <c r="M1353"/>
      <c r="N1353"/>
      <c r="O1353"/>
    </row>
    <row r="1354" spans="7:15" s="2" customFormat="1">
      <c r="G1354"/>
      <c r="H1354"/>
      <c r="I1354"/>
      <c r="J1354"/>
      <c r="K1354"/>
      <c r="L1354"/>
      <c r="M1354"/>
      <c r="N1354"/>
      <c r="O1354"/>
    </row>
    <row r="1355" spans="7:15" s="2" customFormat="1">
      <c r="G1355"/>
      <c r="H1355"/>
      <c r="I1355"/>
      <c r="J1355"/>
      <c r="K1355"/>
      <c r="L1355"/>
      <c r="M1355"/>
      <c r="N1355"/>
      <c r="O1355"/>
    </row>
    <row r="1356" spans="7:15" s="2" customFormat="1">
      <c r="G1356"/>
      <c r="H1356"/>
      <c r="I1356"/>
      <c r="J1356"/>
      <c r="K1356"/>
      <c r="L1356"/>
      <c r="M1356"/>
      <c r="N1356"/>
      <c r="O1356"/>
    </row>
    <row r="1357" spans="7:15" s="2" customFormat="1">
      <c r="G1357"/>
      <c r="H1357"/>
      <c r="I1357"/>
      <c r="J1357"/>
      <c r="K1357"/>
      <c r="L1357"/>
      <c r="M1357"/>
      <c r="N1357"/>
      <c r="O1357"/>
    </row>
    <row r="1358" spans="7:15" s="2" customFormat="1">
      <c r="G1358"/>
      <c r="H1358"/>
      <c r="I1358"/>
      <c r="J1358"/>
      <c r="K1358"/>
      <c r="L1358"/>
      <c r="M1358"/>
      <c r="N1358"/>
      <c r="O1358"/>
    </row>
    <row r="1359" spans="7:15" s="2" customFormat="1">
      <c r="G1359"/>
      <c r="H1359"/>
      <c r="I1359"/>
      <c r="J1359"/>
      <c r="K1359"/>
      <c r="L1359"/>
      <c r="M1359"/>
      <c r="N1359"/>
      <c r="O1359"/>
    </row>
    <row r="1360" spans="7:15" s="2" customFormat="1">
      <c r="G1360"/>
      <c r="H1360"/>
      <c r="I1360"/>
      <c r="J1360"/>
      <c r="K1360"/>
      <c r="L1360"/>
      <c r="M1360"/>
      <c r="N1360"/>
      <c r="O1360"/>
    </row>
    <row r="1361" spans="7:15" s="2" customFormat="1">
      <c r="G1361"/>
      <c r="H1361"/>
      <c r="I1361"/>
      <c r="J1361"/>
      <c r="K1361"/>
      <c r="L1361"/>
      <c r="M1361"/>
      <c r="N1361"/>
      <c r="O1361"/>
    </row>
    <row r="1362" spans="7:15" s="2" customFormat="1">
      <c r="G1362"/>
      <c r="H1362"/>
      <c r="I1362"/>
      <c r="J1362"/>
      <c r="K1362"/>
      <c r="L1362"/>
      <c r="M1362"/>
      <c r="N1362"/>
      <c r="O1362"/>
    </row>
    <row r="1363" spans="7:15" s="2" customFormat="1">
      <c r="G1363"/>
      <c r="H1363"/>
      <c r="I1363"/>
      <c r="J1363"/>
      <c r="K1363"/>
      <c r="L1363"/>
      <c r="M1363"/>
      <c r="N1363"/>
      <c r="O1363"/>
    </row>
    <row r="1364" spans="7:15" s="2" customFormat="1">
      <c r="G1364"/>
      <c r="H1364"/>
      <c r="I1364"/>
      <c r="J1364"/>
      <c r="K1364"/>
      <c r="L1364"/>
      <c r="M1364"/>
      <c r="N1364"/>
      <c r="O1364"/>
    </row>
    <row r="1365" spans="7:15" s="2" customFormat="1">
      <c r="G1365"/>
      <c r="H1365"/>
      <c r="I1365"/>
      <c r="J1365"/>
      <c r="K1365"/>
      <c r="L1365"/>
      <c r="M1365"/>
      <c r="N1365"/>
      <c r="O1365"/>
    </row>
    <row r="1366" spans="7:15" s="2" customFormat="1">
      <c r="G1366"/>
      <c r="H1366"/>
      <c r="I1366"/>
      <c r="J1366"/>
      <c r="K1366"/>
      <c r="L1366"/>
      <c r="M1366"/>
      <c r="N1366"/>
      <c r="O1366"/>
    </row>
    <row r="1367" spans="7:15" s="2" customFormat="1">
      <c r="G1367"/>
      <c r="H1367"/>
      <c r="I1367"/>
      <c r="J1367"/>
      <c r="K1367"/>
      <c r="L1367"/>
      <c r="M1367"/>
      <c r="N1367"/>
      <c r="O1367"/>
    </row>
    <row r="1368" spans="7:15" s="2" customFormat="1">
      <c r="G1368"/>
      <c r="H1368"/>
      <c r="I1368"/>
      <c r="J1368"/>
      <c r="K1368"/>
      <c r="L1368"/>
      <c r="M1368"/>
      <c r="N1368"/>
      <c r="O1368"/>
    </row>
    <row r="1369" spans="7:15" s="2" customFormat="1">
      <c r="G1369"/>
      <c r="H1369"/>
      <c r="I1369"/>
      <c r="J1369"/>
      <c r="K1369"/>
      <c r="L1369"/>
      <c r="M1369"/>
      <c r="N1369"/>
      <c r="O1369"/>
    </row>
    <row r="1370" spans="7:15" s="2" customFormat="1">
      <c r="G1370"/>
      <c r="H1370"/>
      <c r="I1370"/>
      <c r="J1370"/>
      <c r="K1370"/>
      <c r="L1370"/>
      <c r="M1370"/>
      <c r="N1370"/>
      <c r="O1370"/>
    </row>
    <row r="1371" spans="7:15" s="2" customFormat="1">
      <c r="G1371"/>
      <c r="H1371"/>
      <c r="I1371"/>
      <c r="J1371"/>
      <c r="K1371"/>
      <c r="L1371"/>
      <c r="M1371"/>
      <c r="N1371"/>
      <c r="O1371"/>
    </row>
    <row r="1372" spans="7:15" s="2" customFormat="1">
      <c r="G1372"/>
      <c r="H1372"/>
      <c r="I1372"/>
      <c r="J1372"/>
      <c r="K1372"/>
      <c r="L1372"/>
      <c r="M1372"/>
      <c r="N1372"/>
      <c r="O1372"/>
    </row>
    <row r="1373" spans="7:15" s="2" customFormat="1">
      <c r="G1373"/>
      <c r="H1373"/>
      <c r="I1373"/>
      <c r="J1373"/>
      <c r="K1373"/>
      <c r="L1373"/>
      <c r="M1373"/>
      <c r="N1373"/>
      <c r="O1373"/>
    </row>
    <row r="1374" spans="7:15" s="2" customFormat="1">
      <c r="G1374"/>
      <c r="H1374"/>
      <c r="I1374"/>
      <c r="J1374"/>
      <c r="K1374"/>
      <c r="L1374"/>
      <c r="M1374"/>
      <c r="N1374"/>
      <c r="O1374"/>
    </row>
    <row r="1375" spans="7:15" s="2" customFormat="1">
      <c r="G1375"/>
      <c r="H1375"/>
      <c r="I1375"/>
      <c r="J1375"/>
      <c r="K1375"/>
      <c r="L1375"/>
      <c r="M1375"/>
      <c r="N1375"/>
      <c r="O1375"/>
    </row>
    <row r="1376" spans="7:15" s="2" customFormat="1">
      <c r="G1376"/>
      <c r="H1376"/>
      <c r="I1376"/>
      <c r="J1376"/>
      <c r="K1376"/>
      <c r="L1376"/>
      <c r="M1376"/>
      <c r="N1376"/>
      <c r="O1376"/>
    </row>
    <row r="1377" spans="7:15" s="2" customFormat="1">
      <c r="G1377"/>
      <c r="H1377"/>
      <c r="I1377"/>
      <c r="J1377"/>
      <c r="K1377"/>
      <c r="L1377"/>
      <c r="M1377"/>
      <c r="N1377"/>
      <c r="O1377"/>
    </row>
    <row r="1378" spans="7:15" s="2" customFormat="1">
      <c r="G1378"/>
      <c r="H1378"/>
      <c r="I1378"/>
      <c r="J1378"/>
      <c r="K1378"/>
      <c r="L1378"/>
      <c r="M1378"/>
      <c r="N1378"/>
      <c r="O1378"/>
    </row>
    <row r="1379" spans="7:15" s="2" customFormat="1">
      <c r="G1379"/>
      <c r="H1379"/>
      <c r="I1379"/>
      <c r="J1379"/>
      <c r="K1379"/>
      <c r="L1379"/>
      <c r="M1379"/>
      <c r="N1379"/>
      <c r="O1379"/>
    </row>
    <row r="1380" spans="7:15" s="2" customFormat="1">
      <c r="G1380"/>
      <c r="H1380"/>
      <c r="I1380"/>
      <c r="J1380"/>
      <c r="K1380"/>
      <c r="L1380"/>
      <c r="M1380"/>
      <c r="N1380"/>
      <c r="O1380"/>
    </row>
    <row r="1381" spans="7:15" s="2" customFormat="1">
      <c r="G1381"/>
      <c r="H1381"/>
      <c r="I1381"/>
      <c r="J1381"/>
      <c r="K1381"/>
      <c r="L1381"/>
      <c r="M1381"/>
      <c r="N1381"/>
      <c r="O1381"/>
    </row>
    <row r="1382" spans="7:15" s="2" customFormat="1">
      <c r="G1382"/>
      <c r="H1382"/>
      <c r="I1382"/>
      <c r="J1382"/>
      <c r="K1382"/>
      <c r="L1382"/>
      <c r="M1382"/>
      <c r="N1382"/>
      <c r="O1382"/>
    </row>
    <row r="1383" spans="7:15" s="2" customFormat="1">
      <c r="G1383"/>
      <c r="H1383"/>
      <c r="I1383"/>
      <c r="J1383"/>
      <c r="K1383"/>
      <c r="L1383"/>
      <c r="M1383"/>
      <c r="N1383"/>
      <c r="O1383"/>
    </row>
    <row r="1384" spans="7:15" s="2" customFormat="1">
      <c r="G1384"/>
      <c r="H1384"/>
      <c r="I1384"/>
      <c r="J1384"/>
      <c r="K1384"/>
      <c r="L1384"/>
      <c r="M1384"/>
      <c r="N1384"/>
      <c r="O1384"/>
    </row>
    <row r="1385" spans="7:15" s="2" customFormat="1">
      <c r="G1385"/>
      <c r="H1385"/>
      <c r="I1385"/>
      <c r="J1385"/>
      <c r="K1385"/>
      <c r="L1385"/>
      <c r="M1385"/>
      <c r="N1385"/>
      <c r="O1385"/>
    </row>
    <row r="1386" spans="7:15" s="2" customFormat="1">
      <c r="G1386"/>
      <c r="H1386"/>
      <c r="I1386"/>
      <c r="J1386"/>
      <c r="K1386"/>
      <c r="L1386"/>
      <c r="M1386"/>
      <c r="N1386"/>
      <c r="O1386"/>
    </row>
    <row r="1387" spans="7:15" s="2" customFormat="1">
      <c r="G1387"/>
      <c r="H1387"/>
      <c r="I1387"/>
      <c r="J1387"/>
      <c r="K1387"/>
      <c r="L1387"/>
      <c r="M1387"/>
      <c r="N1387"/>
      <c r="O1387"/>
    </row>
    <row r="1388" spans="7:15" s="2" customFormat="1">
      <c r="G1388"/>
      <c r="H1388"/>
      <c r="I1388"/>
      <c r="J1388"/>
      <c r="K1388"/>
      <c r="L1388"/>
      <c r="M1388"/>
      <c r="N1388"/>
      <c r="O1388"/>
    </row>
    <row r="1389" spans="7:15" s="2" customFormat="1">
      <c r="G1389"/>
      <c r="H1389"/>
      <c r="I1389"/>
      <c r="J1389"/>
      <c r="K1389"/>
      <c r="L1389"/>
      <c r="M1389"/>
      <c r="N1389"/>
      <c r="O1389"/>
    </row>
    <row r="1390" spans="7:15" s="2" customFormat="1">
      <c r="G1390"/>
      <c r="H1390"/>
      <c r="I1390"/>
      <c r="J1390"/>
      <c r="K1390"/>
      <c r="L1390"/>
      <c r="M1390"/>
      <c r="N1390"/>
      <c r="O1390"/>
    </row>
    <row r="1391" spans="7:15" s="2" customFormat="1">
      <c r="G1391"/>
      <c r="H1391"/>
      <c r="I1391"/>
      <c r="J1391"/>
      <c r="K1391"/>
      <c r="L1391"/>
      <c r="M1391"/>
      <c r="N1391"/>
      <c r="O1391"/>
    </row>
    <row r="1392" spans="7:15" s="2" customFormat="1">
      <c r="G1392"/>
      <c r="H1392"/>
      <c r="I1392"/>
      <c r="J1392"/>
      <c r="K1392"/>
      <c r="L1392"/>
      <c r="M1392"/>
      <c r="N1392"/>
      <c r="O1392"/>
    </row>
    <row r="1393" spans="7:15" s="2" customFormat="1">
      <c r="G1393"/>
      <c r="H1393"/>
      <c r="I1393"/>
      <c r="J1393"/>
      <c r="K1393"/>
      <c r="L1393"/>
      <c r="M1393"/>
      <c r="N1393"/>
      <c r="O1393"/>
    </row>
    <row r="1394" spans="7:15" s="2" customFormat="1">
      <c r="G1394"/>
      <c r="H1394"/>
      <c r="I1394"/>
      <c r="J1394"/>
      <c r="K1394"/>
      <c r="L1394"/>
      <c r="M1394"/>
      <c r="N1394"/>
      <c r="O1394"/>
    </row>
    <row r="1395" spans="7:15" s="2" customFormat="1">
      <c r="G1395"/>
      <c r="H1395"/>
      <c r="I1395"/>
      <c r="J1395"/>
      <c r="K1395"/>
      <c r="L1395"/>
      <c r="M1395"/>
      <c r="N1395"/>
      <c r="O1395"/>
    </row>
    <row r="1396" spans="7:15" s="2" customFormat="1">
      <c r="G1396"/>
      <c r="H1396"/>
      <c r="I1396"/>
      <c r="J1396"/>
      <c r="K1396"/>
      <c r="L1396"/>
      <c r="M1396"/>
      <c r="N1396"/>
      <c r="O1396"/>
    </row>
    <row r="1397" spans="7:15" s="2" customFormat="1">
      <c r="G1397"/>
      <c r="H1397"/>
      <c r="I1397"/>
      <c r="J1397"/>
      <c r="K1397"/>
      <c r="L1397"/>
      <c r="M1397"/>
      <c r="N1397"/>
      <c r="O1397"/>
    </row>
    <row r="1398" spans="7:15" s="2" customFormat="1">
      <c r="G1398"/>
      <c r="H1398"/>
      <c r="I1398"/>
      <c r="J1398"/>
      <c r="K1398"/>
      <c r="L1398"/>
      <c r="M1398"/>
      <c r="N1398"/>
      <c r="O1398"/>
    </row>
    <row r="1399" spans="7:15" s="2" customFormat="1">
      <c r="G1399"/>
      <c r="H1399"/>
      <c r="I1399"/>
      <c r="J1399"/>
      <c r="K1399"/>
      <c r="L1399"/>
      <c r="M1399"/>
      <c r="N1399"/>
      <c r="O1399"/>
    </row>
    <row r="1400" spans="7:15" s="2" customFormat="1">
      <c r="G1400"/>
      <c r="H1400"/>
      <c r="I1400"/>
      <c r="J1400"/>
      <c r="K1400"/>
      <c r="L1400"/>
      <c r="M1400"/>
      <c r="N1400"/>
      <c r="O1400"/>
    </row>
    <row r="1401" spans="7:15" s="2" customFormat="1">
      <c r="G1401"/>
      <c r="H1401"/>
      <c r="I1401"/>
      <c r="J1401"/>
      <c r="K1401"/>
      <c r="L1401"/>
      <c r="M1401"/>
      <c r="N1401"/>
      <c r="O1401"/>
    </row>
    <row r="1402" spans="7:15" s="2" customFormat="1">
      <c r="G1402"/>
      <c r="H1402"/>
      <c r="I1402"/>
      <c r="J1402"/>
      <c r="K1402"/>
      <c r="L1402"/>
      <c r="M1402"/>
      <c r="N1402"/>
      <c r="O1402"/>
    </row>
    <row r="1403" spans="7:15" s="2" customFormat="1">
      <c r="G1403"/>
      <c r="H1403"/>
      <c r="I1403"/>
      <c r="J1403"/>
      <c r="K1403"/>
      <c r="L1403"/>
      <c r="M1403"/>
      <c r="N1403"/>
      <c r="O1403"/>
    </row>
    <row r="1404" spans="7:15" s="2" customFormat="1">
      <c r="G1404"/>
      <c r="H1404"/>
      <c r="I1404"/>
      <c r="J1404"/>
      <c r="K1404"/>
      <c r="L1404"/>
      <c r="M1404"/>
      <c r="N1404"/>
      <c r="O1404"/>
    </row>
    <row r="1405" spans="7:15" s="2" customFormat="1">
      <c r="G1405"/>
      <c r="H1405"/>
      <c r="I1405"/>
      <c r="J1405"/>
      <c r="K1405"/>
      <c r="L1405"/>
      <c r="M1405"/>
      <c r="N1405"/>
      <c r="O1405"/>
    </row>
    <row r="1406" spans="7:15" s="2" customFormat="1">
      <c r="G1406"/>
      <c r="H1406"/>
      <c r="I1406"/>
      <c r="J1406"/>
      <c r="K1406"/>
      <c r="L1406"/>
      <c r="M1406"/>
      <c r="N1406"/>
      <c r="O1406"/>
    </row>
    <row r="1407" spans="7:15" s="2" customFormat="1">
      <c r="G1407"/>
      <c r="H1407"/>
      <c r="I1407"/>
      <c r="J1407"/>
      <c r="K1407"/>
      <c r="L1407"/>
      <c r="M1407"/>
      <c r="N1407"/>
      <c r="O1407"/>
    </row>
    <row r="1408" spans="7:15" s="2" customFormat="1">
      <c r="G1408"/>
      <c r="H1408"/>
      <c r="I1408"/>
      <c r="J1408"/>
      <c r="K1408"/>
      <c r="L1408"/>
      <c r="M1408"/>
      <c r="N1408"/>
      <c r="O1408"/>
    </row>
    <row r="1409" spans="7:15" s="2" customFormat="1">
      <c r="G1409"/>
      <c r="H1409"/>
      <c r="I1409"/>
      <c r="J1409"/>
      <c r="K1409"/>
      <c r="L1409"/>
      <c r="M1409"/>
      <c r="N1409"/>
      <c r="O1409"/>
    </row>
    <row r="1410" spans="7:15" s="2" customFormat="1">
      <c r="G1410"/>
      <c r="H1410"/>
      <c r="I1410"/>
      <c r="J1410"/>
      <c r="K1410"/>
      <c r="L1410"/>
      <c r="M1410"/>
      <c r="N1410"/>
      <c r="O1410"/>
    </row>
    <row r="1411" spans="7:15" s="2" customFormat="1">
      <c r="G1411"/>
      <c r="H1411"/>
      <c r="I1411"/>
      <c r="J1411"/>
      <c r="K1411"/>
      <c r="L1411"/>
      <c r="M1411"/>
      <c r="N1411"/>
      <c r="O1411"/>
    </row>
    <row r="1412" spans="7:15" s="2" customFormat="1">
      <c r="G1412"/>
      <c r="H1412"/>
      <c r="I1412"/>
      <c r="J1412"/>
      <c r="K1412"/>
      <c r="L1412"/>
      <c r="M1412"/>
      <c r="N1412"/>
      <c r="O1412"/>
    </row>
    <row r="1413" spans="7:15" s="2" customFormat="1">
      <c r="G1413"/>
      <c r="H1413"/>
      <c r="I1413"/>
      <c r="J1413"/>
      <c r="K1413"/>
      <c r="L1413"/>
      <c r="M1413"/>
      <c r="N1413"/>
      <c r="O1413"/>
    </row>
    <row r="1414" spans="7:15" s="2" customFormat="1">
      <c r="G1414"/>
      <c r="H1414"/>
      <c r="I1414"/>
      <c r="J1414"/>
      <c r="K1414"/>
      <c r="L1414"/>
      <c r="M1414"/>
      <c r="N1414"/>
      <c r="O1414"/>
    </row>
    <row r="1415" spans="7:15" s="2" customFormat="1">
      <c r="G1415"/>
      <c r="H1415"/>
      <c r="I1415"/>
      <c r="J1415"/>
      <c r="K1415"/>
      <c r="L1415"/>
      <c r="M1415"/>
      <c r="N1415"/>
      <c r="O1415"/>
    </row>
    <row r="1416" spans="7:15" s="2" customFormat="1">
      <c r="G1416"/>
      <c r="H1416"/>
      <c r="I1416"/>
      <c r="J1416"/>
      <c r="K1416"/>
      <c r="L1416"/>
      <c r="M1416"/>
      <c r="N1416"/>
      <c r="O1416"/>
    </row>
    <row r="1417" spans="7:15" s="2" customFormat="1">
      <c r="G1417"/>
      <c r="H1417"/>
      <c r="I1417"/>
      <c r="J1417"/>
      <c r="K1417"/>
      <c r="L1417"/>
      <c r="M1417"/>
      <c r="N1417"/>
      <c r="O1417"/>
    </row>
    <row r="1418" spans="7:15" s="2" customFormat="1">
      <c r="G1418"/>
      <c r="H1418"/>
      <c r="I1418"/>
      <c r="J1418"/>
      <c r="K1418"/>
      <c r="L1418"/>
      <c r="M1418"/>
      <c r="N1418"/>
      <c r="O1418"/>
    </row>
    <row r="1419" spans="7:15" s="2" customFormat="1">
      <c r="G1419"/>
      <c r="H1419"/>
      <c r="I1419"/>
      <c r="J1419"/>
      <c r="K1419"/>
      <c r="L1419"/>
      <c r="M1419"/>
      <c r="N1419"/>
      <c r="O1419"/>
    </row>
    <row r="1420" spans="7:15" s="2" customFormat="1">
      <c r="G1420"/>
      <c r="H1420"/>
      <c r="I1420"/>
      <c r="J1420"/>
      <c r="K1420"/>
      <c r="L1420"/>
      <c r="M1420"/>
      <c r="N1420"/>
      <c r="O1420"/>
    </row>
    <row r="1421" spans="7:15" s="2" customFormat="1">
      <c r="G1421"/>
      <c r="H1421"/>
      <c r="I1421"/>
      <c r="J1421"/>
      <c r="K1421"/>
      <c r="L1421"/>
      <c r="M1421"/>
      <c r="N1421"/>
      <c r="O1421"/>
    </row>
    <row r="1422" spans="7:15" s="2" customFormat="1">
      <c r="G1422"/>
      <c r="H1422"/>
      <c r="I1422"/>
      <c r="J1422"/>
      <c r="K1422"/>
      <c r="L1422"/>
      <c r="M1422"/>
      <c r="N1422"/>
      <c r="O1422"/>
    </row>
    <row r="1423" spans="7:15" s="2" customFormat="1">
      <c r="G1423"/>
      <c r="H1423"/>
      <c r="I1423"/>
      <c r="J1423"/>
      <c r="K1423"/>
      <c r="L1423"/>
      <c r="M1423"/>
      <c r="N1423"/>
      <c r="O1423"/>
    </row>
    <row r="1424" spans="7:15" s="2" customFormat="1">
      <c r="G1424"/>
      <c r="H1424"/>
      <c r="I1424"/>
      <c r="J1424"/>
      <c r="K1424"/>
      <c r="L1424"/>
      <c r="M1424"/>
      <c r="N1424"/>
      <c r="O1424"/>
    </row>
    <row r="1425" spans="7:15" s="2" customFormat="1">
      <c r="G1425"/>
      <c r="H1425"/>
      <c r="I1425"/>
      <c r="J1425"/>
      <c r="K1425"/>
      <c r="L1425"/>
      <c r="M1425"/>
      <c r="N1425"/>
      <c r="O1425"/>
    </row>
    <row r="1426" spans="7:15" s="2" customFormat="1">
      <c r="G1426"/>
      <c r="H1426"/>
      <c r="I1426"/>
      <c r="J1426"/>
      <c r="K1426"/>
      <c r="L1426"/>
      <c r="M1426"/>
      <c r="N1426"/>
      <c r="O1426"/>
    </row>
    <row r="1427" spans="7:15" s="2" customFormat="1">
      <c r="G1427"/>
      <c r="H1427"/>
      <c r="I1427"/>
      <c r="J1427"/>
      <c r="K1427"/>
      <c r="L1427"/>
      <c r="M1427"/>
      <c r="N1427"/>
      <c r="O1427"/>
    </row>
    <row r="1428" spans="7:15" s="2" customFormat="1">
      <c r="G1428"/>
      <c r="H1428"/>
      <c r="I1428"/>
      <c r="J1428"/>
      <c r="K1428"/>
      <c r="L1428"/>
      <c r="M1428"/>
      <c r="N1428"/>
      <c r="O1428"/>
    </row>
    <row r="1429" spans="7:15" s="2" customFormat="1">
      <c r="G1429"/>
      <c r="H1429"/>
      <c r="I1429"/>
      <c r="J1429"/>
      <c r="K1429"/>
      <c r="L1429"/>
      <c r="M1429"/>
      <c r="N1429"/>
      <c r="O1429"/>
    </row>
    <row r="1430" spans="7:15" s="2" customFormat="1">
      <c r="G1430"/>
      <c r="H1430"/>
      <c r="I1430"/>
      <c r="J1430"/>
      <c r="K1430"/>
      <c r="L1430"/>
      <c r="M1430"/>
      <c r="N1430"/>
      <c r="O1430"/>
    </row>
    <row r="1431" spans="7:15" s="2" customFormat="1">
      <c r="G1431"/>
      <c r="H1431"/>
      <c r="I1431"/>
      <c r="J1431"/>
      <c r="K1431"/>
      <c r="L1431"/>
      <c r="M1431"/>
      <c r="N1431"/>
      <c r="O1431"/>
    </row>
    <row r="1432" spans="7:15" s="2" customFormat="1">
      <c r="G1432"/>
      <c r="H1432"/>
      <c r="I1432"/>
      <c r="J1432"/>
      <c r="K1432"/>
      <c r="L1432"/>
      <c r="M1432"/>
      <c r="N1432"/>
      <c r="O1432"/>
    </row>
    <row r="1433" spans="7:15" s="2" customFormat="1">
      <c r="G1433"/>
      <c r="H1433"/>
      <c r="I1433"/>
      <c r="J1433"/>
      <c r="K1433"/>
      <c r="L1433"/>
      <c r="M1433"/>
      <c r="N1433"/>
      <c r="O1433"/>
    </row>
    <row r="1434" spans="7:15" s="2" customFormat="1">
      <c r="G1434"/>
      <c r="H1434"/>
      <c r="I1434"/>
      <c r="J1434"/>
      <c r="K1434"/>
      <c r="L1434"/>
      <c r="M1434"/>
      <c r="N1434"/>
      <c r="O1434"/>
    </row>
    <row r="1435" spans="7:15" s="2" customFormat="1">
      <c r="G1435"/>
      <c r="H1435"/>
      <c r="I1435"/>
      <c r="J1435"/>
      <c r="K1435"/>
      <c r="L1435"/>
      <c r="M1435"/>
      <c r="N1435"/>
      <c r="O1435"/>
    </row>
    <row r="1436" spans="7:15" s="2" customFormat="1">
      <c r="G1436"/>
      <c r="H1436"/>
      <c r="I1436"/>
      <c r="J1436"/>
      <c r="K1436"/>
      <c r="L1436"/>
      <c r="M1436"/>
      <c r="N1436"/>
      <c r="O1436"/>
    </row>
    <row r="1437" spans="7:15" s="2" customFormat="1">
      <c r="G1437"/>
      <c r="H1437"/>
      <c r="I1437"/>
      <c r="J1437"/>
      <c r="K1437"/>
      <c r="L1437"/>
      <c r="M1437"/>
      <c r="N1437"/>
      <c r="O1437"/>
    </row>
    <row r="1438" spans="7:15" s="2" customFormat="1">
      <c r="G1438"/>
      <c r="H1438"/>
      <c r="I1438"/>
      <c r="J1438"/>
      <c r="K1438"/>
      <c r="L1438"/>
      <c r="M1438"/>
      <c r="N1438"/>
      <c r="O1438"/>
    </row>
    <row r="1439" spans="7:15" s="2" customFormat="1">
      <c r="G1439"/>
      <c r="H1439"/>
      <c r="I1439"/>
      <c r="J1439"/>
      <c r="K1439"/>
      <c r="L1439"/>
      <c r="M1439"/>
      <c r="N1439"/>
      <c r="O1439"/>
    </row>
    <row r="1440" spans="7:15" s="2" customFormat="1">
      <c r="G1440"/>
      <c r="H1440"/>
      <c r="I1440"/>
      <c r="J1440"/>
      <c r="K1440"/>
      <c r="L1440"/>
      <c r="M1440"/>
      <c r="N1440"/>
      <c r="O1440"/>
    </row>
    <row r="1441" spans="7:15" s="2" customFormat="1">
      <c r="G1441"/>
      <c r="H1441"/>
      <c r="I1441"/>
      <c r="J1441"/>
      <c r="K1441"/>
      <c r="L1441"/>
      <c r="M1441"/>
      <c r="N1441"/>
      <c r="O1441"/>
    </row>
    <row r="1442" spans="7:15" s="2" customFormat="1">
      <c r="G1442"/>
      <c r="H1442"/>
      <c r="I1442"/>
      <c r="J1442"/>
      <c r="K1442"/>
      <c r="L1442"/>
      <c r="M1442"/>
      <c r="N1442"/>
      <c r="O1442"/>
    </row>
    <row r="1443" spans="7:15" s="2" customFormat="1">
      <c r="G1443"/>
      <c r="H1443"/>
      <c r="I1443"/>
      <c r="J1443"/>
      <c r="K1443"/>
      <c r="L1443"/>
      <c r="M1443"/>
      <c r="N1443"/>
      <c r="O1443"/>
    </row>
    <row r="1444" spans="7:15" s="2" customFormat="1">
      <c r="G1444"/>
      <c r="H1444"/>
      <c r="I1444"/>
      <c r="J1444"/>
      <c r="K1444"/>
      <c r="L1444"/>
      <c r="M1444"/>
      <c r="N1444"/>
      <c r="O1444"/>
    </row>
    <row r="1445" spans="7:15" s="2" customFormat="1">
      <c r="G1445"/>
      <c r="H1445"/>
      <c r="I1445"/>
      <c r="J1445"/>
      <c r="K1445"/>
      <c r="L1445"/>
      <c r="M1445"/>
      <c r="N1445"/>
      <c r="O1445"/>
    </row>
    <row r="1446" spans="7:15" s="2" customFormat="1">
      <c r="G1446"/>
      <c r="H1446"/>
      <c r="I1446"/>
      <c r="J1446"/>
      <c r="K1446"/>
      <c r="L1446"/>
      <c r="M1446"/>
      <c r="N1446"/>
      <c r="O1446"/>
    </row>
    <row r="1447" spans="7:15" s="2" customFormat="1">
      <c r="G1447"/>
      <c r="H1447"/>
      <c r="I1447"/>
      <c r="J1447"/>
      <c r="K1447"/>
      <c r="L1447"/>
      <c r="M1447"/>
      <c r="N1447"/>
      <c r="O1447"/>
    </row>
    <row r="1448" spans="7:15" s="2" customFormat="1">
      <c r="G1448"/>
      <c r="H1448"/>
      <c r="I1448"/>
      <c r="J1448"/>
      <c r="K1448"/>
      <c r="L1448"/>
      <c r="M1448"/>
      <c r="N1448"/>
      <c r="O1448"/>
    </row>
    <row r="1449" spans="7:15" s="2" customFormat="1">
      <c r="G1449"/>
      <c r="H1449"/>
      <c r="I1449"/>
      <c r="J1449"/>
      <c r="K1449"/>
      <c r="L1449"/>
      <c r="M1449"/>
      <c r="N1449"/>
      <c r="O1449"/>
    </row>
    <row r="1450" spans="7:15" s="2" customFormat="1">
      <c r="G1450"/>
      <c r="H1450"/>
      <c r="I1450"/>
      <c r="J1450"/>
      <c r="K1450"/>
      <c r="L1450"/>
      <c r="M1450"/>
      <c r="N1450"/>
      <c r="O1450"/>
    </row>
    <row r="1451" spans="7:15" s="2" customFormat="1">
      <c r="G1451"/>
      <c r="H1451"/>
      <c r="I1451"/>
      <c r="J1451"/>
      <c r="K1451"/>
      <c r="L1451"/>
      <c r="M1451"/>
      <c r="N1451"/>
      <c r="O1451"/>
    </row>
    <row r="1452" spans="7:15" s="2" customFormat="1">
      <c r="G1452"/>
      <c r="H1452"/>
      <c r="I1452"/>
      <c r="J1452"/>
      <c r="K1452"/>
      <c r="L1452"/>
      <c r="M1452"/>
      <c r="N1452"/>
      <c r="O1452"/>
    </row>
    <row r="1453" spans="7:15" s="2" customFormat="1">
      <c r="G1453"/>
      <c r="H1453"/>
      <c r="I1453"/>
      <c r="J1453"/>
      <c r="K1453"/>
      <c r="L1453"/>
      <c r="M1453"/>
      <c r="N1453"/>
      <c r="O1453"/>
    </row>
    <row r="1454" spans="7:15" s="2" customFormat="1">
      <c r="G1454"/>
      <c r="H1454"/>
      <c r="I1454"/>
      <c r="J1454"/>
      <c r="K1454"/>
      <c r="L1454"/>
      <c r="M1454"/>
      <c r="N1454"/>
      <c r="O1454"/>
    </row>
    <row r="1455" spans="7:15" s="2" customFormat="1">
      <c r="G1455"/>
      <c r="H1455"/>
      <c r="I1455"/>
      <c r="J1455"/>
      <c r="K1455"/>
      <c r="L1455"/>
      <c r="M1455"/>
      <c r="N1455"/>
      <c r="O1455"/>
    </row>
    <row r="1456" spans="7:15" s="2" customFormat="1">
      <c r="G1456"/>
      <c r="H1456"/>
      <c r="I1456"/>
      <c r="J1456"/>
      <c r="K1456"/>
      <c r="L1456"/>
      <c r="M1456"/>
      <c r="N1456"/>
      <c r="O1456"/>
    </row>
    <row r="1457" spans="7:15" s="2" customFormat="1">
      <c r="G1457"/>
      <c r="H1457"/>
      <c r="I1457"/>
      <c r="J1457"/>
      <c r="K1457"/>
      <c r="L1457"/>
      <c r="M1457"/>
      <c r="N1457"/>
      <c r="O1457"/>
    </row>
    <row r="1458" spans="7:15" s="2" customFormat="1">
      <c r="G1458"/>
      <c r="H1458"/>
      <c r="I1458"/>
      <c r="J1458"/>
      <c r="K1458"/>
      <c r="L1458"/>
      <c r="M1458"/>
      <c r="N1458"/>
      <c r="O1458"/>
    </row>
    <row r="1459" spans="7:15" s="2" customFormat="1">
      <c r="G1459"/>
      <c r="H1459"/>
      <c r="I1459"/>
      <c r="J1459"/>
      <c r="K1459"/>
      <c r="L1459"/>
      <c r="M1459"/>
      <c r="N1459"/>
      <c r="O1459"/>
    </row>
    <row r="1460" spans="7:15" s="2" customFormat="1">
      <c r="G1460"/>
      <c r="H1460"/>
      <c r="I1460"/>
      <c r="J1460"/>
      <c r="K1460"/>
      <c r="L1460"/>
      <c r="M1460"/>
      <c r="N1460"/>
      <c r="O1460"/>
    </row>
    <row r="1461" spans="7:15" s="2" customFormat="1">
      <c r="G1461"/>
      <c r="H1461"/>
      <c r="I1461"/>
      <c r="J1461"/>
      <c r="K1461"/>
      <c r="L1461"/>
      <c r="M1461"/>
      <c r="N1461"/>
      <c r="O1461"/>
    </row>
    <row r="1462" spans="7:15" s="2" customFormat="1">
      <c r="G1462"/>
      <c r="H1462"/>
      <c r="I1462"/>
      <c r="J1462"/>
      <c r="K1462"/>
      <c r="L1462"/>
      <c r="M1462"/>
      <c r="N1462"/>
      <c r="O1462"/>
    </row>
    <row r="1463" spans="7:15" s="2" customFormat="1">
      <c r="G1463"/>
      <c r="H1463"/>
      <c r="I1463"/>
      <c r="J1463"/>
      <c r="K1463"/>
      <c r="L1463"/>
      <c r="M1463"/>
      <c r="N1463"/>
      <c r="O1463"/>
    </row>
    <row r="1464" spans="7:15" s="2" customFormat="1">
      <c r="G1464"/>
      <c r="H1464"/>
      <c r="I1464"/>
      <c r="J1464"/>
      <c r="K1464"/>
      <c r="L1464"/>
      <c r="M1464"/>
      <c r="N1464"/>
      <c r="O1464"/>
    </row>
    <row r="1465" spans="7:15" s="2" customFormat="1">
      <c r="G1465"/>
      <c r="H1465"/>
      <c r="I1465"/>
      <c r="J1465"/>
      <c r="K1465"/>
      <c r="L1465"/>
      <c r="M1465"/>
      <c r="N1465"/>
      <c r="O1465"/>
    </row>
    <row r="1466" spans="7:15" s="2" customFormat="1">
      <c r="G1466"/>
      <c r="H1466"/>
      <c r="I1466"/>
      <c r="J1466"/>
      <c r="K1466"/>
      <c r="L1466"/>
      <c r="M1466"/>
      <c r="N1466"/>
      <c r="O1466"/>
    </row>
    <row r="1467" spans="7:15" s="2" customFormat="1">
      <c r="G1467"/>
      <c r="H1467"/>
      <c r="I1467"/>
      <c r="J1467"/>
      <c r="K1467"/>
      <c r="L1467"/>
      <c r="M1467"/>
      <c r="N1467"/>
      <c r="O1467"/>
    </row>
    <row r="1468" spans="7:15" s="2" customFormat="1">
      <c r="G1468"/>
      <c r="H1468"/>
      <c r="I1468"/>
      <c r="J1468"/>
      <c r="K1468"/>
      <c r="L1468"/>
      <c r="M1468"/>
      <c r="N1468"/>
      <c r="O1468"/>
    </row>
    <row r="1469" spans="7:15" s="2" customFormat="1">
      <c r="G1469"/>
      <c r="H1469"/>
      <c r="I1469"/>
      <c r="J1469"/>
      <c r="K1469"/>
      <c r="L1469"/>
      <c r="M1469"/>
      <c r="N1469"/>
      <c r="O1469"/>
    </row>
    <row r="1470" spans="7:15" s="2" customFormat="1">
      <c r="G1470"/>
      <c r="H1470"/>
      <c r="I1470"/>
      <c r="J1470"/>
      <c r="K1470"/>
      <c r="L1470"/>
      <c r="M1470"/>
      <c r="N1470"/>
      <c r="O1470"/>
    </row>
    <row r="1471" spans="7:15" s="2" customFormat="1">
      <c r="G1471"/>
      <c r="H1471"/>
      <c r="I1471"/>
      <c r="J1471"/>
      <c r="K1471"/>
      <c r="L1471"/>
      <c r="M1471"/>
      <c r="N1471"/>
      <c r="O1471"/>
    </row>
    <row r="1472" spans="7:15" s="2" customFormat="1">
      <c r="G1472"/>
      <c r="H1472"/>
      <c r="I1472"/>
      <c r="J1472"/>
      <c r="K1472"/>
      <c r="L1472"/>
      <c r="M1472"/>
      <c r="N1472"/>
      <c r="O1472"/>
    </row>
    <row r="1473" spans="7:15" s="2" customFormat="1">
      <c r="G1473"/>
      <c r="H1473"/>
      <c r="I1473"/>
      <c r="J1473"/>
      <c r="K1473"/>
      <c r="L1473"/>
      <c r="M1473"/>
      <c r="N1473"/>
      <c r="O1473"/>
    </row>
    <row r="1474" spans="7:15" s="2" customFormat="1">
      <c r="G1474"/>
      <c r="H1474"/>
      <c r="I1474"/>
      <c r="J1474"/>
      <c r="K1474"/>
      <c r="L1474"/>
      <c r="M1474"/>
      <c r="N1474"/>
      <c r="O1474"/>
    </row>
    <row r="1475" spans="7:15" s="2" customFormat="1">
      <c r="G1475"/>
      <c r="H1475"/>
      <c r="I1475"/>
      <c r="J1475"/>
      <c r="K1475"/>
      <c r="L1475"/>
      <c r="M1475"/>
      <c r="N1475"/>
      <c r="O1475"/>
    </row>
    <row r="1476" spans="7:15" s="2" customFormat="1">
      <c r="G1476"/>
      <c r="H1476"/>
      <c r="I1476"/>
      <c r="J1476"/>
      <c r="K1476"/>
      <c r="L1476"/>
      <c r="M1476"/>
      <c r="N1476"/>
      <c r="O1476"/>
    </row>
    <row r="1477" spans="7:15" s="2" customFormat="1">
      <c r="G1477"/>
      <c r="H1477"/>
      <c r="I1477"/>
      <c r="J1477"/>
      <c r="K1477"/>
      <c r="L1477"/>
      <c r="M1477"/>
      <c r="N1477"/>
      <c r="O1477"/>
    </row>
    <row r="1478" spans="7:15" s="2" customFormat="1">
      <c r="G1478"/>
      <c r="H1478"/>
      <c r="I1478"/>
      <c r="J1478"/>
      <c r="K1478"/>
      <c r="L1478"/>
      <c r="M1478"/>
      <c r="N1478"/>
      <c r="O1478"/>
    </row>
    <row r="1479" spans="7:15" s="2" customFormat="1">
      <c r="G1479"/>
      <c r="H1479"/>
      <c r="I1479"/>
      <c r="J1479"/>
      <c r="K1479"/>
      <c r="L1479"/>
      <c r="M1479"/>
      <c r="N1479"/>
      <c r="O1479"/>
    </row>
    <row r="1480" spans="7:15" s="2" customFormat="1">
      <c r="G1480"/>
      <c r="H1480"/>
      <c r="I1480"/>
      <c r="J1480"/>
      <c r="K1480"/>
      <c r="L1480"/>
      <c r="M1480"/>
      <c r="N1480"/>
      <c r="O1480"/>
    </row>
    <row r="1481" spans="7:15" s="2" customFormat="1">
      <c r="G1481"/>
      <c r="H1481"/>
      <c r="I1481"/>
      <c r="J1481"/>
      <c r="K1481"/>
      <c r="L1481"/>
      <c r="M1481"/>
      <c r="N1481"/>
      <c r="O1481"/>
    </row>
    <row r="1482" spans="7:15" s="2" customFormat="1">
      <c r="G1482"/>
      <c r="H1482"/>
      <c r="I1482"/>
      <c r="J1482"/>
      <c r="K1482"/>
      <c r="L1482"/>
      <c r="M1482"/>
      <c r="N1482"/>
      <c r="O1482"/>
    </row>
    <row r="1483" spans="7:15" s="2" customFormat="1">
      <c r="G1483"/>
      <c r="H1483"/>
      <c r="I1483"/>
      <c r="J1483"/>
      <c r="K1483"/>
      <c r="L1483"/>
      <c r="M1483"/>
      <c r="N1483"/>
      <c r="O1483"/>
    </row>
    <row r="1484" spans="7:15" s="2" customFormat="1">
      <c r="G1484"/>
      <c r="H1484"/>
      <c r="I1484"/>
      <c r="J1484"/>
      <c r="K1484"/>
      <c r="L1484"/>
      <c r="M1484"/>
      <c r="N1484"/>
      <c r="O1484"/>
    </row>
    <row r="1485" spans="7:15" s="2" customFormat="1">
      <c r="G1485"/>
      <c r="H1485"/>
      <c r="I1485"/>
      <c r="J1485"/>
      <c r="K1485"/>
      <c r="L1485"/>
      <c r="M1485"/>
      <c r="N1485"/>
      <c r="O1485"/>
    </row>
    <row r="1486" spans="7:15" s="2" customFormat="1">
      <c r="G1486"/>
      <c r="H1486"/>
      <c r="I1486"/>
      <c r="J1486"/>
      <c r="K1486"/>
      <c r="L1486"/>
      <c r="M1486"/>
      <c r="N1486"/>
      <c r="O1486"/>
    </row>
    <row r="1487" spans="7:15" s="2" customFormat="1">
      <c r="G1487"/>
      <c r="H1487"/>
      <c r="I1487"/>
      <c r="J1487"/>
      <c r="K1487"/>
      <c r="L1487"/>
      <c r="M1487"/>
      <c r="N1487"/>
      <c r="O1487"/>
    </row>
    <row r="1488" spans="7:15" s="2" customFormat="1">
      <c r="G1488"/>
      <c r="H1488"/>
      <c r="I1488"/>
      <c r="J1488"/>
      <c r="K1488"/>
      <c r="L1488"/>
      <c r="M1488"/>
      <c r="N1488"/>
      <c r="O1488"/>
    </row>
    <row r="1489" spans="7:15" s="2" customFormat="1">
      <c r="G1489"/>
      <c r="H1489"/>
      <c r="I1489"/>
      <c r="J1489"/>
      <c r="K1489"/>
      <c r="L1489"/>
      <c r="M1489"/>
      <c r="N1489"/>
      <c r="O1489"/>
    </row>
    <row r="1490" spans="7:15" s="2" customFormat="1">
      <c r="G1490"/>
      <c r="H1490"/>
      <c r="I1490"/>
      <c r="J1490"/>
      <c r="K1490"/>
      <c r="L1490"/>
      <c r="M1490"/>
      <c r="N1490"/>
      <c r="O1490"/>
    </row>
    <row r="1491" spans="7:15" s="2" customFormat="1">
      <c r="G1491"/>
      <c r="H1491"/>
      <c r="I1491"/>
      <c r="J1491"/>
      <c r="K1491"/>
      <c r="L1491"/>
      <c r="M1491"/>
      <c r="N1491"/>
      <c r="O1491"/>
    </row>
    <row r="1492" spans="7:15" s="2" customFormat="1">
      <c r="G1492"/>
      <c r="H1492"/>
      <c r="I1492"/>
      <c r="J1492"/>
      <c r="K1492"/>
      <c r="L1492"/>
      <c r="M1492"/>
      <c r="N1492"/>
      <c r="O1492"/>
    </row>
    <row r="1493" spans="7:15" s="2" customFormat="1">
      <c r="G1493"/>
      <c r="H1493"/>
      <c r="I1493"/>
      <c r="J1493"/>
      <c r="K1493"/>
      <c r="L1493"/>
      <c r="M1493"/>
      <c r="N1493"/>
      <c r="O1493"/>
    </row>
    <row r="1494" spans="7:15" s="2" customFormat="1">
      <c r="G1494"/>
      <c r="H1494"/>
      <c r="I1494"/>
      <c r="J1494"/>
      <c r="K1494"/>
      <c r="L1494"/>
      <c r="M1494"/>
      <c r="N1494"/>
      <c r="O1494"/>
    </row>
    <row r="1495" spans="7:15" s="2" customFormat="1">
      <c r="G1495"/>
      <c r="H1495"/>
      <c r="I1495"/>
      <c r="J1495"/>
      <c r="K1495"/>
      <c r="L1495"/>
      <c r="M1495"/>
      <c r="N1495"/>
      <c r="O1495"/>
    </row>
    <row r="1496" spans="7:15" s="2" customFormat="1">
      <c r="G1496"/>
      <c r="H1496"/>
      <c r="I1496"/>
      <c r="J1496"/>
      <c r="K1496"/>
      <c r="L1496"/>
      <c r="M1496"/>
      <c r="N1496"/>
      <c r="O1496"/>
    </row>
    <row r="1497" spans="7:15" s="2" customFormat="1">
      <c r="G1497"/>
      <c r="H1497"/>
      <c r="I1497"/>
      <c r="J1497"/>
      <c r="K1497"/>
      <c r="L1497"/>
      <c r="M1497"/>
      <c r="N1497"/>
      <c r="O1497"/>
    </row>
    <row r="1498" spans="7:15" s="2" customFormat="1">
      <c r="G1498"/>
      <c r="H1498"/>
      <c r="I1498"/>
      <c r="J1498"/>
      <c r="K1498"/>
      <c r="L1498"/>
      <c r="M1498"/>
      <c r="N1498"/>
      <c r="O1498"/>
    </row>
    <row r="1499" spans="7:15" s="2" customFormat="1">
      <c r="G1499"/>
      <c r="H1499"/>
      <c r="I1499"/>
      <c r="J1499"/>
      <c r="K1499"/>
      <c r="L1499"/>
      <c r="M1499"/>
      <c r="N1499"/>
      <c r="O1499"/>
    </row>
    <row r="1500" spans="7:15" s="2" customFormat="1">
      <c r="G1500"/>
      <c r="H1500"/>
      <c r="I1500"/>
      <c r="J1500"/>
      <c r="K1500"/>
      <c r="L1500"/>
      <c r="M1500"/>
      <c r="N1500"/>
      <c r="O1500"/>
    </row>
    <row r="1501" spans="7:15" s="2" customFormat="1">
      <c r="G1501"/>
      <c r="H1501"/>
      <c r="I1501"/>
      <c r="J1501"/>
      <c r="K1501"/>
      <c r="L1501"/>
      <c r="M1501"/>
      <c r="N1501"/>
      <c r="O1501"/>
    </row>
    <row r="1502" spans="7:15" s="2" customFormat="1">
      <c r="G1502"/>
      <c r="H1502"/>
      <c r="I1502"/>
      <c r="J1502"/>
      <c r="K1502"/>
      <c r="L1502"/>
      <c r="M1502"/>
      <c r="N1502"/>
      <c r="O1502"/>
    </row>
    <row r="1503" spans="7:15" s="2" customFormat="1">
      <c r="G1503"/>
      <c r="H1503"/>
      <c r="I1503"/>
      <c r="J1503"/>
      <c r="K1503"/>
      <c r="L1503"/>
      <c r="M1503"/>
      <c r="N1503"/>
      <c r="O1503"/>
    </row>
    <row r="1504" spans="7:15" s="2" customFormat="1">
      <c r="G1504"/>
      <c r="H1504"/>
      <c r="I1504"/>
      <c r="J1504"/>
      <c r="K1504"/>
      <c r="L1504"/>
      <c r="M1504"/>
      <c r="N1504"/>
      <c r="O1504"/>
    </row>
    <row r="1505" spans="7:15" s="2" customFormat="1">
      <c r="G1505"/>
      <c r="H1505"/>
      <c r="I1505"/>
      <c r="J1505"/>
      <c r="K1505"/>
      <c r="L1505"/>
      <c r="M1505"/>
      <c r="N1505"/>
      <c r="O1505"/>
    </row>
    <row r="1506" spans="7:15" s="2" customFormat="1">
      <c r="G1506"/>
      <c r="H1506"/>
      <c r="I1506"/>
      <c r="J1506"/>
      <c r="K1506"/>
      <c r="L1506"/>
      <c r="M1506"/>
      <c r="N1506"/>
      <c r="O1506"/>
    </row>
    <row r="1507" spans="7:15" s="2" customFormat="1">
      <c r="G1507"/>
      <c r="H1507"/>
      <c r="I1507"/>
      <c r="J1507"/>
      <c r="K1507"/>
      <c r="L1507"/>
      <c r="M1507"/>
      <c r="N1507"/>
      <c r="O1507"/>
    </row>
    <row r="1508" spans="7:15" s="2" customFormat="1">
      <c r="G1508"/>
      <c r="H1508"/>
      <c r="I1508"/>
      <c r="J1508"/>
      <c r="K1508"/>
      <c r="L1508"/>
      <c r="M1508"/>
      <c r="N1508"/>
      <c r="O1508"/>
    </row>
    <row r="1509" spans="7:15" s="2" customFormat="1">
      <c r="G1509"/>
      <c r="H1509"/>
      <c r="I1509"/>
      <c r="J1509"/>
      <c r="K1509"/>
      <c r="L1509"/>
      <c r="M1509"/>
      <c r="N1509"/>
      <c r="O1509"/>
    </row>
    <row r="1510" spans="7:15" s="2" customFormat="1">
      <c r="G1510"/>
      <c r="H1510"/>
      <c r="I1510"/>
      <c r="J1510"/>
      <c r="K1510"/>
      <c r="L1510"/>
      <c r="M1510"/>
      <c r="N1510"/>
      <c r="O1510"/>
    </row>
    <row r="1511" spans="7:15" s="2" customFormat="1">
      <c r="G1511"/>
      <c r="H1511"/>
      <c r="I1511"/>
      <c r="J1511"/>
      <c r="K1511"/>
      <c r="L1511"/>
      <c r="M1511"/>
      <c r="N1511"/>
      <c r="O1511"/>
    </row>
    <row r="1512" spans="7:15" s="2" customFormat="1">
      <c r="G1512"/>
      <c r="H1512"/>
      <c r="I1512"/>
      <c r="J1512"/>
      <c r="K1512"/>
      <c r="L1512"/>
      <c r="M1512"/>
      <c r="N1512"/>
      <c r="O1512"/>
    </row>
    <row r="1513" spans="7:15" s="2" customFormat="1">
      <c r="G1513"/>
      <c r="H1513"/>
      <c r="I1513"/>
      <c r="J1513"/>
      <c r="K1513"/>
      <c r="L1513"/>
      <c r="M1513"/>
      <c r="N1513"/>
      <c r="O1513"/>
    </row>
    <row r="1514" spans="7:15" s="2" customFormat="1">
      <c r="G1514"/>
      <c r="H1514"/>
      <c r="I1514"/>
      <c r="J1514"/>
      <c r="K1514"/>
      <c r="L1514"/>
      <c r="M1514"/>
      <c r="N1514"/>
      <c r="O1514"/>
    </row>
    <row r="1515" spans="7:15" s="2" customFormat="1">
      <c r="G1515"/>
      <c r="H1515"/>
      <c r="I1515"/>
      <c r="J1515"/>
      <c r="K1515"/>
      <c r="L1515"/>
      <c r="M1515"/>
      <c r="N1515"/>
      <c r="O1515"/>
    </row>
    <row r="1516" spans="7:15" s="2" customFormat="1">
      <c r="G1516"/>
      <c r="H1516"/>
      <c r="I1516"/>
      <c r="J1516"/>
      <c r="K1516"/>
      <c r="L1516"/>
      <c r="M1516"/>
      <c r="N1516"/>
      <c r="O1516"/>
    </row>
    <row r="1517" spans="7:15" s="2" customFormat="1">
      <c r="G1517"/>
      <c r="H1517"/>
      <c r="I1517"/>
      <c r="J1517"/>
      <c r="K1517"/>
      <c r="L1517"/>
      <c r="M1517"/>
      <c r="N1517"/>
      <c r="O1517"/>
    </row>
    <row r="1518" spans="7:15" s="2" customFormat="1">
      <c r="G1518"/>
      <c r="H1518"/>
      <c r="I1518"/>
      <c r="J1518"/>
      <c r="K1518"/>
      <c r="L1518"/>
      <c r="M1518"/>
      <c r="N1518"/>
      <c r="O1518"/>
    </row>
    <row r="1519" spans="7:15" s="2" customFormat="1">
      <c r="G1519"/>
      <c r="H1519"/>
      <c r="I1519"/>
      <c r="J1519"/>
      <c r="K1519"/>
      <c r="L1519"/>
      <c r="M1519"/>
      <c r="N1519"/>
      <c r="O1519"/>
    </row>
    <row r="1520" spans="7:15" s="2" customFormat="1">
      <c r="G1520"/>
      <c r="H1520"/>
      <c r="I1520"/>
      <c r="J1520"/>
      <c r="K1520"/>
      <c r="L1520"/>
      <c r="M1520"/>
      <c r="N1520"/>
      <c r="O1520"/>
    </row>
    <row r="1521" spans="7:15" s="2" customFormat="1">
      <c r="G1521"/>
      <c r="H1521"/>
      <c r="I1521"/>
      <c r="J1521"/>
      <c r="K1521"/>
      <c r="L1521"/>
      <c r="M1521"/>
      <c r="N1521"/>
      <c r="O1521"/>
    </row>
    <row r="1522" spans="7:15" s="2" customFormat="1">
      <c r="G1522"/>
      <c r="H1522"/>
      <c r="I1522"/>
      <c r="J1522"/>
      <c r="K1522"/>
      <c r="L1522"/>
      <c r="M1522"/>
      <c r="N1522"/>
      <c r="O1522"/>
    </row>
    <row r="1523" spans="7:15" s="2" customFormat="1">
      <c r="G1523"/>
      <c r="H1523"/>
      <c r="I1523"/>
      <c r="J1523"/>
      <c r="K1523"/>
      <c r="L1523"/>
      <c r="M1523"/>
      <c r="N1523"/>
      <c r="O1523"/>
    </row>
    <row r="1524" spans="7:15" s="2" customFormat="1">
      <c r="G1524"/>
      <c r="H1524"/>
      <c r="I1524"/>
      <c r="J1524"/>
      <c r="K1524"/>
      <c r="L1524"/>
      <c r="M1524"/>
      <c r="N1524"/>
      <c r="O1524"/>
    </row>
    <row r="1525" spans="7:15" s="2" customFormat="1">
      <c r="G1525"/>
      <c r="H1525"/>
      <c r="I1525"/>
      <c r="J1525"/>
      <c r="K1525"/>
      <c r="L1525"/>
      <c r="M1525"/>
      <c r="N1525"/>
      <c r="O1525"/>
    </row>
    <row r="1526" spans="7:15" s="2" customFormat="1">
      <c r="G1526"/>
      <c r="H1526"/>
      <c r="I1526"/>
      <c r="J1526"/>
      <c r="K1526"/>
      <c r="L1526"/>
      <c r="M1526"/>
      <c r="N1526"/>
      <c r="O1526"/>
    </row>
    <row r="1527" spans="7:15" s="2" customFormat="1">
      <c r="G1527"/>
      <c r="H1527"/>
      <c r="I1527"/>
      <c r="J1527"/>
      <c r="K1527"/>
      <c r="L1527"/>
      <c r="M1527"/>
      <c r="N1527"/>
      <c r="O1527"/>
    </row>
    <row r="1528" spans="7:15" s="2" customFormat="1">
      <c r="G1528"/>
      <c r="H1528"/>
      <c r="I1528"/>
      <c r="J1528"/>
      <c r="K1528"/>
      <c r="L1528"/>
      <c r="M1528"/>
      <c r="N1528"/>
      <c r="O1528"/>
    </row>
    <row r="1529" spans="7:15" s="2" customFormat="1">
      <c r="G1529"/>
      <c r="H1529"/>
      <c r="I1529"/>
      <c r="J1529"/>
      <c r="K1529"/>
      <c r="L1529"/>
      <c r="M1529"/>
      <c r="N1529"/>
      <c r="O1529"/>
    </row>
    <row r="1530" spans="7:15" s="2" customFormat="1">
      <c r="G1530"/>
      <c r="H1530"/>
      <c r="I1530"/>
      <c r="J1530"/>
      <c r="K1530"/>
      <c r="L1530"/>
      <c r="M1530"/>
      <c r="N1530"/>
      <c r="O1530"/>
    </row>
    <row r="1531" spans="7:15" s="2" customFormat="1">
      <c r="G1531"/>
      <c r="H1531"/>
      <c r="I1531"/>
      <c r="J1531"/>
      <c r="K1531"/>
      <c r="L1531"/>
      <c r="M1531"/>
      <c r="N1531"/>
      <c r="O1531"/>
    </row>
    <row r="1532" spans="7:15" s="2" customFormat="1">
      <c r="G1532"/>
      <c r="H1532"/>
      <c r="I1532"/>
      <c r="J1532"/>
      <c r="K1532"/>
      <c r="L1532"/>
      <c r="M1532"/>
      <c r="N1532"/>
      <c r="O1532"/>
    </row>
    <row r="1533" spans="7:15" s="2" customFormat="1">
      <c r="G1533"/>
      <c r="H1533"/>
      <c r="I1533"/>
      <c r="J1533"/>
      <c r="K1533"/>
      <c r="L1533"/>
      <c r="M1533"/>
      <c r="N1533"/>
      <c r="O1533"/>
    </row>
    <row r="1534" spans="7:15" s="2" customFormat="1">
      <c r="G1534"/>
      <c r="H1534"/>
      <c r="I1534"/>
      <c r="J1534"/>
      <c r="K1534"/>
      <c r="L1534"/>
      <c r="M1534"/>
      <c r="N1534"/>
      <c r="O1534"/>
    </row>
    <row r="1535" spans="7:15" s="2" customFormat="1">
      <c r="G1535"/>
      <c r="H1535"/>
      <c r="I1535"/>
      <c r="J1535"/>
      <c r="K1535"/>
      <c r="L1535"/>
      <c r="M1535"/>
      <c r="N1535"/>
      <c r="O1535"/>
    </row>
    <row r="1536" spans="7:15" s="2" customFormat="1">
      <c r="G1536"/>
      <c r="H1536"/>
      <c r="I1536"/>
      <c r="J1536"/>
      <c r="K1536"/>
      <c r="L1536"/>
      <c r="M1536"/>
      <c r="N1536"/>
      <c r="O1536"/>
    </row>
    <row r="1537" spans="7:15" s="2" customFormat="1">
      <c r="G1537"/>
      <c r="H1537"/>
      <c r="I1537"/>
      <c r="J1537"/>
      <c r="K1537"/>
      <c r="L1537"/>
      <c r="M1537"/>
      <c r="N1537"/>
      <c r="O1537"/>
    </row>
    <row r="1538" spans="7:15" s="2" customFormat="1">
      <c r="G1538"/>
      <c r="H1538"/>
      <c r="I1538"/>
      <c r="J1538"/>
      <c r="K1538"/>
      <c r="L1538"/>
      <c r="M1538"/>
      <c r="N1538"/>
      <c r="O1538"/>
    </row>
    <row r="1539" spans="7:15" s="2" customFormat="1">
      <c r="G1539"/>
      <c r="H1539"/>
      <c r="I1539"/>
      <c r="J1539"/>
      <c r="K1539"/>
      <c r="L1539"/>
      <c r="M1539"/>
      <c r="N1539"/>
      <c r="O1539"/>
    </row>
    <row r="1540" spans="7:15" s="2" customFormat="1">
      <c r="G1540"/>
      <c r="H1540"/>
      <c r="I1540"/>
      <c r="J1540"/>
      <c r="K1540"/>
      <c r="L1540"/>
      <c r="M1540"/>
      <c r="N1540"/>
      <c r="O1540"/>
    </row>
    <row r="1541" spans="7:15" s="2" customFormat="1">
      <c r="G1541"/>
      <c r="H1541"/>
      <c r="I1541"/>
      <c r="J1541"/>
      <c r="K1541"/>
      <c r="L1541"/>
      <c r="M1541"/>
      <c r="N1541"/>
      <c r="O1541"/>
    </row>
    <row r="1542" spans="7:15" s="2" customFormat="1">
      <c r="G1542"/>
      <c r="H1542"/>
      <c r="I1542"/>
      <c r="J1542"/>
      <c r="K1542"/>
      <c r="L1542"/>
      <c r="M1542"/>
      <c r="N1542"/>
      <c r="O1542"/>
    </row>
    <row r="1543" spans="7:15" s="2" customFormat="1">
      <c r="G1543"/>
      <c r="H1543"/>
      <c r="I1543"/>
      <c r="J1543"/>
      <c r="K1543"/>
      <c r="L1543"/>
      <c r="M1543"/>
      <c r="N1543"/>
      <c r="O1543"/>
    </row>
    <row r="1544" spans="7:15" s="2" customFormat="1">
      <c r="G1544"/>
      <c r="H1544"/>
      <c r="I1544"/>
      <c r="J1544"/>
      <c r="K1544"/>
      <c r="L1544"/>
      <c r="M1544"/>
      <c r="N1544"/>
      <c r="O1544"/>
    </row>
    <row r="1545" spans="7:15" s="2" customFormat="1">
      <c r="G1545"/>
      <c r="H1545"/>
      <c r="I1545"/>
      <c r="J1545"/>
      <c r="K1545"/>
      <c r="L1545"/>
      <c r="M1545"/>
      <c r="N1545"/>
      <c r="O1545"/>
    </row>
    <row r="1546" spans="7:15" s="2" customFormat="1">
      <c r="G1546"/>
      <c r="H1546"/>
      <c r="I1546"/>
      <c r="J1546"/>
      <c r="K1546"/>
      <c r="L1546"/>
      <c r="M1546"/>
      <c r="N1546"/>
      <c r="O1546"/>
    </row>
    <row r="1547" spans="7:15" s="2" customFormat="1">
      <c r="G1547"/>
      <c r="H1547"/>
      <c r="I1547"/>
      <c r="J1547"/>
      <c r="K1547"/>
      <c r="L1547"/>
      <c r="M1547"/>
      <c r="N1547"/>
      <c r="O1547"/>
    </row>
    <row r="1548" spans="7:15" s="2" customFormat="1">
      <c r="G1548"/>
      <c r="H1548"/>
      <c r="I1548"/>
      <c r="J1548"/>
      <c r="K1548"/>
      <c r="L1548"/>
      <c r="M1548"/>
      <c r="N1548"/>
      <c r="O1548"/>
    </row>
    <row r="1549" spans="7:15" s="2" customFormat="1">
      <c r="G1549"/>
      <c r="H1549"/>
      <c r="I1549"/>
      <c r="J1549"/>
      <c r="K1549"/>
      <c r="L1549"/>
      <c r="M1549"/>
      <c r="N1549"/>
      <c r="O1549"/>
    </row>
    <row r="1550" spans="7:15" s="2" customFormat="1">
      <c r="G1550"/>
      <c r="H1550"/>
      <c r="I1550"/>
      <c r="J1550"/>
      <c r="K1550"/>
      <c r="L1550"/>
      <c r="M1550"/>
      <c r="N1550"/>
      <c r="O1550"/>
    </row>
    <row r="1551" spans="7:15" s="2" customFormat="1">
      <c r="G1551"/>
      <c r="H1551"/>
      <c r="I1551"/>
      <c r="J1551"/>
      <c r="K1551"/>
      <c r="L1551"/>
      <c r="M1551"/>
      <c r="N1551"/>
      <c r="O1551"/>
    </row>
    <row r="1552" spans="7:15" s="2" customFormat="1">
      <c r="G1552"/>
      <c r="H1552"/>
      <c r="I1552"/>
      <c r="J1552"/>
      <c r="K1552"/>
      <c r="L1552"/>
      <c r="M1552"/>
      <c r="N1552"/>
      <c r="O1552"/>
    </row>
    <row r="1553" spans="7:15" s="2" customFormat="1">
      <c r="G1553"/>
      <c r="H1553"/>
      <c r="I1553"/>
      <c r="J1553"/>
      <c r="K1553"/>
      <c r="L1553"/>
      <c r="M1553"/>
      <c r="N1553"/>
      <c r="O1553"/>
    </row>
    <row r="1554" spans="7:15" s="2" customFormat="1">
      <c r="G1554"/>
      <c r="H1554"/>
      <c r="I1554"/>
      <c r="J1554"/>
      <c r="K1554"/>
      <c r="L1554"/>
      <c r="M1554"/>
      <c r="N1554"/>
      <c r="O1554"/>
    </row>
    <row r="1555" spans="7:15" s="2" customFormat="1">
      <c r="G1555"/>
      <c r="H1555"/>
      <c r="I1555"/>
      <c r="J1555"/>
      <c r="K1555"/>
      <c r="L1555"/>
      <c r="M1555"/>
      <c r="N1555"/>
      <c r="O1555"/>
    </row>
    <row r="1556" spans="7:15" s="2" customFormat="1">
      <c r="G1556"/>
      <c r="H1556"/>
      <c r="I1556"/>
      <c r="J1556"/>
      <c r="K1556"/>
      <c r="L1556"/>
      <c r="M1556"/>
      <c r="N1556"/>
      <c r="O1556"/>
    </row>
    <row r="1557" spans="7:15" s="2" customFormat="1">
      <c r="G1557"/>
      <c r="H1557"/>
      <c r="I1557"/>
      <c r="J1557"/>
      <c r="K1557"/>
      <c r="L1557"/>
      <c r="M1557"/>
      <c r="N1557"/>
      <c r="O1557"/>
    </row>
    <row r="1558" spans="7:15" s="2" customFormat="1">
      <c r="G1558"/>
      <c r="H1558"/>
      <c r="I1558"/>
      <c r="J1558"/>
      <c r="K1558"/>
      <c r="L1558"/>
      <c r="M1558"/>
      <c r="N1558"/>
      <c r="O1558"/>
    </row>
    <row r="1559" spans="7:15" s="2" customFormat="1">
      <c r="G1559"/>
      <c r="H1559"/>
      <c r="I1559"/>
      <c r="J1559"/>
      <c r="K1559"/>
      <c r="L1559"/>
      <c r="M1559"/>
      <c r="N1559"/>
      <c r="O1559"/>
    </row>
    <row r="1560" spans="7:15" s="2" customFormat="1">
      <c r="G1560"/>
      <c r="H1560"/>
      <c r="I1560"/>
      <c r="J1560"/>
      <c r="K1560"/>
      <c r="L1560"/>
      <c r="M1560"/>
      <c r="N1560"/>
      <c r="O1560"/>
    </row>
    <row r="1561" spans="7:15" s="2" customFormat="1">
      <c r="G1561"/>
      <c r="H1561"/>
      <c r="I1561"/>
      <c r="J1561"/>
      <c r="K1561"/>
      <c r="L1561"/>
      <c r="M1561"/>
      <c r="N1561"/>
      <c r="O1561"/>
    </row>
    <row r="1562" spans="7:15" s="2" customFormat="1">
      <c r="G1562"/>
      <c r="H1562"/>
      <c r="I1562"/>
      <c r="J1562"/>
      <c r="K1562"/>
      <c r="L1562"/>
      <c r="M1562"/>
      <c r="N1562"/>
      <c r="O1562"/>
    </row>
    <row r="1563" spans="7:15" s="2" customFormat="1">
      <c r="G1563"/>
      <c r="H1563"/>
      <c r="I1563"/>
      <c r="J1563"/>
      <c r="K1563"/>
      <c r="L1563"/>
      <c r="M1563"/>
      <c r="N1563"/>
      <c r="O1563"/>
    </row>
    <row r="1564" spans="7:15" s="2" customFormat="1">
      <c r="G1564"/>
      <c r="H1564"/>
      <c r="I1564"/>
      <c r="J1564"/>
      <c r="K1564"/>
      <c r="L1564"/>
      <c r="M1564"/>
      <c r="N1564"/>
      <c r="O1564"/>
    </row>
    <row r="1565" spans="7:15" s="2" customFormat="1">
      <c r="G1565"/>
      <c r="H1565"/>
      <c r="I1565"/>
      <c r="J1565"/>
      <c r="K1565"/>
      <c r="L1565"/>
      <c r="M1565"/>
      <c r="N1565"/>
      <c r="O1565"/>
    </row>
    <row r="1566" spans="7:15" s="2" customFormat="1">
      <c r="G1566"/>
      <c r="H1566"/>
      <c r="I1566"/>
      <c r="J1566"/>
      <c r="K1566"/>
      <c r="L1566"/>
      <c r="M1566"/>
      <c r="N1566"/>
      <c r="O1566"/>
    </row>
    <row r="1567" spans="7:15" s="2" customFormat="1">
      <c r="G1567"/>
      <c r="H1567"/>
      <c r="I1567"/>
      <c r="J1567"/>
      <c r="K1567"/>
      <c r="L1567"/>
      <c r="M1567"/>
      <c r="N1567"/>
      <c r="O1567"/>
    </row>
    <row r="1568" spans="7:15" s="2" customFormat="1">
      <c r="G1568"/>
      <c r="H1568"/>
      <c r="I1568"/>
      <c r="J1568"/>
      <c r="K1568"/>
      <c r="L1568"/>
      <c r="M1568"/>
      <c r="N1568"/>
      <c r="O1568"/>
    </row>
    <row r="1569" spans="7:15" s="2" customFormat="1">
      <c r="G1569"/>
      <c r="H1569"/>
      <c r="I1569"/>
      <c r="J1569"/>
      <c r="K1569"/>
      <c r="L1569"/>
      <c r="M1569"/>
      <c r="N1569"/>
      <c r="O1569"/>
    </row>
    <row r="1570" spans="7:15" s="2" customFormat="1">
      <c r="G1570"/>
      <c r="H1570"/>
      <c r="I1570"/>
      <c r="J1570"/>
      <c r="K1570"/>
      <c r="L1570"/>
      <c r="M1570"/>
      <c r="N1570"/>
      <c r="O1570"/>
    </row>
    <row r="1571" spans="7:15" s="2" customFormat="1">
      <c r="G1571"/>
      <c r="H1571"/>
      <c r="I1571"/>
      <c r="J1571"/>
      <c r="K1571"/>
      <c r="L1571"/>
      <c r="M1571"/>
      <c r="N1571"/>
      <c r="O1571"/>
    </row>
    <row r="1572" spans="7:15" s="2" customFormat="1">
      <c r="G1572"/>
      <c r="H1572"/>
      <c r="I1572"/>
      <c r="J1572"/>
      <c r="K1572"/>
      <c r="L1572"/>
      <c r="M1572"/>
      <c r="N1572"/>
      <c r="O1572"/>
    </row>
    <row r="1573" spans="7:15" s="2" customFormat="1">
      <c r="G1573"/>
      <c r="H1573"/>
      <c r="I1573"/>
      <c r="J1573"/>
      <c r="K1573"/>
      <c r="L1573"/>
      <c r="M1573"/>
      <c r="N1573"/>
      <c r="O1573"/>
    </row>
    <row r="1574" spans="7:15" s="2" customFormat="1">
      <c r="G1574"/>
      <c r="H1574"/>
      <c r="I1574"/>
      <c r="J1574"/>
      <c r="K1574"/>
      <c r="L1574"/>
      <c r="M1574"/>
      <c r="N1574"/>
      <c r="O1574"/>
    </row>
    <row r="1575" spans="7:15" s="2" customFormat="1">
      <c r="G1575"/>
      <c r="H1575"/>
      <c r="I1575"/>
      <c r="J1575"/>
      <c r="K1575"/>
      <c r="L1575"/>
      <c r="M1575"/>
      <c r="N1575"/>
      <c r="O1575"/>
    </row>
    <row r="1576" spans="7:15" s="2" customFormat="1">
      <c r="G1576"/>
      <c r="H1576"/>
      <c r="I1576"/>
      <c r="J1576"/>
      <c r="K1576"/>
      <c r="L1576"/>
      <c r="M1576"/>
      <c r="N1576"/>
      <c r="O1576"/>
    </row>
    <row r="1577" spans="7:15" s="2" customFormat="1">
      <c r="G1577"/>
      <c r="H1577"/>
      <c r="I1577"/>
      <c r="J1577"/>
      <c r="K1577"/>
      <c r="L1577"/>
      <c r="M1577"/>
      <c r="N1577"/>
      <c r="O1577"/>
    </row>
    <row r="1578" spans="7:15" s="2" customFormat="1">
      <c r="G1578"/>
      <c r="H1578"/>
      <c r="I1578"/>
      <c r="J1578"/>
      <c r="K1578"/>
      <c r="L1578"/>
      <c r="M1578"/>
      <c r="N1578"/>
      <c r="O1578"/>
    </row>
    <row r="1579" spans="7:15" s="2" customFormat="1">
      <c r="G1579"/>
      <c r="H1579"/>
      <c r="I1579"/>
      <c r="J1579"/>
      <c r="K1579"/>
      <c r="L1579"/>
      <c r="M1579"/>
      <c r="N1579"/>
      <c r="O1579"/>
    </row>
    <row r="1580" spans="7:15" s="2" customFormat="1">
      <c r="G1580"/>
      <c r="H1580"/>
      <c r="I1580"/>
      <c r="J1580"/>
      <c r="K1580"/>
      <c r="L1580"/>
      <c r="M1580"/>
      <c r="N1580"/>
      <c r="O1580"/>
    </row>
    <row r="1581" spans="7:15" s="2" customFormat="1">
      <c r="G1581"/>
      <c r="H1581"/>
      <c r="I1581"/>
      <c r="J1581"/>
      <c r="K1581"/>
      <c r="L1581"/>
      <c r="M1581"/>
      <c r="N1581"/>
      <c r="O1581"/>
    </row>
    <row r="1582" spans="7:15" s="2" customFormat="1">
      <c r="G1582"/>
      <c r="H1582"/>
      <c r="I1582"/>
      <c r="J1582"/>
      <c r="K1582"/>
      <c r="L1582"/>
      <c r="M1582"/>
      <c r="N1582"/>
      <c r="O1582"/>
    </row>
    <row r="1583" spans="7:15" s="2" customFormat="1">
      <c r="G1583"/>
      <c r="H1583"/>
      <c r="I1583"/>
      <c r="J1583"/>
      <c r="K1583"/>
      <c r="L1583"/>
      <c r="M1583"/>
      <c r="N1583"/>
      <c r="O1583"/>
    </row>
    <row r="1584" spans="7:15" s="2" customFormat="1">
      <c r="G1584"/>
      <c r="H1584"/>
      <c r="I1584"/>
      <c r="J1584"/>
      <c r="K1584"/>
      <c r="L1584"/>
      <c r="M1584"/>
      <c r="N1584"/>
      <c r="O1584"/>
    </row>
    <row r="1585" spans="7:15" s="2" customFormat="1">
      <c r="G1585"/>
      <c r="H1585"/>
      <c r="I1585"/>
      <c r="J1585"/>
      <c r="K1585"/>
      <c r="L1585"/>
      <c r="M1585"/>
      <c r="N1585"/>
      <c r="O1585"/>
    </row>
    <row r="1586" spans="7:15" s="2" customFormat="1">
      <c r="G1586"/>
      <c r="H1586"/>
      <c r="I1586"/>
      <c r="J1586"/>
      <c r="K1586"/>
      <c r="L1586"/>
      <c r="M1586"/>
      <c r="N1586"/>
      <c r="O1586"/>
    </row>
    <row r="1587" spans="7:15" s="2" customFormat="1">
      <c r="G1587"/>
      <c r="H1587"/>
      <c r="I1587"/>
      <c r="J1587"/>
      <c r="K1587"/>
      <c r="L1587"/>
      <c r="M1587"/>
      <c r="N1587"/>
      <c r="O1587"/>
    </row>
    <row r="1588" spans="7:15" s="2" customFormat="1">
      <c r="G1588"/>
      <c r="H1588"/>
      <c r="I1588"/>
      <c r="J1588"/>
      <c r="K1588"/>
      <c r="L1588"/>
      <c r="M1588"/>
      <c r="N1588"/>
      <c r="O1588"/>
    </row>
    <row r="1589" spans="7:15" s="2" customFormat="1">
      <c r="G1589"/>
      <c r="H1589"/>
      <c r="I1589"/>
      <c r="J1589"/>
      <c r="K1589"/>
      <c r="L1589"/>
      <c r="M1589"/>
      <c r="N1589"/>
      <c r="O1589"/>
    </row>
    <row r="1590" spans="7:15" s="2" customFormat="1">
      <c r="G1590"/>
      <c r="H1590"/>
      <c r="I1590"/>
      <c r="J1590"/>
      <c r="K1590"/>
      <c r="L1590"/>
      <c r="M1590"/>
      <c r="N1590"/>
      <c r="O1590"/>
    </row>
    <row r="1591" spans="7:15" s="2" customFormat="1">
      <c r="G1591"/>
      <c r="H1591"/>
      <c r="I1591"/>
      <c r="J1591"/>
      <c r="K1591"/>
      <c r="L1591"/>
      <c r="M1591"/>
      <c r="N1591"/>
      <c r="O1591"/>
    </row>
    <row r="1592" spans="7:15" s="2" customFormat="1">
      <c r="G1592"/>
      <c r="H1592"/>
      <c r="I1592"/>
      <c r="J1592"/>
      <c r="K1592"/>
      <c r="L1592"/>
      <c r="M1592"/>
      <c r="N1592"/>
      <c r="O1592"/>
    </row>
    <row r="1593" spans="7:15" s="2" customFormat="1">
      <c r="G1593"/>
      <c r="H1593"/>
      <c r="I1593"/>
      <c r="J1593"/>
      <c r="K1593"/>
      <c r="L1593"/>
      <c r="M1593"/>
      <c r="N1593"/>
      <c r="O1593"/>
    </row>
    <row r="1594" spans="7:15" s="2" customFormat="1">
      <c r="G1594"/>
      <c r="H1594"/>
      <c r="I1594"/>
      <c r="J1594"/>
      <c r="K1594"/>
      <c r="L1594"/>
      <c r="M1594"/>
      <c r="N1594"/>
      <c r="O1594"/>
    </row>
    <row r="1595" spans="7:15" s="2" customFormat="1">
      <c r="G1595"/>
      <c r="H1595"/>
      <c r="I1595"/>
      <c r="J1595"/>
      <c r="K1595"/>
      <c r="L1595"/>
      <c r="M1595"/>
      <c r="N1595"/>
      <c r="O1595"/>
    </row>
    <row r="1596" spans="7:15" s="2" customFormat="1">
      <c r="G1596"/>
      <c r="H1596"/>
      <c r="I1596"/>
      <c r="J1596"/>
      <c r="K1596"/>
      <c r="L1596"/>
      <c r="M1596"/>
      <c r="N1596"/>
      <c r="O1596"/>
    </row>
    <row r="1597" spans="7:15" s="2" customFormat="1">
      <c r="G1597"/>
      <c r="H1597"/>
      <c r="I1597"/>
      <c r="J1597"/>
      <c r="K1597"/>
      <c r="L1597"/>
      <c r="M1597"/>
      <c r="N1597"/>
      <c r="O1597"/>
    </row>
    <row r="1598" spans="7:15" s="2" customFormat="1">
      <c r="G1598"/>
      <c r="H1598"/>
      <c r="I1598"/>
      <c r="J1598"/>
      <c r="K1598"/>
      <c r="L1598"/>
      <c r="M1598"/>
      <c r="N1598"/>
      <c r="O1598"/>
    </row>
    <row r="1599" spans="7:15" s="2" customFormat="1">
      <c r="G1599"/>
      <c r="H1599"/>
      <c r="I1599"/>
      <c r="J1599"/>
      <c r="K1599"/>
      <c r="L1599"/>
      <c r="M1599"/>
      <c r="N1599"/>
      <c r="O1599"/>
    </row>
    <row r="1600" spans="7:15" s="2" customFormat="1">
      <c r="G1600"/>
      <c r="H1600"/>
      <c r="I1600"/>
      <c r="J1600"/>
      <c r="K1600"/>
      <c r="L1600"/>
      <c r="M1600"/>
      <c r="N1600"/>
      <c r="O1600"/>
    </row>
    <row r="1601" spans="7:15" s="2" customFormat="1">
      <c r="G1601"/>
      <c r="H1601"/>
      <c r="I1601"/>
      <c r="J1601"/>
      <c r="K1601"/>
      <c r="L1601"/>
      <c r="M1601"/>
      <c r="N1601"/>
      <c r="O1601"/>
    </row>
    <row r="1602" spans="7:15" s="2" customFormat="1">
      <c r="G1602"/>
      <c r="H1602"/>
      <c r="I1602"/>
      <c r="J1602"/>
      <c r="K1602"/>
      <c r="L1602"/>
      <c r="M1602"/>
      <c r="N1602"/>
      <c r="O1602"/>
    </row>
    <row r="1603" spans="7:15" s="2" customFormat="1">
      <c r="G1603"/>
      <c r="H1603"/>
      <c r="I1603"/>
      <c r="J1603"/>
      <c r="K1603"/>
      <c r="L1603"/>
      <c r="M1603"/>
      <c r="N1603"/>
      <c r="O1603"/>
    </row>
    <row r="1604" spans="7:15" s="2" customFormat="1">
      <c r="G1604"/>
      <c r="H1604"/>
      <c r="I1604"/>
      <c r="J1604"/>
      <c r="K1604"/>
      <c r="L1604"/>
      <c r="M1604"/>
      <c r="N1604"/>
      <c r="O1604"/>
    </row>
    <row r="1605" spans="7:15" s="2" customFormat="1">
      <c r="G1605"/>
      <c r="H1605"/>
      <c r="I1605"/>
      <c r="J1605"/>
      <c r="K1605"/>
      <c r="L1605"/>
      <c r="M1605"/>
      <c r="N1605"/>
      <c r="O1605"/>
    </row>
    <row r="1606" spans="7:15" s="2" customFormat="1">
      <c r="G1606"/>
      <c r="H1606"/>
      <c r="I1606"/>
      <c r="J1606"/>
      <c r="K1606"/>
      <c r="L1606"/>
      <c r="M1606"/>
      <c r="N1606"/>
      <c r="O1606"/>
    </row>
    <row r="1607" spans="7:15" s="2" customFormat="1">
      <c r="G1607"/>
      <c r="H1607"/>
      <c r="I1607"/>
      <c r="J1607"/>
      <c r="K1607"/>
      <c r="L1607"/>
      <c r="M1607"/>
      <c r="N1607"/>
      <c r="O1607"/>
    </row>
    <row r="1608" spans="7:15" s="2" customFormat="1">
      <c r="G1608"/>
      <c r="H1608"/>
      <c r="I1608"/>
      <c r="J1608"/>
      <c r="K1608"/>
      <c r="L1608"/>
      <c r="M1608"/>
      <c r="N1608"/>
      <c r="O1608"/>
    </row>
    <row r="1609" spans="7:15" s="2" customFormat="1">
      <c r="G1609"/>
      <c r="H1609"/>
      <c r="I1609"/>
      <c r="J1609"/>
      <c r="K1609"/>
      <c r="L1609"/>
      <c r="M1609"/>
      <c r="N1609"/>
      <c r="O1609"/>
    </row>
    <row r="1610" spans="7:15" s="2" customFormat="1">
      <c r="G1610"/>
      <c r="H1610"/>
      <c r="I1610"/>
      <c r="J1610"/>
      <c r="K1610"/>
      <c r="L1610"/>
      <c r="M1610"/>
      <c r="N1610"/>
      <c r="O1610"/>
    </row>
    <row r="1611" spans="7:15" s="2" customFormat="1">
      <c r="G1611"/>
      <c r="H1611"/>
      <c r="I1611"/>
      <c r="J1611"/>
      <c r="K1611"/>
      <c r="L1611"/>
      <c r="M1611"/>
      <c r="N1611"/>
      <c r="O1611"/>
    </row>
    <row r="1612" spans="7:15" s="2" customFormat="1">
      <c r="G1612"/>
      <c r="H1612"/>
      <c r="I1612"/>
      <c r="J1612"/>
      <c r="K1612"/>
      <c r="L1612"/>
      <c r="M1612"/>
      <c r="N1612"/>
      <c r="O1612"/>
    </row>
    <row r="1613" spans="7:15" s="2" customFormat="1">
      <c r="G1613"/>
      <c r="H1613"/>
      <c r="I1613"/>
      <c r="J1613"/>
      <c r="K1613"/>
      <c r="L1613"/>
      <c r="M1613"/>
      <c r="N1613"/>
      <c r="O1613"/>
    </row>
    <row r="1614" spans="7:15" s="2" customFormat="1">
      <c r="G1614"/>
      <c r="H1614"/>
      <c r="I1614"/>
      <c r="J1614"/>
      <c r="K1614"/>
      <c r="L1614"/>
      <c r="M1614"/>
      <c r="N1614"/>
      <c r="O1614"/>
    </row>
    <row r="1615" spans="7:15" s="2" customFormat="1">
      <c r="G1615"/>
      <c r="H1615"/>
      <c r="I1615"/>
      <c r="J1615"/>
      <c r="K1615"/>
      <c r="L1615"/>
      <c r="M1615"/>
      <c r="N1615"/>
      <c r="O1615"/>
    </row>
    <row r="1616" spans="7:15" s="2" customFormat="1">
      <c r="G1616"/>
      <c r="H1616"/>
      <c r="I1616"/>
      <c r="J1616"/>
      <c r="K1616"/>
      <c r="L1616"/>
      <c r="M1616"/>
      <c r="N1616"/>
      <c r="O1616"/>
    </row>
    <row r="1617" spans="7:15" s="2" customFormat="1">
      <c r="G1617"/>
      <c r="H1617"/>
      <c r="I1617"/>
      <c r="J1617"/>
      <c r="K1617"/>
      <c r="L1617"/>
      <c r="M1617"/>
      <c r="N1617"/>
      <c r="O1617"/>
    </row>
    <row r="1618" spans="7:15" s="2" customFormat="1">
      <c r="G1618"/>
      <c r="H1618"/>
      <c r="I1618"/>
      <c r="J1618"/>
      <c r="K1618"/>
      <c r="L1618"/>
      <c r="M1618"/>
      <c r="N1618"/>
      <c r="O1618"/>
    </row>
    <row r="1619" spans="7:15" s="2" customFormat="1">
      <c r="G1619"/>
      <c r="H1619"/>
      <c r="I1619"/>
      <c r="J1619"/>
      <c r="K1619"/>
      <c r="L1619"/>
      <c r="M1619"/>
      <c r="N1619"/>
      <c r="O1619"/>
    </row>
    <row r="1620" spans="7:15" s="2" customFormat="1">
      <c r="G1620"/>
      <c r="H1620"/>
      <c r="I1620"/>
      <c r="J1620"/>
      <c r="K1620"/>
      <c r="L1620"/>
      <c r="M1620"/>
      <c r="N1620"/>
      <c r="O1620"/>
    </row>
    <row r="1621" spans="7:15" s="2" customFormat="1">
      <c r="G1621"/>
      <c r="H1621"/>
      <c r="I1621"/>
      <c r="J1621"/>
      <c r="K1621"/>
      <c r="L1621"/>
      <c r="M1621"/>
      <c r="N1621"/>
      <c r="O1621"/>
    </row>
    <row r="1622" spans="7:15" s="2" customFormat="1">
      <c r="G1622"/>
      <c r="H1622"/>
      <c r="I1622"/>
      <c r="J1622"/>
      <c r="K1622"/>
      <c r="L1622"/>
      <c r="M1622"/>
      <c r="N1622"/>
      <c r="O1622"/>
    </row>
    <row r="1623" spans="7:15" s="2" customFormat="1">
      <c r="G1623"/>
      <c r="H1623"/>
      <c r="I1623"/>
      <c r="J1623"/>
      <c r="K1623"/>
      <c r="L1623"/>
      <c r="M1623"/>
      <c r="N1623"/>
      <c r="O1623"/>
    </row>
    <row r="1624" spans="7:15" s="2" customFormat="1">
      <c r="G1624"/>
      <c r="H1624"/>
      <c r="I1624"/>
      <c r="J1624"/>
      <c r="K1624"/>
      <c r="L1624"/>
      <c r="M1624"/>
      <c r="N1624"/>
      <c r="O1624"/>
    </row>
    <row r="1625" spans="7:15" s="2" customFormat="1">
      <c r="G1625"/>
      <c r="H1625"/>
      <c r="I1625"/>
      <c r="J1625"/>
      <c r="K1625"/>
      <c r="L1625"/>
      <c r="M1625"/>
      <c r="N1625"/>
      <c r="O1625"/>
    </row>
    <row r="1626" spans="7:15" s="2" customFormat="1">
      <c r="G1626"/>
      <c r="H1626"/>
      <c r="I1626"/>
      <c r="J1626"/>
      <c r="K1626"/>
      <c r="L1626"/>
      <c r="M1626"/>
      <c r="N1626"/>
      <c r="O1626"/>
    </row>
    <row r="1627" spans="7:15" s="2" customFormat="1">
      <c r="G1627"/>
      <c r="H1627"/>
      <c r="I1627"/>
      <c r="J1627"/>
      <c r="K1627"/>
      <c r="L1627"/>
      <c r="M1627"/>
      <c r="N1627"/>
      <c r="O1627"/>
    </row>
    <row r="1628" spans="7:15" s="2" customFormat="1">
      <c r="G1628"/>
      <c r="H1628"/>
      <c r="I1628"/>
      <c r="J1628"/>
      <c r="K1628"/>
      <c r="L1628"/>
      <c r="M1628"/>
      <c r="N1628"/>
      <c r="O1628"/>
    </row>
    <row r="1629" spans="7:15" s="2" customFormat="1">
      <c r="G1629"/>
      <c r="H1629"/>
      <c r="I1629"/>
      <c r="J1629"/>
      <c r="K1629"/>
      <c r="L1629"/>
      <c r="M1629"/>
      <c r="N1629"/>
      <c r="O1629"/>
    </row>
    <row r="1630" spans="7:15" s="2" customFormat="1">
      <c r="G1630"/>
      <c r="H1630"/>
      <c r="I1630"/>
      <c r="J1630"/>
      <c r="K1630"/>
      <c r="L1630"/>
      <c r="M1630"/>
      <c r="N1630"/>
      <c r="O1630"/>
    </row>
    <row r="1631" spans="7:15" s="2" customFormat="1">
      <c r="G1631"/>
      <c r="H1631"/>
      <c r="I1631"/>
      <c r="J1631"/>
      <c r="K1631"/>
      <c r="L1631"/>
      <c r="M1631"/>
      <c r="N1631"/>
      <c r="O1631"/>
    </row>
    <row r="1632" spans="7:15" s="2" customFormat="1">
      <c r="G1632"/>
      <c r="H1632"/>
      <c r="I1632"/>
      <c r="J1632"/>
      <c r="K1632"/>
      <c r="L1632"/>
      <c r="M1632"/>
      <c r="N1632"/>
      <c r="O1632"/>
    </row>
    <row r="1633" spans="7:15" s="2" customFormat="1">
      <c r="G1633"/>
      <c r="H1633"/>
      <c r="I1633"/>
      <c r="J1633"/>
      <c r="K1633"/>
      <c r="L1633"/>
      <c r="M1633"/>
      <c r="N1633"/>
      <c r="O1633"/>
    </row>
    <row r="1634" spans="7:15" s="2" customFormat="1">
      <c r="G1634"/>
      <c r="H1634"/>
      <c r="I1634"/>
      <c r="J1634"/>
      <c r="K1634"/>
      <c r="L1634"/>
      <c r="M1634"/>
      <c r="N1634"/>
      <c r="O1634"/>
    </row>
    <row r="1635" spans="7:15" s="2" customFormat="1">
      <c r="G1635"/>
      <c r="H1635"/>
      <c r="I1635"/>
      <c r="J1635"/>
      <c r="K1635"/>
      <c r="L1635"/>
      <c r="M1635"/>
      <c r="N1635"/>
      <c r="O1635"/>
    </row>
    <row r="1636" spans="7:15" s="2" customFormat="1">
      <c r="G1636"/>
      <c r="H1636"/>
      <c r="I1636"/>
      <c r="J1636"/>
      <c r="K1636"/>
      <c r="L1636"/>
      <c r="M1636"/>
      <c r="N1636"/>
      <c r="O1636"/>
    </row>
    <row r="1637" spans="7:15" s="2" customFormat="1">
      <c r="G1637"/>
      <c r="H1637"/>
      <c r="I1637"/>
      <c r="J1637"/>
      <c r="K1637"/>
      <c r="L1637"/>
      <c r="M1637"/>
      <c r="N1637"/>
      <c r="O1637"/>
    </row>
    <row r="1638" spans="7:15" s="2" customFormat="1">
      <c r="G1638"/>
      <c r="H1638"/>
      <c r="I1638"/>
      <c r="J1638"/>
      <c r="K1638"/>
      <c r="L1638"/>
      <c r="M1638"/>
      <c r="N1638"/>
      <c r="O1638"/>
    </row>
    <row r="1639" spans="7:15" s="2" customFormat="1">
      <c r="G1639"/>
      <c r="H1639"/>
      <c r="I1639"/>
      <c r="J1639"/>
      <c r="K1639"/>
      <c r="L1639"/>
      <c r="M1639"/>
      <c r="N1639"/>
      <c r="O1639"/>
    </row>
    <row r="1640" spans="7:15" s="2" customFormat="1">
      <c r="G1640"/>
      <c r="H1640"/>
      <c r="I1640"/>
      <c r="J1640"/>
      <c r="K1640"/>
      <c r="L1640"/>
      <c r="M1640"/>
      <c r="N1640"/>
      <c r="O1640"/>
    </row>
    <row r="1641" spans="7:15" s="2" customFormat="1">
      <c r="G1641"/>
      <c r="H1641"/>
      <c r="I1641"/>
      <c r="J1641"/>
      <c r="K1641"/>
      <c r="L1641"/>
      <c r="M1641"/>
      <c r="N1641"/>
      <c r="O1641"/>
    </row>
    <row r="1642" spans="7:15" s="2" customFormat="1">
      <c r="G1642"/>
      <c r="H1642"/>
      <c r="I1642"/>
      <c r="J1642"/>
      <c r="K1642"/>
      <c r="L1642"/>
      <c r="M1642"/>
      <c r="N1642"/>
      <c r="O1642"/>
    </row>
    <row r="1643" spans="7:15" s="2" customFormat="1">
      <c r="G1643"/>
      <c r="H1643"/>
      <c r="I1643"/>
      <c r="J1643"/>
      <c r="K1643"/>
      <c r="L1643"/>
      <c r="M1643"/>
      <c r="N1643"/>
      <c r="O1643"/>
    </row>
    <row r="1644" spans="7:15" s="2" customFormat="1">
      <c r="G1644"/>
      <c r="H1644"/>
      <c r="I1644"/>
      <c r="J1644"/>
      <c r="K1644"/>
      <c r="L1644"/>
      <c r="M1644"/>
      <c r="N1644"/>
      <c r="O1644"/>
    </row>
    <row r="1645" spans="7:15" s="2" customFormat="1">
      <c r="G1645"/>
      <c r="H1645"/>
      <c r="I1645"/>
      <c r="J1645"/>
      <c r="K1645"/>
      <c r="L1645"/>
      <c r="M1645"/>
      <c r="N1645"/>
      <c r="O1645"/>
    </row>
    <row r="1646" spans="7:15" s="2" customFormat="1">
      <c r="G1646"/>
      <c r="H1646"/>
      <c r="I1646"/>
      <c r="J1646"/>
      <c r="K1646"/>
      <c r="L1646"/>
      <c r="M1646"/>
      <c r="N1646"/>
      <c r="O1646"/>
    </row>
    <row r="1647" spans="7:15" s="2" customFormat="1">
      <c r="G1647"/>
      <c r="H1647"/>
      <c r="I1647"/>
      <c r="J1647"/>
      <c r="K1647"/>
      <c r="L1647"/>
      <c r="M1647"/>
      <c r="N1647"/>
      <c r="O1647"/>
    </row>
    <row r="1648" spans="7:15" s="2" customFormat="1">
      <c r="G1648"/>
      <c r="H1648"/>
      <c r="I1648"/>
      <c r="J1648"/>
      <c r="K1648"/>
      <c r="L1648"/>
      <c r="M1648"/>
      <c r="N1648"/>
      <c r="O1648"/>
    </row>
    <row r="1649" spans="7:15" s="2" customFormat="1">
      <c r="G1649"/>
      <c r="H1649"/>
      <c r="I1649"/>
      <c r="J1649"/>
      <c r="K1649"/>
      <c r="L1649"/>
      <c r="M1649"/>
      <c r="N1649"/>
      <c r="O1649"/>
    </row>
    <row r="1650" spans="7:15" s="2" customFormat="1">
      <c r="G1650"/>
      <c r="H1650"/>
      <c r="I1650"/>
      <c r="J1650"/>
      <c r="K1650"/>
      <c r="L1650"/>
      <c r="M1650"/>
      <c r="N1650"/>
      <c r="O1650"/>
    </row>
    <row r="1651" spans="7:15" s="2" customFormat="1">
      <c r="G1651"/>
      <c r="H1651"/>
      <c r="I1651"/>
      <c r="J1651"/>
      <c r="K1651"/>
      <c r="L1651"/>
      <c r="M1651"/>
      <c r="N1651"/>
      <c r="O1651"/>
    </row>
    <row r="1652" spans="7:15" s="2" customFormat="1">
      <c r="G1652"/>
      <c r="H1652"/>
      <c r="I1652"/>
      <c r="J1652"/>
      <c r="K1652"/>
      <c r="L1652"/>
      <c r="M1652"/>
      <c r="N1652"/>
      <c r="O1652"/>
    </row>
    <row r="1653" spans="7:15" s="2" customFormat="1">
      <c r="G1653"/>
      <c r="H1653"/>
      <c r="I1653"/>
      <c r="J1653"/>
      <c r="K1653"/>
      <c r="L1653"/>
      <c r="M1653"/>
      <c r="N1653"/>
      <c r="O1653"/>
    </row>
    <row r="1654" spans="7:15" s="2" customFormat="1">
      <c r="G1654"/>
      <c r="H1654"/>
      <c r="I1654"/>
      <c r="J1654"/>
      <c r="K1654"/>
      <c r="L1654"/>
      <c r="M1654"/>
      <c r="N1654"/>
      <c r="O1654"/>
    </row>
    <row r="1655" spans="7:15" s="2" customFormat="1">
      <c r="G1655"/>
      <c r="H1655"/>
      <c r="I1655"/>
      <c r="J1655"/>
      <c r="K1655"/>
      <c r="L1655"/>
      <c r="M1655"/>
      <c r="N1655"/>
      <c r="O1655"/>
    </row>
    <row r="1656" spans="7:15" s="2" customFormat="1">
      <c r="G1656"/>
      <c r="H1656"/>
      <c r="I1656"/>
      <c r="J1656"/>
      <c r="K1656"/>
      <c r="L1656"/>
      <c r="M1656"/>
      <c r="N1656"/>
      <c r="O1656"/>
    </row>
    <row r="1657" spans="7:15" s="2" customFormat="1">
      <c r="G1657"/>
      <c r="H1657"/>
      <c r="I1657"/>
      <c r="J1657"/>
      <c r="K1657"/>
      <c r="L1657"/>
      <c r="M1657"/>
      <c r="N1657"/>
      <c r="O1657"/>
    </row>
    <row r="1658" spans="7:15" s="2" customFormat="1">
      <c r="G1658"/>
      <c r="H1658"/>
      <c r="I1658"/>
      <c r="J1658"/>
      <c r="K1658"/>
      <c r="L1658"/>
      <c r="M1658"/>
      <c r="N1658"/>
      <c r="O1658"/>
    </row>
    <row r="1659" spans="7:15" s="2" customFormat="1">
      <c r="G1659"/>
      <c r="H1659"/>
      <c r="I1659"/>
      <c r="J1659"/>
      <c r="K1659"/>
      <c r="L1659"/>
      <c r="M1659"/>
      <c r="N1659"/>
      <c r="O1659"/>
    </row>
    <row r="1660" spans="7:15" s="2" customFormat="1">
      <c r="G1660"/>
      <c r="H1660"/>
      <c r="I1660"/>
      <c r="J1660"/>
      <c r="K1660"/>
      <c r="L1660"/>
      <c r="M1660"/>
      <c r="N1660"/>
      <c r="O1660"/>
    </row>
    <row r="1661" spans="7:15" s="2" customFormat="1">
      <c r="G1661"/>
      <c r="H1661"/>
      <c r="I1661"/>
      <c r="J1661"/>
      <c r="K1661"/>
      <c r="L1661"/>
      <c r="M1661"/>
      <c r="N1661"/>
      <c r="O1661"/>
    </row>
    <row r="1662" spans="7:15" s="2" customFormat="1">
      <c r="G1662"/>
      <c r="H1662"/>
      <c r="I1662"/>
      <c r="J1662"/>
      <c r="K1662"/>
      <c r="L1662"/>
      <c r="M1662"/>
      <c r="N1662"/>
      <c r="O1662"/>
    </row>
    <row r="1663" spans="7:15" s="2" customFormat="1">
      <c r="G1663"/>
      <c r="H1663"/>
      <c r="I1663"/>
      <c r="J1663"/>
      <c r="K1663"/>
      <c r="L1663"/>
      <c r="M1663"/>
      <c r="N1663"/>
      <c r="O1663"/>
    </row>
    <row r="1664" spans="7:15" s="2" customFormat="1">
      <c r="G1664"/>
      <c r="H1664"/>
      <c r="I1664"/>
      <c r="J1664"/>
      <c r="K1664"/>
      <c r="L1664"/>
      <c r="M1664"/>
      <c r="N1664"/>
      <c r="O1664"/>
    </row>
    <row r="1665" spans="7:15" s="2" customFormat="1">
      <c r="G1665"/>
      <c r="H1665"/>
      <c r="I1665"/>
      <c r="J1665"/>
      <c r="K1665"/>
      <c r="L1665"/>
      <c r="M1665"/>
      <c r="N1665"/>
      <c r="O1665"/>
    </row>
    <row r="1666" spans="7:15" s="2" customFormat="1">
      <c r="G1666"/>
      <c r="H1666"/>
      <c r="I1666"/>
      <c r="J1666"/>
      <c r="K1666"/>
      <c r="L1666"/>
      <c r="M1666"/>
      <c r="N1666"/>
      <c r="O1666"/>
    </row>
    <row r="1667" spans="7:15" s="2" customFormat="1">
      <c r="G1667"/>
      <c r="H1667"/>
      <c r="I1667"/>
      <c r="J1667"/>
      <c r="K1667"/>
      <c r="L1667"/>
      <c r="M1667"/>
      <c r="N1667"/>
      <c r="O1667"/>
    </row>
    <row r="1668" spans="7:15" s="2" customFormat="1">
      <c r="G1668"/>
      <c r="H1668"/>
      <c r="I1668"/>
      <c r="J1668"/>
      <c r="K1668"/>
      <c r="L1668"/>
      <c r="M1668"/>
      <c r="N1668"/>
      <c r="O1668"/>
    </row>
    <row r="1669" spans="7:15" s="2" customFormat="1">
      <c r="G1669"/>
      <c r="H1669"/>
      <c r="I1669"/>
      <c r="J1669"/>
      <c r="K1669"/>
      <c r="L1669"/>
      <c r="M1669"/>
      <c r="N1669"/>
      <c r="O1669"/>
    </row>
    <row r="1670" spans="7:15" s="2" customFormat="1">
      <c r="G1670"/>
      <c r="H1670"/>
      <c r="I1670"/>
      <c r="J1670"/>
      <c r="K1670"/>
      <c r="L1670"/>
      <c r="M1670"/>
      <c r="N1670"/>
      <c r="O1670"/>
    </row>
    <row r="1671" spans="7:15" s="2" customFormat="1">
      <c r="G1671"/>
      <c r="H1671"/>
      <c r="I1671"/>
      <c r="J1671"/>
      <c r="K1671"/>
      <c r="L1671"/>
      <c r="M1671"/>
      <c r="N1671"/>
      <c r="O1671"/>
    </row>
    <row r="1672" spans="7:15" s="2" customFormat="1">
      <c r="G1672"/>
      <c r="H1672"/>
      <c r="I1672"/>
      <c r="J1672"/>
      <c r="K1672"/>
      <c r="L1672"/>
      <c r="M1672"/>
      <c r="N1672"/>
      <c r="O1672"/>
    </row>
    <row r="1673" spans="7:15" s="2" customFormat="1">
      <c r="G1673"/>
      <c r="H1673"/>
      <c r="I1673"/>
      <c r="J1673"/>
      <c r="K1673"/>
      <c r="L1673"/>
      <c r="M1673"/>
      <c r="N1673"/>
      <c r="O1673"/>
    </row>
    <row r="1674" spans="7:15" s="2" customFormat="1">
      <c r="G1674"/>
      <c r="H1674"/>
      <c r="I1674"/>
      <c r="J1674"/>
      <c r="K1674"/>
      <c r="L1674"/>
      <c r="M1674"/>
      <c r="N1674"/>
      <c r="O1674"/>
    </row>
    <row r="1675" spans="7:15" s="2" customFormat="1">
      <c r="G1675"/>
      <c r="H1675"/>
      <c r="I1675"/>
      <c r="J1675"/>
      <c r="K1675"/>
      <c r="L1675"/>
      <c r="M1675"/>
      <c r="N1675"/>
      <c r="O1675"/>
    </row>
    <row r="1676" spans="7:15" s="2" customFormat="1">
      <c r="G1676"/>
      <c r="H1676"/>
      <c r="I1676"/>
      <c r="J1676"/>
      <c r="K1676"/>
      <c r="L1676"/>
      <c r="M1676"/>
      <c r="N1676"/>
      <c r="O1676"/>
    </row>
    <row r="1677" spans="7:15" s="2" customFormat="1">
      <c r="G1677"/>
      <c r="H1677"/>
      <c r="I1677"/>
      <c r="J1677"/>
      <c r="K1677"/>
      <c r="L1677"/>
      <c r="M1677"/>
      <c r="N1677"/>
      <c r="O1677"/>
    </row>
    <row r="1678" spans="7:15" s="2" customFormat="1">
      <c r="G1678"/>
      <c r="H1678"/>
      <c r="I1678"/>
      <c r="J1678"/>
      <c r="K1678"/>
      <c r="L1678"/>
      <c r="M1678"/>
      <c r="N1678"/>
      <c r="O1678"/>
    </row>
    <row r="1679" spans="7:15" s="2" customFormat="1">
      <c r="G1679"/>
      <c r="H1679"/>
      <c r="I1679"/>
      <c r="J1679"/>
      <c r="K1679"/>
      <c r="L1679"/>
      <c r="M1679"/>
      <c r="N1679"/>
      <c r="O1679"/>
    </row>
    <row r="1680" spans="7:15" s="2" customFormat="1">
      <c r="G1680"/>
      <c r="H1680"/>
      <c r="I1680"/>
      <c r="J1680"/>
      <c r="K1680"/>
      <c r="L1680"/>
      <c r="M1680"/>
      <c r="N1680"/>
      <c r="O1680"/>
    </row>
    <row r="1681" spans="7:15" s="2" customFormat="1">
      <c r="G1681"/>
      <c r="H1681"/>
      <c r="I1681"/>
      <c r="J1681"/>
      <c r="K1681"/>
      <c r="L1681"/>
      <c r="M1681"/>
      <c r="N1681"/>
      <c r="O1681"/>
    </row>
    <row r="1682" spans="7:15" s="2" customFormat="1">
      <c r="G1682"/>
      <c r="H1682"/>
      <c r="I1682"/>
      <c r="J1682"/>
      <c r="K1682"/>
      <c r="L1682"/>
      <c r="M1682"/>
      <c r="N1682"/>
      <c r="O1682"/>
    </row>
    <row r="1683" spans="7:15" s="2" customFormat="1">
      <c r="G1683"/>
      <c r="H1683"/>
      <c r="I1683"/>
      <c r="J1683"/>
      <c r="K1683"/>
      <c r="L1683"/>
      <c r="M1683"/>
      <c r="N1683"/>
      <c r="O1683"/>
    </row>
    <row r="1684" spans="7:15" s="2" customFormat="1">
      <c r="G1684"/>
      <c r="H1684"/>
      <c r="I1684"/>
      <c r="J1684"/>
      <c r="K1684"/>
      <c r="L1684"/>
      <c r="M1684"/>
      <c r="N1684"/>
      <c r="O1684"/>
    </row>
    <row r="1685" spans="7:15" s="2" customFormat="1">
      <c r="G1685"/>
      <c r="H1685"/>
      <c r="I1685"/>
      <c r="J1685"/>
      <c r="K1685"/>
      <c r="L1685"/>
      <c r="M1685"/>
      <c r="N1685"/>
      <c r="O1685"/>
    </row>
    <row r="1686" spans="7:15" s="2" customFormat="1">
      <c r="G1686"/>
      <c r="H1686"/>
      <c r="I1686"/>
      <c r="J1686"/>
      <c r="K1686"/>
      <c r="L1686"/>
      <c r="M1686"/>
      <c r="N1686"/>
      <c r="O1686"/>
    </row>
    <row r="1687" spans="7:15" s="2" customFormat="1">
      <c r="G1687"/>
      <c r="H1687"/>
      <c r="I1687"/>
      <c r="J1687"/>
      <c r="K1687"/>
      <c r="L1687"/>
      <c r="M1687"/>
      <c r="N1687"/>
      <c r="O1687"/>
    </row>
    <row r="1688" spans="7:15" s="2" customFormat="1">
      <c r="G1688"/>
      <c r="H1688"/>
      <c r="I1688"/>
      <c r="J1688"/>
      <c r="K1688"/>
      <c r="L1688"/>
      <c r="M1688"/>
      <c r="N1688"/>
      <c r="O1688"/>
    </row>
    <row r="1689" spans="7:15" s="2" customFormat="1">
      <c r="G1689"/>
      <c r="H1689"/>
      <c r="I1689"/>
      <c r="J1689"/>
      <c r="K1689"/>
      <c r="L1689"/>
      <c r="M1689"/>
      <c r="N1689"/>
      <c r="O1689"/>
    </row>
    <row r="1690" spans="7:15" s="2" customFormat="1">
      <c r="G1690"/>
      <c r="H1690"/>
      <c r="I1690"/>
      <c r="J1690"/>
      <c r="K1690"/>
      <c r="L1690"/>
      <c r="M1690"/>
      <c r="N1690"/>
      <c r="O1690"/>
    </row>
    <row r="1691" spans="7:15" s="2" customFormat="1">
      <c r="G1691"/>
      <c r="H1691"/>
      <c r="I1691"/>
      <c r="J1691"/>
      <c r="K1691"/>
      <c r="L1691"/>
      <c r="M1691"/>
      <c r="N1691"/>
      <c r="O1691"/>
    </row>
    <row r="1692" spans="7:15" s="2" customFormat="1">
      <c r="G1692"/>
      <c r="H1692"/>
      <c r="I1692"/>
      <c r="J1692"/>
      <c r="K1692"/>
      <c r="L1692"/>
      <c r="M1692"/>
      <c r="N1692"/>
      <c r="O1692"/>
    </row>
    <row r="1693" spans="7:15" s="2" customFormat="1">
      <c r="G1693"/>
      <c r="H1693"/>
      <c r="I1693"/>
      <c r="J1693"/>
      <c r="K1693"/>
      <c r="L1693"/>
      <c r="M1693"/>
      <c r="N1693"/>
      <c r="O1693"/>
    </row>
    <row r="1694" spans="7:15" s="2" customFormat="1">
      <c r="G1694"/>
      <c r="H1694"/>
      <c r="I1694"/>
      <c r="J1694"/>
      <c r="K1694"/>
      <c r="L1694"/>
      <c r="M1694"/>
      <c r="N1694"/>
      <c r="O1694"/>
    </row>
    <row r="1695" spans="7:15" s="2" customFormat="1">
      <c r="G1695"/>
      <c r="H1695"/>
      <c r="I1695"/>
      <c r="J1695"/>
      <c r="K1695"/>
      <c r="L1695"/>
      <c r="M1695"/>
      <c r="N1695"/>
      <c r="O1695"/>
    </row>
    <row r="1696" spans="7:15" s="2" customFormat="1">
      <c r="G1696"/>
      <c r="H1696"/>
      <c r="I1696"/>
      <c r="J1696"/>
      <c r="K1696"/>
      <c r="L1696"/>
      <c r="M1696"/>
      <c r="N1696"/>
      <c r="O1696"/>
    </row>
    <row r="1697" spans="7:15" s="2" customFormat="1">
      <c r="G1697"/>
      <c r="H1697"/>
      <c r="I1697"/>
      <c r="J1697"/>
      <c r="K1697"/>
      <c r="L1697"/>
      <c r="M1697"/>
      <c r="N1697"/>
      <c r="O1697"/>
    </row>
    <row r="1698" spans="7:15" s="2" customFormat="1">
      <c r="G1698"/>
      <c r="H1698"/>
      <c r="I1698"/>
      <c r="J1698"/>
      <c r="K1698"/>
      <c r="L1698"/>
      <c r="M1698"/>
      <c r="N1698"/>
      <c r="O1698"/>
    </row>
    <row r="1699" spans="7:15" s="2" customFormat="1">
      <c r="G1699"/>
      <c r="H1699"/>
      <c r="I1699"/>
      <c r="J1699"/>
      <c r="K1699"/>
      <c r="L1699"/>
      <c r="M1699"/>
      <c r="N1699"/>
      <c r="O1699"/>
    </row>
    <row r="1700" spans="7:15" s="2" customFormat="1">
      <c r="G1700"/>
      <c r="H1700"/>
      <c r="I1700"/>
      <c r="J1700"/>
      <c r="K1700"/>
      <c r="L1700"/>
      <c r="M1700"/>
      <c r="N1700"/>
      <c r="O1700"/>
    </row>
    <row r="1701" spans="7:15" s="2" customFormat="1">
      <c r="G1701"/>
      <c r="H1701"/>
      <c r="I1701"/>
      <c r="J1701"/>
      <c r="K1701"/>
      <c r="L1701"/>
      <c r="M1701"/>
      <c r="N1701"/>
      <c r="O1701"/>
    </row>
    <row r="1702" spans="7:15" s="2" customFormat="1">
      <c r="G1702"/>
      <c r="H1702"/>
      <c r="I1702"/>
      <c r="J1702"/>
      <c r="K1702"/>
      <c r="L1702"/>
      <c r="M1702"/>
      <c r="N1702"/>
      <c r="O1702"/>
    </row>
    <row r="1703" spans="7:15" s="2" customFormat="1">
      <c r="G1703"/>
      <c r="H1703"/>
      <c r="I1703"/>
      <c r="J1703"/>
      <c r="K1703"/>
      <c r="L1703"/>
      <c r="M1703"/>
      <c r="N1703"/>
      <c r="O1703"/>
    </row>
    <row r="1704" spans="7:15" s="2" customFormat="1">
      <c r="G1704"/>
      <c r="H1704"/>
      <c r="I1704"/>
      <c r="J1704"/>
      <c r="K1704"/>
      <c r="L1704"/>
      <c r="M1704"/>
      <c r="N1704"/>
      <c r="O1704"/>
    </row>
    <row r="1705" spans="7:15" s="2" customFormat="1">
      <c r="G1705"/>
      <c r="H1705"/>
      <c r="I1705"/>
      <c r="J1705"/>
      <c r="K1705"/>
      <c r="L1705"/>
      <c r="M1705"/>
      <c r="N1705"/>
      <c r="O1705"/>
    </row>
    <row r="1706" spans="7:15" s="2" customFormat="1">
      <c r="G1706"/>
      <c r="H1706"/>
      <c r="I1706"/>
      <c r="J1706"/>
      <c r="K1706"/>
      <c r="L1706"/>
      <c r="M1706"/>
      <c r="N1706"/>
      <c r="O1706"/>
    </row>
    <row r="1707" spans="7:15" s="2" customFormat="1">
      <c r="G1707"/>
      <c r="H1707"/>
      <c r="I1707"/>
      <c r="J1707"/>
      <c r="K1707"/>
      <c r="L1707"/>
      <c r="M1707"/>
      <c r="N1707"/>
      <c r="O1707"/>
    </row>
    <row r="1708" spans="7:15" s="2" customFormat="1">
      <c r="G1708"/>
      <c r="H1708"/>
      <c r="I1708"/>
      <c r="J1708"/>
      <c r="K1708"/>
      <c r="L1708"/>
      <c r="M1708"/>
      <c r="N1708"/>
      <c r="O1708"/>
    </row>
    <row r="1709" spans="7:15" s="2" customFormat="1">
      <c r="G1709"/>
      <c r="H1709"/>
      <c r="I1709"/>
      <c r="J1709"/>
      <c r="K1709"/>
      <c r="L1709"/>
      <c r="M1709"/>
      <c r="N1709"/>
      <c r="O1709"/>
    </row>
    <row r="1710" spans="7:15" s="2" customFormat="1">
      <c r="G1710"/>
      <c r="H1710"/>
      <c r="I1710"/>
      <c r="J1710"/>
      <c r="K1710"/>
      <c r="L1710"/>
      <c r="M1710"/>
      <c r="N1710"/>
      <c r="O1710"/>
    </row>
    <row r="1711" spans="7:15" s="2" customFormat="1">
      <c r="G1711"/>
      <c r="H1711"/>
      <c r="I1711"/>
      <c r="J1711"/>
      <c r="K1711"/>
      <c r="L1711"/>
      <c r="M1711"/>
      <c r="N1711"/>
      <c r="O1711"/>
    </row>
    <row r="1712" spans="7:15" s="2" customFormat="1">
      <c r="G1712"/>
      <c r="H1712"/>
      <c r="I1712"/>
      <c r="J1712"/>
      <c r="K1712"/>
      <c r="L1712"/>
      <c r="M1712"/>
      <c r="N1712"/>
      <c r="O1712"/>
    </row>
    <row r="1713" spans="7:15" s="2" customFormat="1">
      <c r="G1713"/>
      <c r="H1713"/>
      <c r="I1713"/>
      <c r="J1713"/>
      <c r="K1713"/>
      <c r="L1713"/>
      <c r="M1713"/>
      <c r="N1713"/>
      <c r="O1713"/>
    </row>
    <row r="1714" spans="7:15" s="2" customFormat="1">
      <c r="G1714"/>
      <c r="H1714"/>
      <c r="I1714"/>
      <c r="J1714"/>
      <c r="K1714"/>
      <c r="L1714"/>
      <c r="M1714"/>
      <c r="N1714"/>
      <c r="O1714"/>
    </row>
    <row r="1715" spans="7:15" s="2" customFormat="1">
      <c r="G1715"/>
      <c r="H1715"/>
      <c r="I1715"/>
      <c r="J1715"/>
      <c r="K1715"/>
      <c r="L1715"/>
      <c r="M1715"/>
      <c r="N1715"/>
      <c r="O1715"/>
    </row>
    <row r="1716" spans="7:15" s="2" customFormat="1">
      <c r="G1716"/>
      <c r="H1716"/>
      <c r="I1716"/>
      <c r="J1716"/>
      <c r="K1716"/>
      <c r="L1716"/>
      <c r="M1716"/>
      <c r="N1716"/>
      <c r="O1716"/>
    </row>
    <row r="1717" spans="7:15" s="2" customFormat="1">
      <c r="G1717"/>
      <c r="H1717"/>
      <c r="I1717"/>
      <c r="J1717"/>
      <c r="K1717"/>
      <c r="L1717"/>
      <c r="M1717"/>
      <c r="N1717"/>
      <c r="O1717"/>
    </row>
    <row r="1718" spans="7:15" s="2" customFormat="1">
      <c r="G1718"/>
      <c r="H1718"/>
      <c r="I1718"/>
      <c r="J1718"/>
      <c r="K1718"/>
      <c r="L1718"/>
      <c r="M1718"/>
      <c r="N1718"/>
      <c r="O1718"/>
    </row>
    <row r="1719" spans="7:15" s="2" customFormat="1">
      <c r="G1719"/>
      <c r="H1719"/>
      <c r="I1719"/>
      <c r="J1719"/>
      <c r="K1719"/>
      <c r="L1719"/>
      <c r="M1719"/>
      <c r="N1719"/>
      <c r="O1719"/>
    </row>
    <row r="1720" spans="7:15" s="2" customFormat="1">
      <c r="G1720"/>
      <c r="H1720"/>
      <c r="I1720"/>
      <c r="J1720"/>
      <c r="K1720"/>
      <c r="L1720"/>
      <c r="M1720"/>
      <c r="N1720"/>
      <c r="O1720"/>
    </row>
    <row r="1721" spans="7:15" s="2" customFormat="1">
      <c r="G1721"/>
      <c r="H1721"/>
      <c r="I1721"/>
      <c r="J1721"/>
      <c r="K1721"/>
      <c r="L1721"/>
      <c r="M1721"/>
      <c r="N1721"/>
      <c r="O1721"/>
    </row>
    <row r="1722" spans="7:15" s="2" customFormat="1">
      <c r="G1722"/>
      <c r="H1722"/>
      <c r="I1722"/>
      <c r="J1722"/>
      <c r="K1722"/>
      <c r="L1722"/>
      <c r="M1722"/>
      <c r="N1722"/>
      <c r="O1722"/>
    </row>
    <row r="1723" spans="7:15" s="2" customFormat="1">
      <c r="G1723"/>
      <c r="H1723"/>
      <c r="I1723"/>
      <c r="J1723"/>
      <c r="K1723"/>
      <c r="L1723"/>
      <c r="M1723"/>
      <c r="N1723"/>
      <c r="O1723"/>
    </row>
    <row r="1724" spans="7:15" s="2" customFormat="1">
      <c r="G1724"/>
      <c r="H1724"/>
      <c r="I1724"/>
      <c r="J1724"/>
      <c r="K1724"/>
      <c r="L1724"/>
      <c r="M1724"/>
      <c r="N1724"/>
      <c r="O1724"/>
    </row>
    <row r="1725" spans="7:15" s="2" customFormat="1">
      <c r="G1725"/>
      <c r="H1725"/>
      <c r="I1725"/>
      <c r="J1725"/>
      <c r="K1725"/>
      <c r="L1725"/>
      <c r="M1725"/>
      <c r="N1725"/>
      <c r="O1725"/>
    </row>
    <row r="1726" spans="7:15" s="2" customFormat="1">
      <c r="G1726"/>
      <c r="H1726"/>
      <c r="I1726"/>
      <c r="J1726"/>
      <c r="K1726"/>
      <c r="L1726"/>
      <c r="M1726"/>
      <c r="N1726"/>
      <c r="O1726"/>
    </row>
    <row r="1727" spans="7:15" s="2" customFormat="1">
      <c r="G1727"/>
      <c r="H1727"/>
      <c r="I1727"/>
      <c r="J1727"/>
      <c r="K1727"/>
      <c r="L1727"/>
      <c r="M1727"/>
      <c r="N1727"/>
      <c r="O1727"/>
    </row>
    <row r="1728" spans="7:15" s="2" customFormat="1">
      <c r="G1728"/>
      <c r="H1728"/>
      <c r="I1728"/>
      <c r="J1728"/>
      <c r="K1728"/>
      <c r="L1728"/>
      <c r="M1728"/>
      <c r="N1728"/>
      <c r="O1728"/>
    </row>
    <row r="1729" spans="7:15" s="2" customFormat="1">
      <c r="G1729"/>
      <c r="H1729"/>
      <c r="I1729"/>
      <c r="J1729"/>
      <c r="K1729"/>
      <c r="L1729"/>
      <c r="M1729"/>
      <c r="N1729"/>
      <c r="O1729"/>
    </row>
    <row r="1730" spans="7:15" s="2" customFormat="1">
      <c r="G1730"/>
      <c r="H1730"/>
      <c r="I1730"/>
      <c r="J1730"/>
      <c r="K1730"/>
      <c r="L1730"/>
      <c r="M1730"/>
      <c r="N1730"/>
      <c r="O1730"/>
    </row>
    <row r="1731" spans="7:15" s="2" customFormat="1">
      <c r="G1731"/>
      <c r="H1731"/>
      <c r="I1731"/>
      <c r="J1731"/>
      <c r="K1731"/>
      <c r="L1731"/>
      <c r="M1731"/>
      <c r="N1731"/>
      <c r="O1731"/>
    </row>
    <row r="1732" spans="7:15" s="2" customFormat="1">
      <c r="G1732"/>
      <c r="H1732"/>
      <c r="I1732"/>
      <c r="J1732"/>
      <c r="K1732"/>
      <c r="L1732"/>
      <c r="M1732"/>
      <c r="N1732"/>
      <c r="O1732"/>
    </row>
    <row r="1733" spans="7:15" s="2" customFormat="1">
      <c r="G1733"/>
      <c r="H1733"/>
      <c r="I1733"/>
      <c r="J1733"/>
      <c r="K1733"/>
      <c r="L1733"/>
      <c r="M1733"/>
      <c r="N1733"/>
      <c r="O1733"/>
    </row>
    <row r="1734" spans="7:15" s="2" customFormat="1">
      <c r="G1734"/>
      <c r="H1734"/>
      <c r="I1734"/>
      <c r="J1734"/>
      <c r="K1734"/>
      <c r="L1734"/>
      <c r="M1734"/>
      <c r="N1734"/>
      <c r="O1734"/>
    </row>
    <row r="1735" spans="7:15" s="2" customFormat="1">
      <c r="G1735"/>
      <c r="H1735"/>
      <c r="I1735"/>
      <c r="J1735"/>
      <c r="K1735"/>
      <c r="L1735"/>
      <c r="M1735"/>
      <c r="N1735"/>
      <c r="O1735"/>
    </row>
    <row r="1736" spans="7:15" s="2" customFormat="1">
      <c r="G1736"/>
      <c r="H1736"/>
      <c r="I1736"/>
      <c r="J1736"/>
      <c r="K1736"/>
      <c r="L1736"/>
      <c r="M1736"/>
      <c r="N1736"/>
      <c r="O1736"/>
    </row>
    <row r="1737" spans="7:15" s="2" customFormat="1">
      <c r="G1737"/>
      <c r="H1737"/>
      <c r="I1737"/>
      <c r="J1737"/>
      <c r="K1737"/>
      <c r="L1737"/>
      <c r="M1737"/>
      <c r="N1737"/>
      <c r="O1737"/>
    </row>
    <row r="1738" spans="7:15" s="2" customFormat="1">
      <c r="G1738"/>
      <c r="H1738"/>
      <c r="I1738"/>
      <c r="J1738"/>
      <c r="K1738"/>
      <c r="L1738"/>
      <c r="M1738"/>
      <c r="N1738"/>
      <c r="O1738"/>
    </row>
    <row r="1739" spans="7:15" s="2" customFormat="1">
      <c r="G1739"/>
      <c r="H1739"/>
      <c r="I1739"/>
      <c r="J1739"/>
      <c r="K1739"/>
      <c r="L1739"/>
      <c r="M1739"/>
      <c r="N1739"/>
      <c r="O1739"/>
    </row>
    <row r="1740" spans="7:15" s="2" customFormat="1">
      <c r="G1740"/>
      <c r="H1740"/>
      <c r="I1740"/>
      <c r="J1740"/>
      <c r="K1740"/>
      <c r="L1740"/>
      <c r="M1740"/>
      <c r="N1740"/>
      <c r="O1740"/>
    </row>
    <row r="1741" spans="7:15" s="2" customFormat="1">
      <c r="G1741"/>
      <c r="H1741"/>
      <c r="I1741"/>
      <c r="J1741"/>
      <c r="K1741"/>
      <c r="L1741"/>
      <c r="M1741"/>
      <c r="N1741"/>
      <c r="O1741"/>
    </row>
    <row r="1742" spans="7:15" s="2" customFormat="1">
      <c r="G1742"/>
      <c r="H1742"/>
      <c r="I1742"/>
      <c r="J1742"/>
      <c r="K1742"/>
      <c r="L1742"/>
      <c r="M1742"/>
      <c r="N1742"/>
      <c r="O1742"/>
    </row>
    <row r="1743" spans="7:15" s="2" customFormat="1">
      <c r="G1743"/>
      <c r="H1743"/>
      <c r="I1743"/>
      <c r="J1743"/>
      <c r="K1743"/>
      <c r="L1743"/>
      <c r="M1743"/>
      <c r="N1743"/>
      <c r="O1743"/>
    </row>
    <row r="1744" spans="7:15" s="2" customFormat="1">
      <c r="G1744"/>
      <c r="H1744"/>
      <c r="I1744"/>
      <c r="J1744"/>
      <c r="K1744"/>
      <c r="L1744"/>
      <c r="M1744"/>
      <c r="N1744"/>
      <c r="O1744"/>
    </row>
    <row r="1745" spans="7:15" s="2" customFormat="1">
      <c r="G1745"/>
      <c r="H1745"/>
      <c r="I1745"/>
      <c r="J1745"/>
      <c r="K1745"/>
      <c r="L1745"/>
      <c r="M1745"/>
      <c r="N1745"/>
      <c r="O1745"/>
    </row>
    <row r="1746" spans="7:15" s="2" customFormat="1">
      <c r="G1746"/>
      <c r="H1746"/>
      <c r="I1746"/>
      <c r="J1746"/>
      <c r="K1746"/>
      <c r="L1746"/>
      <c r="M1746"/>
      <c r="N1746"/>
      <c r="O1746"/>
    </row>
    <row r="1747" spans="7:15" s="2" customFormat="1">
      <c r="G1747"/>
      <c r="H1747"/>
      <c r="I1747"/>
      <c r="J1747"/>
      <c r="K1747"/>
      <c r="L1747"/>
      <c r="M1747"/>
      <c r="N1747"/>
      <c r="O1747"/>
    </row>
    <row r="1748" spans="7:15" s="2" customFormat="1">
      <c r="G1748"/>
      <c r="H1748"/>
      <c r="I1748"/>
      <c r="J1748"/>
      <c r="K1748"/>
      <c r="L1748"/>
      <c r="M1748"/>
      <c r="N1748"/>
      <c r="O1748"/>
    </row>
    <row r="1749" spans="7:15" s="2" customFormat="1">
      <c r="G1749"/>
      <c r="H1749"/>
      <c r="I1749"/>
      <c r="J1749"/>
      <c r="K1749"/>
      <c r="L1749"/>
      <c r="M1749"/>
      <c r="N1749"/>
      <c r="O1749"/>
    </row>
    <row r="1750" spans="7:15" s="2" customFormat="1">
      <c r="G1750"/>
      <c r="H1750"/>
      <c r="I1750"/>
      <c r="J1750"/>
      <c r="K1750"/>
      <c r="L1750"/>
      <c r="M1750"/>
      <c r="N1750"/>
      <c r="O1750"/>
    </row>
    <row r="1751" spans="7:15" s="2" customFormat="1">
      <c r="G1751"/>
      <c r="H1751"/>
      <c r="I1751"/>
      <c r="J1751"/>
      <c r="K1751"/>
      <c r="L1751"/>
      <c r="M1751"/>
      <c r="N1751"/>
      <c r="O1751"/>
    </row>
    <row r="1752" spans="7:15" s="2" customFormat="1">
      <c r="G1752"/>
      <c r="H1752"/>
      <c r="I1752"/>
      <c r="J1752"/>
      <c r="K1752"/>
      <c r="L1752"/>
      <c r="M1752"/>
      <c r="N1752"/>
      <c r="O1752"/>
    </row>
    <row r="1753" spans="7:15" s="2" customFormat="1">
      <c r="G1753"/>
      <c r="H1753"/>
      <c r="I1753"/>
      <c r="J1753"/>
      <c r="K1753"/>
      <c r="L1753"/>
      <c r="M1753"/>
      <c r="N1753"/>
      <c r="O1753"/>
    </row>
    <row r="1754" spans="7:15" s="2" customFormat="1">
      <c r="G1754"/>
      <c r="H1754"/>
      <c r="I1754"/>
      <c r="J1754"/>
      <c r="K1754"/>
      <c r="L1754"/>
      <c r="M1754"/>
      <c r="N1754"/>
      <c r="O1754"/>
    </row>
    <row r="1755" spans="7:15" s="2" customFormat="1">
      <c r="G1755"/>
      <c r="H1755"/>
      <c r="I1755"/>
      <c r="J1755"/>
      <c r="K1755"/>
      <c r="L1755"/>
      <c r="M1755"/>
      <c r="N1755"/>
      <c r="O1755"/>
    </row>
    <row r="1756" spans="7:15" s="2" customFormat="1">
      <c r="G1756"/>
      <c r="H1756"/>
      <c r="I1756"/>
      <c r="J1756"/>
      <c r="K1756"/>
      <c r="L1756"/>
      <c r="M1756"/>
      <c r="N1756"/>
      <c r="O1756"/>
    </row>
    <row r="1757" spans="7:15" s="2" customFormat="1">
      <c r="G1757"/>
      <c r="H1757"/>
      <c r="I1757"/>
      <c r="J1757"/>
      <c r="K1757"/>
      <c r="L1757"/>
      <c r="M1757"/>
      <c r="N1757"/>
      <c r="O1757"/>
    </row>
    <row r="1758" spans="7:15" s="2" customFormat="1">
      <c r="G1758"/>
      <c r="H1758"/>
      <c r="I1758"/>
      <c r="J1758"/>
      <c r="K1758"/>
      <c r="L1758"/>
      <c r="M1758"/>
      <c r="N1758"/>
      <c r="O1758"/>
    </row>
    <row r="1759" spans="7:15" s="2" customFormat="1">
      <c r="G1759"/>
      <c r="H1759"/>
      <c r="I1759"/>
      <c r="J1759"/>
      <c r="K1759"/>
      <c r="L1759"/>
      <c r="M1759"/>
      <c r="N1759"/>
      <c r="O1759"/>
    </row>
    <row r="1760" spans="7:15" s="2" customFormat="1">
      <c r="G1760"/>
      <c r="H1760"/>
      <c r="I1760"/>
      <c r="J1760"/>
      <c r="K1760"/>
      <c r="L1760"/>
      <c r="M1760"/>
      <c r="N1760"/>
      <c r="O1760"/>
    </row>
    <row r="1761" spans="7:15" s="2" customFormat="1">
      <c r="G1761"/>
      <c r="H1761"/>
      <c r="I1761"/>
      <c r="J1761"/>
      <c r="K1761"/>
      <c r="L1761"/>
      <c r="M1761"/>
      <c r="N1761"/>
      <c r="O1761"/>
    </row>
    <row r="1762" spans="7:15" s="2" customFormat="1">
      <c r="G1762"/>
      <c r="H1762"/>
      <c r="I1762"/>
      <c r="J1762"/>
      <c r="K1762"/>
      <c r="L1762"/>
      <c r="M1762"/>
      <c r="N1762"/>
      <c r="O1762"/>
    </row>
    <row r="1763" spans="7:15" s="2" customFormat="1">
      <c r="G1763"/>
      <c r="H1763"/>
      <c r="I1763"/>
      <c r="J1763"/>
      <c r="K1763"/>
      <c r="L1763"/>
      <c r="M1763"/>
      <c r="N1763"/>
      <c r="O1763"/>
    </row>
    <row r="1764" spans="7:15" s="2" customFormat="1">
      <c r="G1764"/>
      <c r="H1764"/>
      <c r="I1764"/>
      <c r="J1764"/>
      <c r="K1764"/>
      <c r="L1764"/>
      <c r="M1764"/>
      <c r="N1764"/>
      <c r="O1764"/>
    </row>
    <row r="1765" spans="7:15" s="2" customFormat="1">
      <c r="G1765"/>
      <c r="H1765"/>
      <c r="I1765"/>
      <c r="J1765"/>
      <c r="K1765"/>
      <c r="L1765"/>
      <c r="M1765"/>
      <c r="N1765"/>
      <c r="O1765"/>
    </row>
    <row r="1766" spans="7:15" s="2" customFormat="1">
      <c r="G1766"/>
      <c r="H1766"/>
      <c r="I1766"/>
      <c r="J1766"/>
      <c r="K1766"/>
      <c r="L1766"/>
      <c r="M1766"/>
      <c r="N1766"/>
      <c r="O1766"/>
    </row>
    <row r="1767" spans="7:15" s="2" customFormat="1">
      <c r="G1767"/>
      <c r="H1767"/>
      <c r="I1767"/>
      <c r="J1767"/>
      <c r="K1767"/>
      <c r="L1767"/>
      <c r="M1767"/>
      <c r="N1767"/>
      <c r="O1767"/>
    </row>
    <row r="1768" spans="7:15" s="2" customFormat="1">
      <c r="G1768"/>
      <c r="H1768"/>
      <c r="I1768"/>
      <c r="J1768"/>
      <c r="K1768"/>
      <c r="L1768"/>
      <c r="M1768"/>
      <c r="N1768"/>
      <c r="O1768"/>
    </row>
    <row r="1769" spans="7:15" s="2" customFormat="1">
      <c r="G1769"/>
      <c r="H1769"/>
      <c r="I1769"/>
      <c r="J1769"/>
      <c r="K1769"/>
      <c r="L1769"/>
      <c r="M1769"/>
      <c r="N1769"/>
      <c r="O1769"/>
    </row>
    <row r="1770" spans="7:15" s="2" customFormat="1">
      <c r="G1770"/>
      <c r="H1770"/>
      <c r="I1770"/>
      <c r="J1770"/>
      <c r="K1770"/>
      <c r="L1770"/>
      <c r="M1770"/>
      <c r="N1770"/>
      <c r="O1770"/>
    </row>
    <row r="1771" spans="7:15" s="2" customFormat="1">
      <c r="G1771"/>
      <c r="H1771"/>
      <c r="I1771"/>
      <c r="J1771"/>
      <c r="K1771"/>
      <c r="L1771"/>
      <c r="M1771"/>
      <c r="N1771"/>
      <c r="O1771"/>
    </row>
    <row r="1772" spans="7:15" s="2" customFormat="1">
      <c r="G1772"/>
      <c r="H1772"/>
      <c r="I1772"/>
      <c r="J1772"/>
      <c r="K1772"/>
      <c r="L1772"/>
      <c r="M1772"/>
      <c r="N1772"/>
      <c r="O1772"/>
    </row>
    <row r="1773" spans="7:15" s="2" customFormat="1">
      <c r="G1773"/>
      <c r="H1773"/>
      <c r="I1773"/>
      <c r="J1773"/>
      <c r="K1773"/>
      <c r="L1773"/>
      <c r="M1773"/>
      <c r="N1773"/>
      <c r="O1773"/>
    </row>
    <row r="1774" spans="7:15" s="2" customFormat="1">
      <c r="G1774"/>
      <c r="H1774"/>
      <c r="I1774"/>
      <c r="J1774"/>
      <c r="K1774"/>
      <c r="L1774"/>
      <c r="M1774"/>
      <c r="N1774"/>
      <c r="O1774"/>
    </row>
    <row r="1775" spans="7:15" s="2" customFormat="1">
      <c r="G1775"/>
      <c r="H1775"/>
      <c r="I1775"/>
      <c r="J1775"/>
      <c r="K1775"/>
      <c r="L1775"/>
      <c r="M1775"/>
      <c r="N1775"/>
      <c r="O1775"/>
    </row>
    <row r="1776" spans="7:15" s="2" customFormat="1">
      <c r="G1776"/>
      <c r="H1776"/>
      <c r="I1776"/>
      <c r="J1776"/>
      <c r="K1776"/>
      <c r="L1776"/>
      <c r="M1776"/>
      <c r="N1776"/>
      <c r="O1776"/>
    </row>
    <row r="1777" spans="7:15" s="2" customFormat="1">
      <c r="G1777"/>
      <c r="H1777"/>
      <c r="I1777"/>
      <c r="J1777"/>
      <c r="K1777"/>
      <c r="L1777"/>
      <c r="M1777"/>
      <c r="N1777"/>
      <c r="O1777"/>
    </row>
    <row r="1778" spans="7:15" s="2" customFormat="1">
      <c r="G1778"/>
      <c r="H1778"/>
      <c r="I1778"/>
      <c r="J1778"/>
      <c r="K1778"/>
      <c r="L1778"/>
      <c r="M1778"/>
      <c r="N1778"/>
      <c r="O1778"/>
    </row>
    <row r="1779" spans="7:15" s="2" customFormat="1">
      <c r="G1779"/>
      <c r="H1779"/>
      <c r="I1779"/>
      <c r="J1779"/>
      <c r="K1779"/>
      <c r="L1779"/>
      <c r="M1779"/>
      <c r="N1779"/>
      <c r="O1779"/>
    </row>
    <row r="1780" spans="7:15" s="2" customFormat="1">
      <c r="G1780"/>
      <c r="H1780"/>
      <c r="I1780"/>
      <c r="J1780"/>
      <c r="K1780"/>
      <c r="L1780"/>
      <c r="M1780"/>
      <c r="N1780"/>
      <c r="O1780"/>
    </row>
    <row r="1781" spans="7:15" s="2" customFormat="1">
      <c r="G1781"/>
      <c r="H1781"/>
      <c r="I1781"/>
      <c r="J1781"/>
      <c r="K1781"/>
      <c r="L1781"/>
      <c r="M1781"/>
      <c r="N1781"/>
      <c r="O1781"/>
    </row>
    <row r="1782" spans="7:15" s="2" customFormat="1">
      <c r="G1782"/>
      <c r="H1782"/>
      <c r="I1782"/>
      <c r="J1782"/>
      <c r="K1782"/>
      <c r="L1782"/>
      <c r="M1782"/>
      <c r="N1782"/>
      <c r="O1782"/>
    </row>
    <row r="1783" spans="7:15" s="2" customFormat="1">
      <c r="G1783"/>
      <c r="H1783"/>
      <c r="I1783"/>
      <c r="J1783"/>
      <c r="K1783"/>
      <c r="L1783"/>
      <c r="M1783"/>
      <c r="N1783"/>
      <c r="O1783"/>
    </row>
    <row r="1784" spans="7:15" s="2" customFormat="1">
      <c r="G1784"/>
      <c r="H1784"/>
      <c r="I1784"/>
      <c r="J1784"/>
      <c r="K1784"/>
      <c r="L1784"/>
      <c r="M1784"/>
      <c r="N1784"/>
      <c r="O1784"/>
    </row>
    <row r="1785" spans="7:15" s="2" customFormat="1">
      <c r="G1785"/>
      <c r="H1785"/>
      <c r="I1785"/>
      <c r="J1785"/>
      <c r="K1785"/>
      <c r="L1785"/>
      <c r="M1785"/>
      <c r="N1785"/>
      <c r="O1785"/>
    </row>
    <row r="1786" spans="7:15" s="2" customFormat="1">
      <c r="G1786"/>
      <c r="H1786"/>
      <c r="I1786"/>
      <c r="J1786"/>
      <c r="K1786"/>
      <c r="L1786"/>
      <c r="M1786"/>
      <c r="N1786"/>
      <c r="O1786"/>
    </row>
    <row r="1787" spans="7:15" s="2" customFormat="1">
      <c r="G1787"/>
      <c r="H1787"/>
      <c r="I1787"/>
      <c r="J1787"/>
      <c r="K1787"/>
      <c r="L1787"/>
      <c r="M1787"/>
      <c r="N1787"/>
      <c r="O1787"/>
    </row>
    <row r="1788" spans="7:15" s="2" customFormat="1">
      <c r="G1788"/>
      <c r="H1788"/>
      <c r="I1788"/>
      <c r="J1788"/>
      <c r="K1788"/>
      <c r="L1788"/>
      <c r="M1788"/>
      <c r="N1788"/>
      <c r="O1788"/>
    </row>
    <row r="1789" spans="7:15" s="2" customFormat="1">
      <c r="G1789"/>
      <c r="H1789"/>
      <c r="I1789"/>
      <c r="J1789"/>
      <c r="K1789"/>
      <c r="L1789"/>
      <c r="M1789"/>
      <c r="N1789"/>
      <c r="O1789"/>
    </row>
    <row r="1790" spans="7:15" s="2" customFormat="1">
      <c r="G1790"/>
      <c r="H1790"/>
      <c r="I1790"/>
      <c r="J1790"/>
      <c r="K1790"/>
      <c r="L1790"/>
      <c r="M1790"/>
      <c r="N1790"/>
      <c r="O1790"/>
    </row>
    <row r="1791" spans="7:15" s="2" customFormat="1">
      <c r="G1791"/>
      <c r="H1791"/>
      <c r="I1791"/>
      <c r="J1791"/>
      <c r="K1791"/>
      <c r="L1791"/>
      <c r="M1791"/>
      <c r="N1791"/>
      <c r="O1791"/>
    </row>
    <row r="1792" spans="7:15" s="2" customFormat="1">
      <c r="G1792"/>
      <c r="H1792"/>
      <c r="I1792"/>
      <c r="J1792"/>
      <c r="K1792"/>
      <c r="L1792"/>
      <c r="M1792"/>
      <c r="N1792"/>
      <c r="O1792"/>
    </row>
    <row r="1793" spans="7:15" s="2" customFormat="1">
      <c r="G1793"/>
      <c r="H1793"/>
      <c r="I1793"/>
      <c r="J1793"/>
      <c r="K1793"/>
      <c r="L1793"/>
      <c r="M1793"/>
      <c r="N1793"/>
      <c r="O1793"/>
    </row>
    <row r="1794" spans="7:15" s="2" customFormat="1">
      <c r="G1794"/>
      <c r="H1794"/>
      <c r="I1794"/>
      <c r="J1794"/>
      <c r="K1794"/>
      <c r="L1794"/>
      <c r="M1794"/>
      <c r="N1794"/>
      <c r="O1794"/>
    </row>
    <row r="1795" spans="7:15" s="2" customFormat="1">
      <c r="G1795"/>
      <c r="H1795"/>
      <c r="I1795"/>
      <c r="J1795"/>
      <c r="K1795"/>
      <c r="L1795"/>
      <c r="M1795"/>
      <c r="N1795"/>
      <c r="O1795"/>
    </row>
    <row r="1796" spans="7:15" s="2" customFormat="1">
      <c r="G1796"/>
      <c r="H1796"/>
      <c r="I1796"/>
      <c r="J1796"/>
      <c r="K1796"/>
      <c r="L1796"/>
      <c r="M1796"/>
      <c r="N1796"/>
      <c r="O1796"/>
    </row>
    <row r="1797" spans="7:15" s="2" customFormat="1">
      <c r="G1797"/>
      <c r="H1797"/>
      <c r="I1797"/>
      <c r="J1797"/>
      <c r="K1797"/>
      <c r="L1797"/>
      <c r="M1797"/>
      <c r="N1797"/>
      <c r="O1797"/>
    </row>
    <row r="1798" spans="7:15" s="2" customFormat="1">
      <c r="G1798"/>
      <c r="H1798"/>
      <c r="I1798"/>
      <c r="J1798"/>
      <c r="K1798"/>
      <c r="L1798"/>
      <c r="M1798"/>
      <c r="N1798"/>
      <c r="O1798"/>
    </row>
    <row r="1799" spans="7:15" s="2" customFormat="1">
      <c r="G1799"/>
      <c r="H1799"/>
      <c r="I1799"/>
      <c r="J1799"/>
      <c r="K1799"/>
      <c r="L1799"/>
      <c r="M1799"/>
      <c r="N1799"/>
      <c r="O1799"/>
    </row>
    <row r="1800" spans="7:15" s="2" customFormat="1">
      <c r="G1800"/>
      <c r="H1800"/>
      <c r="I1800"/>
      <c r="J1800"/>
      <c r="K1800"/>
      <c r="L1800"/>
      <c r="M1800"/>
      <c r="N1800"/>
      <c r="O1800"/>
    </row>
    <row r="1801" spans="7:15" s="2" customFormat="1">
      <c r="G1801"/>
      <c r="H1801"/>
      <c r="I1801"/>
      <c r="J1801"/>
      <c r="K1801"/>
      <c r="L1801"/>
      <c r="M1801"/>
      <c r="N1801"/>
      <c r="O1801"/>
    </row>
    <row r="1802" spans="7:15" s="2" customFormat="1">
      <c r="G1802"/>
      <c r="H1802"/>
      <c r="I1802"/>
      <c r="J1802"/>
      <c r="K1802"/>
      <c r="L1802"/>
      <c r="M1802"/>
      <c r="N1802"/>
      <c r="O1802"/>
    </row>
    <row r="1803" spans="7:15" s="2" customFormat="1">
      <c r="G1803"/>
      <c r="H1803"/>
      <c r="I1803"/>
      <c r="J1803"/>
      <c r="K1803"/>
      <c r="L1803"/>
      <c r="M1803"/>
      <c r="N1803"/>
      <c r="O1803"/>
    </row>
    <row r="1804" spans="7:15" s="2" customFormat="1">
      <c r="G1804"/>
      <c r="H1804"/>
      <c r="I1804"/>
      <c r="J1804"/>
      <c r="K1804"/>
      <c r="L1804"/>
      <c r="M1804"/>
      <c r="N1804"/>
      <c r="O1804"/>
    </row>
    <row r="1805" spans="7:15" s="2" customFormat="1">
      <c r="G1805"/>
      <c r="H1805"/>
      <c r="I1805"/>
      <c r="J1805"/>
      <c r="K1805"/>
      <c r="L1805"/>
      <c r="M1805"/>
      <c r="N1805"/>
      <c r="O1805"/>
    </row>
    <row r="1806" spans="7:15" s="2" customFormat="1">
      <c r="G1806"/>
      <c r="H1806"/>
      <c r="I1806"/>
      <c r="J1806"/>
      <c r="K1806"/>
      <c r="L1806"/>
      <c r="M1806"/>
      <c r="N1806"/>
      <c r="O1806"/>
    </row>
    <row r="1807" spans="7:15" s="2" customFormat="1">
      <c r="G1807"/>
      <c r="H1807"/>
      <c r="I1807"/>
      <c r="J1807"/>
      <c r="K1807"/>
      <c r="L1807"/>
      <c r="M1807"/>
      <c r="N1807"/>
      <c r="O1807"/>
    </row>
    <row r="1808" spans="7:15" s="2" customFormat="1">
      <c r="G1808"/>
      <c r="H1808"/>
      <c r="I1808"/>
      <c r="J1808"/>
      <c r="K1808"/>
      <c r="L1808"/>
      <c r="M1808"/>
      <c r="N1808"/>
      <c r="O1808"/>
    </row>
    <row r="1809" spans="7:15" s="2" customFormat="1">
      <c r="G1809"/>
      <c r="H1809"/>
      <c r="I1809"/>
      <c r="J1809"/>
      <c r="K1809"/>
      <c r="L1809"/>
      <c r="M1809"/>
      <c r="N1809"/>
      <c r="O1809"/>
    </row>
    <row r="1810" spans="7:15" s="2" customFormat="1">
      <c r="G1810"/>
      <c r="H1810"/>
      <c r="I1810"/>
      <c r="J1810"/>
      <c r="K1810"/>
      <c r="L1810"/>
      <c r="M1810"/>
      <c r="N1810"/>
      <c r="O1810"/>
    </row>
    <row r="1811" spans="7:15" s="2" customFormat="1">
      <c r="G1811"/>
      <c r="H1811"/>
      <c r="I1811"/>
      <c r="J1811"/>
      <c r="K1811"/>
      <c r="L1811"/>
      <c r="M1811"/>
      <c r="N1811"/>
      <c r="O1811"/>
    </row>
    <row r="1812" spans="7:15" s="2" customFormat="1">
      <c r="G1812"/>
      <c r="H1812"/>
      <c r="I1812"/>
      <c r="J1812"/>
      <c r="K1812"/>
      <c r="L1812"/>
      <c r="M1812"/>
      <c r="N1812"/>
      <c r="O1812"/>
    </row>
    <row r="1813" spans="7:15" s="2" customFormat="1">
      <c r="G1813"/>
      <c r="H1813"/>
      <c r="I1813"/>
      <c r="J1813"/>
      <c r="K1813"/>
      <c r="L1813"/>
      <c r="M1813"/>
      <c r="N1813"/>
      <c r="O1813"/>
    </row>
    <row r="1814" spans="7:15" s="2" customFormat="1">
      <c r="G1814"/>
      <c r="H1814"/>
      <c r="I1814"/>
      <c r="J1814"/>
      <c r="K1814"/>
      <c r="L1814"/>
      <c r="M1814"/>
      <c r="N1814"/>
      <c r="O1814"/>
    </row>
    <row r="1815" spans="7:15" s="2" customFormat="1">
      <c r="G1815"/>
      <c r="H1815"/>
      <c r="I1815"/>
      <c r="J1815"/>
      <c r="K1815"/>
      <c r="L1815"/>
      <c r="M1815"/>
      <c r="N1815"/>
      <c r="O1815"/>
    </row>
    <row r="1816" spans="7:15" s="2" customFormat="1">
      <c r="G1816"/>
      <c r="H1816"/>
      <c r="I1816"/>
      <c r="J1816"/>
      <c r="K1816"/>
      <c r="L1816"/>
      <c r="M1816"/>
      <c r="N1816"/>
      <c r="O1816"/>
    </row>
    <row r="1817" spans="7:15" s="2" customFormat="1">
      <c r="G1817"/>
      <c r="H1817"/>
      <c r="I1817"/>
      <c r="J1817"/>
      <c r="K1817"/>
      <c r="L1817"/>
      <c r="M1817"/>
      <c r="N1817"/>
      <c r="O1817"/>
    </row>
    <row r="1818" spans="7:15" s="2" customFormat="1">
      <c r="G1818"/>
      <c r="H1818"/>
      <c r="I1818"/>
      <c r="J1818"/>
      <c r="K1818"/>
      <c r="L1818"/>
      <c r="M1818"/>
      <c r="N1818"/>
      <c r="O1818"/>
    </row>
    <row r="1819" spans="7:15" s="2" customFormat="1">
      <c r="G1819"/>
      <c r="H1819"/>
      <c r="I1819"/>
      <c r="J1819"/>
      <c r="K1819"/>
      <c r="L1819"/>
      <c r="M1819"/>
      <c r="N1819"/>
      <c r="O1819"/>
    </row>
    <row r="1820" spans="7:15" s="2" customFormat="1">
      <c r="G1820"/>
      <c r="H1820"/>
      <c r="I1820"/>
      <c r="J1820"/>
      <c r="K1820"/>
      <c r="L1820"/>
      <c r="M1820"/>
      <c r="N1820"/>
      <c r="O1820"/>
    </row>
    <row r="1821" spans="7:15" s="2" customFormat="1">
      <c r="G1821"/>
      <c r="H1821"/>
      <c r="I1821"/>
      <c r="J1821"/>
      <c r="K1821"/>
      <c r="L1821"/>
      <c r="M1821"/>
      <c r="N1821"/>
      <c r="O1821"/>
    </row>
    <row r="1822" spans="7:15" s="2" customFormat="1">
      <c r="G1822"/>
      <c r="H1822"/>
      <c r="I1822"/>
      <c r="J1822"/>
      <c r="K1822"/>
      <c r="L1822"/>
      <c r="M1822"/>
      <c r="N1822"/>
      <c r="O1822"/>
    </row>
    <row r="1823" spans="7:15" s="2" customFormat="1">
      <c r="G1823"/>
      <c r="H1823"/>
      <c r="I1823"/>
      <c r="J1823"/>
      <c r="K1823"/>
      <c r="L1823"/>
      <c r="M1823"/>
      <c r="N1823"/>
      <c r="O1823"/>
    </row>
    <row r="1824" spans="7:15" s="2" customFormat="1">
      <c r="G1824"/>
      <c r="H1824"/>
      <c r="I1824"/>
      <c r="J1824"/>
      <c r="K1824"/>
      <c r="L1824"/>
      <c r="M1824"/>
      <c r="N1824"/>
      <c r="O1824"/>
    </row>
    <row r="1825" spans="7:15" s="2" customFormat="1">
      <c r="G1825"/>
      <c r="H1825"/>
      <c r="I1825"/>
      <c r="J1825"/>
      <c r="K1825"/>
      <c r="L1825"/>
      <c r="M1825"/>
      <c r="N1825"/>
      <c r="O1825"/>
    </row>
    <row r="1826" spans="7:15" s="2" customFormat="1">
      <c r="G1826"/>
      <c r="H1826"/>
      <c r="I1826"/>
      <c r="J1826"/>
      <c r="K1826"/>
      <c r="L1826"/>
      <c r="M1826"/>
      <c r="N1826"/>
      <c r="O1826"/>
    </row>
    <row r="1827" spans="7:15" s="2" customFormat="1">
      <c r="G1827"/>
      <c r="H1827"/>
      <c r="I1827"/>
      <c r="J1827"/>
      <c r="K1827"/>
      <c r="L1827"/>
      <c r="M1827"/>
      <c r="N1827"/>
      <c r="O1827"/>
    </row>
    <row r="1828" spans="7:15" s="2" customFormat="1">
      <c r="G1828"/>
      <c r="H1828"/>
      <c r="I1828"/>
      <c r="J1828"/>
      <c r="K1828"/>
      <c r="L1828"/>
      <c r="M1828"/>
      <c r="N1828"/>
      <c r="O1828"/>
    </row>
    <row r="1829" spans="7:15" s="2" customFormat="1">
      <c r="G1829"/>
      <c r="H1829"/>
      <c r="I1829"/>
      <c r="J1829"/>
      <c r="K1829"/>
      <c r="L1829"/>
      <c r="M1829"/>
      <c r="N1829"/>
      <c r="O1829"/>
    </row>
    <row r="1830" spans="7:15" s="2" customFormat="1">
      <c r="G1830"/>
      <c r="H1830"/>
      <c r="I1830"/>
      <c r="J1830"/>
      <c r="K1830"/>
      <c r="L1830"/>
      <c r="M1830"/>
      <c r="N1830"/>
      <c r="O1830"/>
    </row>
    <row r="1831" spans="7:15" s="2" customFormat="1">
      <c r="G1831"/>
      <c r="H1831"/>
      <c r="I1831"/>
      <c r="J1831"/>
      <c r="K1831"/>
      <c r="L1831"/>
      <c r="M1831"/>
      <c r="N1831"/>
      <c r="O1831"/>
    </row>
    <row r="1832" spans="7:15" s="2" customFormat="1">
      <c r="G1832"/>
      <c r="H1832"/>
      <c r="I1832"/>
      <c r="J1832"/>
      <c r="K1832"/>
      <c r="L1832"/>
      <c r="M1832"/>
      <c r="N1832"/>
      <c r="O1832"/>
    </row>
    <row r="1833" spans="7:15" s="2" customFormat="1">
      <c r="G1833"/>
      <c r="H1833"/>
      <c r="I1833"/>
      <c r="J1833"/>
      <c r="K1833"/>
      <c r="L1833"/>
      <c r="M1833"/>
      <c r="N1833"/>
      <c r="O1833"/>
    </row>
    <row r="1834" spans="7:15" s="2" customFormat="1">
      <c r="G1834"/>
      <c r="H1834"/>
      <c r="I1834"/>
      <c r="J1834"/>
      <c r="K1834"/>
      <c r="L1834"/>
      <c r="M1834"/>
      <c r="N1834"/>
      <c r="O1834"/>
    </row>
    <row r="1835" spans="7:15" s="2" customFormat="1">
      <c r="G1835"/>
      <c r="H1835"/>
      <c r="I1835"/>
      <c r="J1835"/>
      <c r="K1835"/>
      <c r="L1835"/>
      <c r="M1835"/>
      <c r="N1835"/>
      <c r="O1835"/>
    </row>
    <row r="1836" spans="7:15" s="2" customFormat="1">
      <c r="G1836"/>
      <c r="H1836"/>
      <c r="I1836"/>
      <c r="J1836"/>
      <c r="K1836"/>
      <c r="L1836"/>
      <c r="M1836"/>
      <c r="N1836"/>
      <c r="O1836"/>
    </row>
    <row r="1837" spans="7:15" s="2" customFormat="1">
      <c r="G1837"/>
      <c r="H1837"/>
      <c r="I1837"/>
      <c r="J1837"/>
      <c r="K1837"/>
      <c r="L1837"/>
      <c r="M1837"/>
      <c r="N1837"/>
      <c r="O1837"/>
    </row>
    <row r="1838" spans="7:15" s="2" customFormat="1">
      <c r="G1838"/>
      <c r="H1838"/>
      <c r="I1838"/>
      <c r="J1838"/>
      <c r="K1838"/>
      <c r="L1838"/>
      <c r="M1838"/>
      <c r="N1838"/>
      <c r="O1838"/>
    </row>
    <row r="1839" spans="7:15" s="2" customFormat="1">
      <c r="G1839"/>
      <c r="H1839"/>
      <c r="I1839"/>
      <c r="J1839"/>
      <c r="K1839"/>
      <c r="L1839"/>
      <c r="M1839"/>
      <c r="N1839"/>
      <c r="O1839"/>
    </row>
    <row r="1840" spans="7:15" s="2" customFormat="1">
      <c r="G1840"/>
      <c r="H1840"/>
      <c r="I1840"/>
      <c r="J1840"/>
      <c r="K1840"/>
      <c r="L1840"/>
      <c r="M1840"/>
      <c r="N1840"/>
      <c r="O1840"/>
    </row>
    <row r="1841" spans="7:15" s="2" customFormat="1">
      <c r="G1841"/>
      <c r="H1841"/>
      <c r="I1841"/>
      <c r="J1841"/>
      <c r="K1841"/>
      <c r="L1841"/>
      <c r="M1841"/>
      <c r="N1841"/>
      <c r="O1841"/>
    </row>
    <row r="1842" spans="7:15" s="2" customFormat="1">
      <c r="G1842"/>
      <c r="H1842"/>
      <c r="I1842"/>
      <c r="J1842"/>
      <c r="K1842"/>
      <c r="L1842"/>
      <c r="M1842"/>
      <c r="N1842"/>
      <c r="O1842"/>
    </row>
    <row r="1843" spans="7:15" s="2" customFormat="1">
      <c r="G1843"/>
      <c r="H1843"/>
      <c r="I1843"/>
      <c r="J1843"/>
      <c r="K1843"/>
      <c r="L1843"/>
      <c r="M1843"/>
      <c r="N1843"/>
      <c r="O1843"/>
    </row>
    <row r="1844" spans="7:15" s="2" customFormat="1">
      <c r="G1844"/>
      <c r="H1844"/>
      <c r="I1844"/>
      <c r="J1844"/>
      <c r="K1844"/>
      <c r="L1844"/>
      <c r="M1844"/>
      <c r="N1844"/>
      <c r="O1844"/>
    </row>
    <row r="1845" spans="7:15" s="2" customFormat="1">
      <c r="G1845"/>
      <c r="H1845"/>
      <c r="I1845"/>
      <c r="J1845"/>
      <c r="K1845"/>
      <c r="L1845"/>
      <c r="M1845"/>
      <c r="N1845"/>
      <c r="O1845"/>
    </row>
    <row r="1846" spans="7:15" s="2" customFormat="1">
      <c r="G1846"/>
      <c r="H1846"/>
      <c r="I1846"/>
      <c r="J1846"/>
      <c r="K1846"/>
      <c r="L1846"/>
      <c r="M1846"/>
      <c r="N1846"/>
      <c r="O1846"/>
    </row>
    <row r="1847" spans="7:15" s="2" customFormat="1">
      <c r="G1847"/>
      <c r="H1847"/>
      <c r="I1847"/>
      <c r="J1847"/>
      <c r="K1847"/>
      <c r="L1847"/>
      <c r="M1847"/>
      <c r="N1847"/>
      <c r="O1847"/>
    </row>
    <row r="1848" spans="7:15" s="2" customFormat="1">
      <c r="G1848"/>
      <c r="H1848"/>
      <c r="I1848"/>
      <c r="J1848"/>
      <c r="K1848"/>
      <c r="L1848"/>
      <c r="M1848"/>
      <c r="N1848"/>
      <c r="O1848"/>
    </row>
    <row r="1849" spans="7:15" s="2" customFormat="1">
      <c r="G1849"/>
      <c r="H1849"/>
      <c r="I1849"/>
      <c r="J1849"/>
      <c r="K1849"/>
      <c r="L1849"/>
      <c r="M1849"/>
      <c r="N1849"/>
      <c r="O1849"/>
    </row>
    <row r="1850" spans="7:15" s="2" customFormat="1">
      <c r="G1850"/>
      <c r="H1850"/>
      <c r="I1850"/>
      <c r="J1850"/>
      <c r="K1850"/>
      <c r="L1850"/>
      <c r="M1850"/>
      <c r="N1850"/>
      <c r="O1850"/>
    </row>
    <row r="1851" spans="7:15" s="2" customFormat="1">
      <c r="G1851"/>
      <c r="H1851"/>
      <c r="I1851"/>
      <c r="J1851"/>
      <c r="K1851"/>
      <c r="L1851"/>
      <c r="M1851"/>
      <c r="N1851"/>
      <c r="O1851"/>
    </row>
    <row r="1852" spans="7:15" s="2" customFormat="1">
      <c r="G1852"/>
      <c r="H1852"/>
      <c r="I1852"/>
      <c r="J1852"/>
      <c r="K1852"/>
      <c r="L1852"/>
      <c r="M1852"/>
      <c r="N1852"/>
      <c r="O1852"/>
    </row>
    <row r="1853" spans="7:15" s="2" customFormat="1">
      <c r="G1853"/>
      <c r="H1853"/>
      <c r="I1853"/>
      <c r="J1853"/>
      <c r="K1853"/>
      <c r="L1853"/>
      <c r="M1853"/>
      <c r="N1853"/>
      <c r="O1853"/>
    </row>
    <row r="1854" spans="7:15" s="2" customFormat="1">
      <c r="G1854"/>
      <c r="H1854"/>
      <c r="I1854"/>
      <c r="J1854"/>
      <c r="K1854"/>
      <c r="L1854"/>
      <c r="M1854"/>
      <c r="N1854"/>
      <c r="O1854"/>
    </row>
    <row r="1855" spans="7:15" s="2" customFormat="1">
      <c r="G1855"/>
      <c r="H1855"/>
      <c r="I1855"/>
      <c r="J1855"/>
      <c r="K1855"/>
      <c r="L1855"/>
      <c r="M1855"/>
      <c r="N1855"/>
      <c r="O1855"/>
    </row>
    <row r="1856" spans="7:15" s="2" customFormat="1">
      <c r="G1856"/>
      <c r="H1856"/>
      <c r="I1856"/>
      <c r="J1856"/>
      <c r="K1856"/>
      <c r="L1856"/>
      <c r="M1856"/>
      <c r="N1856"/>
      <c r="O1856"/>
    </row>
    <row r="1857" spans="7:15" s="2" customFormat="1">
      <c r="G1857"/>
      <c r="H1857"/>
      <c r="I1857"/>
      <c r="J1857"/>
      <c r="K1857"/>
      <c r="L1857"/>
      <c r="M1857"/>
      <c r="N1857"/>
      <c r="O1857"/>
    </row>
    <row r="1858" spans="7:15" s="2" customFormat="1">
      <c r="G1858"/>
      <c r="H1858"/>
      <c r="I1858"/>
      <c r="J1858"/>
      <c r="K1858"/>
      <c r="L1858"/>
      <c r="M1858"/>
      <c r="N1858"/>
      <c r="O1858"/>
    </row>
    <row r="1859" spans="7:15" s="2" customFormat="1">
      <c r="G1859"/>
      <c r="H1859"/>
      <c r="I1859"/>
      <c r="J1859"/>
      <c r="K1859"/>
      <c r="L1859"/>
      <c r="M1859"/>
      <c r="N1859"/>
      <c r="O1859"/>
    </row>
    <row r="1860" spans="7:15" s="2" customFormat="1">
      <c r="G1860"/>
      <c r="H1860"/>
      <c r="I1860"/>
      <c r="J1860"/>
      <c r="K1860"/>
      <c r="L1860"/>
      <c r="M1860"/>
      <c r="N1860"/>
      <c r="O1860"/>
    </row>
    <row r="1861" spans="7:15" s="2" customFormat="1">
      <c r="G1861"/>
      <c r="H1861"/>
      <c r="I1861"/>
      <c r="J1861"/>
      <c r="K1861"/>
      <c r="L1861"/>
      <c r="M1861"/>
      <c r="N1861"/>
      <c r="O1861"/>
    </row>
    <row r="1862" spans="7:15" s="2" customFormat="1">
      <c r="G1862"/>
      <c r="H1862"/>
      <c r="I1862"/>
      <c r="J1862"/>
      <c r="K1862"/>
      <c r="L1862"/>
      <c r="M1862"/>
      <c r="N1862"/>
      <c r="O1862"/>
    </row>
    <row r="1863" spans="7:15" s="2" customFormat="1">
      <c r="G1863"/>
      <c r="H1863"/>
      <c r="I1863"/>
      <c r="J1863"/>
      <c r="K1863"/>
      <c r="L1863"/>
      <c r="M1863"/>
      <c r="N1863"/>
      <c r="O1863"/>
    </row>
    <row r="1864" spans="7:15" s="2" customFormat="1">
      <c r="G1864"/>
      <c r="H1864"/>
      <c r="I1864"/>
      <c r="J1864"/>
      <c r="K1864"/>
      <c r="L1864"/>
      <c r="M1864"/>
      <c r="N1864"/>
      <c r="O1864"/>
    </row>
    <row r="1865" spans="7:15" s="2" customFormat="1">
      <c r="G1865"/>
      <c r="H1865"/>
      <c r="I1865"/>
      <c r="J1865"/>
      <c r="K1865"/>
      <c r="L1865"/>
      <c r="M1865"/>
      <c r="N1865"/>
      <c r="O1865"/>
    </row>
    <row r="1866" spans="7:15" s="2" customFormat="1">
      <c r="G1866"/>
      <c r="H1866"/>
      <c r="I1866"/>
      <c r="J1866"/>
      <c r="K1866"/>
      <c r="L1866"/>
      <c r="M1866"/>
      <c r="N1866"/>
      <c r="O1866"/>
    </row>
    <row r="1867" spans="7:15" s="2" customFormat="1">
      <c r="G1867"/>
      <c r="H1867"/>
      <c r="I1867"/>
      <c r="J1867"/>
      <c r="K1867"/>
      <c r="L1867"/>
      <c r="M1867"/>
      <c r="N1867"/>
      <c r="O1867"/>
    </row>
    <row r="1868" spans="7:15" s="2" customFormat="1">
      <c r="G1868"/>
      <c r="H1868"/>
      <c r="I1868"/>
      <c r="J1868"/>
      <c r="K1868"/>
      <c r="L1868"/>
      <c r="M1868"/>
      <c r="N1868"/>
      <c r="O1868"/>
    </row>
    <row r="1869" spans="7:15" s="2" customFormat="1">
      <c r="G1869"/>
      <c r="H1869"/>
      <c r="I1869"/>
      <c r="J1869"/>
      <c r="K1869"/>
      <c r="L1869"/>
      <c r="M1869"/>
      <c r="N1869"/>
      <c r="O1869"/>
    </row>
    <row r="1870" spans="7:15" s="2" customFormat="1">
      <c r="G1870"/>
      <c r="H1870"/>
      <c r="I1870"/>
      <c r="J1870"/>
      <c r="K1870"/>
      <c r="L1870"/>
      <c r="M1870"/>
      <c r="N1870"/>
      <c r="O1870"/>
    </row>
    <row r="1871" spans="7:15" s="2" customFormat="1">
      <c r="G1871"/>
      <c r="H1871"/>
      <c r="I1871"/>
      <c r="J1871"/>
      <c r="K1871"/>
      <c r="L1871"/>
      <c r="M1871"/>
      <c r="N1871"/>
      <c r="O1871"/>
    </row>
    <row r="1872" spans="7:15" s="2" customFormat="1">
      <c r="G1872"/>
      <c r="H1872"/>
      <c r="I1872"/>
      <c r="J1872"/>
      <c r="K1872"/>
      <c r="L1872"/>
      <c r="M1872"/>
      <c r="N1872"/>
      <c r="O1872"/>
    </row>
    <row r="1873" spans="7:15" s="2" customFormat="1">
      <c r="G1873"/>
      <c r="H1873"/>
      <c r="I1873"/>
      <c r="J1873"/>
      <c r="K1873"/>
      <c r="L1873"/>
      <c r="M1873"/>
      <c r="N1873"/>
      <c r="O1873"/>
    </row>
    <row r="1874" spans="7:15" s="2" customFormat="1">
      <c r="G1874"/>
      <c r="H1874"/>
      <c r="I1874"/>
      <c r="J1874"/>
      <c r="K1874"/>
      <c r="L1874"/>
      <c r="M1874"/>
      <c r="N1874"/>
      <c r="O1874"/>
    </row>
    <row r="1875" spans="7:15" s="2" customFormat="1">
      <c r="G1875"/>
      <c r="H1875"/>
      <c r="I1875"/>
      <c r="J1875"/>
      <c r="K1875"/>
      <c r="L1875"/>
      <c r="M1875"/>
      <c r="N1875"/>
      <c r="O1875"/>
    </row>
    <row r="1876" spans="7:15" s="2" customFormat="1">
      <c r="G1876"/>
      <c r="H1876"/>
      <c r="I1876"/>
      <c r="J1876"/>
      <c r="K1876"/>
      <c r="L1876"/>
      <c r="M1876"/>
      <c r="N1876"/>
      <c r="O1876"/>
    </row>
    <row r="1877" spans="7:15" s="2" customFormat="1">
      <c r="G1877"/>
      <c r="H1877"/>
      <c r="I1877"/>
      <c r="J1877"/>
      <c r="K1877"/>
      <c r="L1877"/>
      <c r="M1877"/>
      <c r="N1877"/>
      <c r="O1877"/>
    </row>
    <row r="1878" spans="7:15" s="2" customFormat="1">
      <c r="G1878"/>
      <c r="H1878"/>
      <c r="I1878"/>
      <c r="J1878"/>
      <c r="K1878"/>
      <c r="L1878"/>
      <c r="M1878"/>
      <c r="N1878"/>
      <c r="O1878"/>
    </row>
    <row r="1879" spans="7:15" s="2" customFormat="1">
      <c r="G1879"/>
      <c r="H1879"/>
      <c r="I1879"/>
      <c r="J1879"/>
      <c r="K1879"/>
      <c r="L1879"/>
      <c r="M1879"/>
      <c r="N1879"/>
      <c r="O1879"/>
    </row>
    <row r="1880" spans="7:15" s="2" customFormat="1">
      <c r="G1880"/>
      <c r="H1880"/>
      <c r="I1880"/>
      <c r="J1880"/>
      <c r="K1880"/>
      <c r="L1880"/>
      <c r="M1880"/>
      <c r="N1880"/>
      <c r="O1880"/>
    </row>
    <row r="1881" spans="7:15" s="2" customFormat="1">
      <c r="G1881"/>
      <c r="H1881"/>
      <c r="I1881"/>
      <c r="J1881"/>
      <c r="K1881"/>
      <c r="L1881"/>
      <c r="M1881"/>
      <c r="N1881"/>
      <c r="O1881"/>
    </row>
    <row r="1882" spans="7:15" s="2" customFormat="1">
      <c r="G1882"/>
      <c r="H1882"/>
      <c r="I1882"/>
      <c r="J1882"/>
      <c r="K1882"/>
      <c r="L1882"/>
      <c r="M1882"/>
      <c r="N1882"/>
      <c r="O1882"/>
    </row>
    <row r="1883" spans="7:15" s="2" customFormat="1">
      <c r="G1883"/>
      <c r="H1883"/>
      <c r="I1883"/>
      <c r="J1883"/>
      <c r="K1883"/>
      <c r="L1883"/>
      <c r="M1883"/>
      <c r="N1883"/>
      <c r="O1883"/>
    </row>
    <row r="1884" spans="7:15" s="2" customFormat="1">
      <c r="G1884"/>
      <c r="H1884"/>
      <c r="I1884"/>
      <c r="J1884"/>
      <c r="K1884"/>
      <c r="L1884"/>
      <c r="M1884"/>
      <c r="N1884"/>
      <c r="O1884"/>
    </row>
    <row r="1885" spans="7:15" s="2" customFormat="1">
      <c r="G1885"/>
      <c r="H1885"/>
      <c r="I1885"/>
      <c r="J1885"/>
      <c r="K1885"/>
      <c r="L1885"/>
      <c r="M1885"/>
      <c r="N1885"/>
      <c r="O1885"/>
    </row>
    <row r="1886" spans="7:15" s="2" customFormat="1">
      <c r="G1886"/>
      <c r="H1886"/>
      <c r="I1886"/>
      <c r="J1886"/>
      <c r="K1886"/>
      <c r="L1886"/>
      <c r="M1886"/>
      <c r="N1886"/>
      <c r="O1886"/>
    </row>
    <row r="1887" spans="7:15" s="2" customFormat="1">
      <c r="G1887"/>
      <c r="H1887"/>
      <c r="I1887"/>
      <c r="J1887"/>
      <c r="K1887"/>
      <c r="L1887"/>
      <c r="M1887"/>
      <c r="N1887"/>
      <c r="O1887"/>
    </row>
    <row r="1888" spans="7:15" s="2" customFormat="1">
      <c r="G1888"/>
      <c r="H1888"/>
      <c r="I1888"/>
      <c r="J1888"/>
      <c r="K1888"/>
      <c r="L1888"/>
      <c r="M1888"/>
      <c r="N1888"/>
      <c r="O1888"/>
    </row>
    <row r="1889" spans="7:15" s="2" customFormat="1">
      <c r="G1889"/>
      <c r="H1889"/>
      <c r="I1889"/>
      <c r="J1889"/>
      <c r="K1889"/>
      <c r="L1889"/>
      <c r="M1889"/>
      <c r="N1889"/>
      <c r="O1889"/>
    </row>
    <row r="1890" spans="7:15" s="2" customFormat="1">
      <c r="G1890"/>
      <c r="H1890"/>
      <c r="I1890"/>
      <c r="J1890"/>
      <c r="K1890"/>
      <c r="L1890"/>
      <c r="M1890"/>
      <c r="N1890"/>
      <c r="O1890"/>
    </row>
    <row r="1891" spans="7:15" s="2" customFormat="1">
      <c r="G1891"/>
      <c r="H1891"/>
      <c r="I1891"/>
      <c r="J1891"/>
      <c r="K1891"/>
      <c r="L1891"/>
      <c r="M1891"/>
      <c r="N1891"/>
      <c r="O1891"/>
    </row>
    <row r="1892" spans="7:15" s="2" customFormat="1">
      <c r="G1892"/>
      <c r="H1892"/>
      <c r="I1892"/>
      <c r="J1892"/>
      <c r="K1892"/>
      <c r="L1892"/>
      <c r="M1892"/>
      <c r="N1892"/>
      <c r="O1892"/>
    </row>
    <row r="1893" spans="7:15" s="2" customFormat="1">
      <c r="G1893"/>
      <c r="H1893"/>
      <c r="I1893"/>
      <c r="J1893"/>
      <c r="K1893"/>
      <c r="L1893"/>
      <c r="M1893"/>
      <c r="N1893"/>
      <c r="O1893"/>
    </row>
    <row r="1894" spans="7:15" s="2" customFormat="1">
      <c r="G1894"/>
      <c r="H1894"/>
      <c r="I1894"/>
      <c r="J1894"/>
      <c r="K1894"/>
      <c r="L1894"/>
      <c r="M1894"/>
      <c r="N1894"/>
      <c r="O1894"/>
    </row>
    <row r="1895" spans="7:15" s="2" customFormat="1">
      <c r="G1895"/>
      <c r="H1895"/>
      <c r="I1895"/>
      <c r="J1895"/>
      <c r="K1895"/>
      <c r="L1895"/>
      <c r="M1895"/>
      <c r="N1895"/>
      <c r="O1895"/>
    </row>
    <row r="1896" spans="7:15" s="2" customFormat="1">
      <c r="G1896"/>
      <c r="H1896"/>
      <c r="I1896"/>
      <c r="J1896"/>
      <c r="K1896"/>
      <c r="L1896"/>
      <c r="M1896"/>
      <c r="N1896"/>
      <c r="O1896"/>
    </row>
    <row r="1897" spans="7:15" s="2" customFormat="1">
      <c r="G1897"/>
      <c r="H1897"/>
      <c r="I1897"/>
      <c r="J1897"/>
      <c r="K1897"/>
      <c r="L1897"/>
      <c r="M1897"/>
      <c r="N1897"/>
      <c r="O1897"/>
    </row>
    <row r="1898" spans="7:15" s="2" customFormat="1">
      <c r="G1898"/>
      <c r="H1898"/>
      <c r="I1898"/>
      <c r="J1898"/>
      <c r="K1898"/>
      <c r="L1898"/>
      <c r="M1898"/>
      <c r="N1898"/>
      <c r="O1898"/>
    </row>
    <row r="1899" spans="7:15" s="2" customFormat="1">
      <c r="G1899"/>
      <c r="H1899"/>
      <c r="I1899"/>
      <c r="J1899"/>
      <c r="K1899"/>
      <c r="L1899"/>
      <c r="M1899"/>
      <c r="N1899"/>
      <c r="O1899"/>
    </row>
    <row r="1900" spans="7:15" s="2" customFormat="1">
      <c r="G1900"/>
      <c r="H1900"/>
      <c r="I1900"/>
      <c r="J1900"/>
      <c r="K1900"/>
      <c r="L1900"/>
      <c r="M1900"/>
      <c r="N1900"/>
      <c r="O1900"/>
    </row>
    <row r="1901" spans="7:15" s="2" customFormat="1">
      <c r="G1901"/>
      <c r="H1901"/>
      <c r="I1901"/>
      <c r="J1901"/>
      <c r="K1901"/>
      <c r="L1901"/>
      <c r="M1901"/>
      <c r="N1901"/>
      <c r="O1901"/>
    </row>
    <row r="1902" spans="7:15" s="2" customFormat="1">
      <c r="G1902"/>
      <c r="H1902"/>
      <c r="I1902"/>
      <c r="J1902"/>
      <c r="K1902"/>
      <c r="L1902"/>
      <c r="M1902"/>
      <c r="N1902"/>
      <c r="O1902"/>
    </row>
    <row r="1903" spans="7:15" s="2" customFormat="1">
      <c r="G1903"/>
      <c r="H1903"/>
      <c r="I1903"/>
      <c r="J1903"/>
      <c r="K1903"/>
      <c r="L1903"/>
      <c r="M1903"/>
      <c r="N1903"/>
      <c r="O1903"/>
    </row>
    <row r="1904" spans="7:15" s="2" customFormat="1">
      <c r="G1904"/>
      <c r="H1904"/>
      <c r="I1904"/>
      <c r="J1904"/>
      <c r="K1904"/>
      <c r="L1904"/>
      <c r="M1904"/>
      <c r="N1904"/>
      <c r="O1904"/>
    </row>
    <row r="1905" spans="7:15" s="2" customFormat="1">
      <c r="G1905"/>
      <c r="H1905"/>
      <c r="I1905"/>
      <c r="J1905"/>
      <c r="K1905"/>
      <c r="L1905"/>
      <c r="M1905"/>
      <c r="N1905"/>
      <c r="O1905"/>
    </row>
    <row r="1906" spans="7:15" s="2" customFormat="1">
      <c r="G1906"/>
      <c r="H1906"/>
      <c r="I1906"/>
      <c r="J1906"/>
      <c r="K1906"/>
      <c r="L1906"/>
      <c r="M1906"/>
      <c r="N1906"/>
      <c r="O1906"/>
    </row>
    <row r="1907" spans="7:15" s="2" customFormat="1">
      <c r="G1907"/>
      <c r="H1907"/>
      <c r="I1907"/>
      <c r="J1907"/>
      <c r="K1907"/>
      <c r="L1907"/>
      <c r="M1907"/>
      <c r="N1907"/>
      <c r="O1907"/>
    </row>
    <row r="1908" spans="7:15" s="2" customFormat="1">
      <c r="G1908"/>
      <c r="H1908"/>
      <c r="I1908"/>
      <c r="J1908"/>
      <c r="K1908"/>
      <c r="L1908"/>
      <c r="M1908"/>
      <c r="N1908"/>
      <c r="O1908"/>
    </row>
    <row r="1909" spans="7:15" s="2" customFormat="1">
      <c r="G1909"/>
      <c r="H1909"/>
      <c r="I1909"/>
      <c r="J1909"/>
      <c r="K1909"/>
      <c r="L1909"/>
      <c r="M1909"/>
      <c r="N1909"/>
      <c r="O1909"/>
    </row>
    <row r="1910" spans="7:15" s="2" customFormat="1">
      <c r="G1910"/>
      <c r="H1910"/>
      <c r="I1910"/>
      <c r="J1910"/>
      <c r="K1910"/>
      <c r="L1910"/>
      <c r="M1910"/>
      <c r="N1910"/>
      <c r="O1910"/>
    </row>
    <row r="1911" spans="7:15" s="2" customFormat="1">
      <c r="G1911"/>
      <c r="H1911"/>
      <c r="I1911"/>
      <c r="J1911"/>
      <c r="K1911"/>
      <c r="L1911"/>
      <c r="M1911"/>
      <c r="N1911"/>
      <c r="O1911"/>
    </row>
    <row r="1912" spans="7:15" s="2" customFormat="1">
      <c r="G1912"/>
      <c r="H1912"/>
      <c r="I1912"/>
      <c r="J1912"/>
      <c r="K1912"/>
      <c r="L1912"/>
      <c r="M1912"/>
      <c r="N1912"/>
      <c r="O1912"/>
    </row>
    <row r="1913" spans="7:15" s="2" customFormat="1">
      <c r="G1913"/>
      <c r="H1913"/>
      <c r="I1913"/>
      <c r="J1913"/>
      <c r="K1913"/>
      <c r="L1913"/>
      <c r="M1913"/>
      <c r="N1913"/>
      <c r="O1913"/>
    </row>
    <row r="1914" spans="7:15" s="2" customFormat="1">
      <c r="G1914"/>
      <c r="H1914"/>
      <c r="I1914"/>
      <c r="J1914"/>
      <c r="K1914"/>
      <c r="L1914"/>
      <c r="M1914"/>
      <c r="N1914"/>
      <c r="O1914"/>
    </row>
    <row r="1915" spans="7:15" s="2" customFormat="1">
      <c r="G1915"/>
      <c r="H1915"/>
      <c r="I1915"/>
      <c r="J1915"/>
      <c r="K1915"/>
      <c r="L1915"/>
      <c r="M1915"/>
      <c r="N1915"/>
      <c r="O1915"/>
    </row>
    <row r="1916" spans="7:15" s="2" customFormat="1">
      <c r="G1916"/>
      <c r="H1916"/>
      <c r="I1916"/>
      <c r="J1916"/>
      <c r="K1916"/>
      <c r="L1916"/>
      <c r="M1916"/>
      <c r="N1916"/>
      <c r="O1916"/>
    </row>
    <row r="1917" spans="7:15" s="2" customFormat="1">
      <c r="G1917"/>
      <c r="H1917"/>
      <c r="I1917"/>
      <c r="J1917"/>
      <c r="K1917"/>
      <c r="L1917"/>
      <c r="M1917"/>
      <c r="N1917"/>
      <c r="O1917"/>
    </row>
    <row r="1918" spans="7:15" s="2" customFormat="1">
      <c r="G1918"/>
      <c r="H1918"/>
      <c r="I1918"/>
      <c r="J1918"/>
      <c r="K1918"/>
      <c r="L1918"/>
      <c r="M1918"/>
      <c r="N1918"/>
      <c r="O1918"/>
    </row>
    <row r="1919" spans="7:15" s="2" customFormat="1">
      <c r="G1919"/>
      <c r="H1919"/>
      <c r="I1919"/>
      <c r="J1919"/>
      <c r="K1919"/>
      <c r="L1919"/>
      <c r="M1919"/>
      <c r="N1919"/>
      <c r="O1919"/>
    </row>
    <row r="1920" spans="7:15" s="2" customFormat="1">
      <c r="G1920"/>
      <c r="H1920"/>
      <c r="I1920"/>
      <c r="J1920"/>
      <c r="K1920"/>
      <c r="L1920"/>
      <c r="M1920"/>
      <c r="N1920"/>
      <c r="O1920"/>
    </row>
    <row r="1921" spans="7:15" s="2" customFormat="1">
      <c r="G1921"/>
      <c r="H1921"/>
      <c r="I1921"/>
      <c r="J1921"/>
      <c r="K1921"/>
      <c r="L1921"/>
      <c r="M1921"/>
      <c r="N1921"/>
      <c r="O1921"/>
    </row>
    <row r="1922" spans="7:15" s="2" customFormat="1">
      <c r="G1922"/>
      <c r="H1922"/>
      <c r="I1922"/>
      <c r="J1922"/>
      <c r="K1922"/>
      <c r="L1922"/>
      <c r="M1922"/>
      <c r="N1922"/>
      <c r="O1922"/>
    </row>
    <row r="1923" spans="7:15" s="2" customFormat="1">
      <c r="G1923"/>
      <c r="H1923"/>
      <c r="I1923"/>
      <c r="J1923"/>
      <c r="K1923"/>
      <c r="L1923"/>
      <c r="M1923"/>
      <c r="N1923"/>
      <c r="O1923"/>
    </row>
    <row r="1924" spans="7:15" s="2" customFormat="1">
      <c r="G1924"/>
      <c r="H1924"/>
      <c r="I1924"/>
      <c r="J1924"/>
      <c r="K1924"/>
      <c r="L1924"/>
      <c r="M1924"/>
      <c r="N1924"/>
      <c r="O1924"/>
    </row>
    <row r="1925" spans="7:15" s="2" customFormat="1">
      <c r="G1925"/>
      <c r="H1925"/>
      <c r="I1925"/>
      <c r="J1925"/>
      <c r="K1925"/>
      <c r="L1925"/>
      <c r="M1925"/>
      <c r="N1925"/>
      <c r="O1925"/>
    </row>
    <row r="1926" spans="7:15" s="2" customFormat="1">
      <c r="G1926"/>
      <c r="H1926"/>
      <c r="I1926"/>
      <c r="J1926"/>
      <c r="K1926"/>
      <c r="L1926"/>
      <c r="M1926"/>
      <c r="N1926"/>
      <c r="O1926"/>
    </row>
    <row r="1927" spans="7:15" s="2" customFormat="1">
      <c r="G1927"/>
      <c r="H1927"/>
      <c r="I1927"/>
      <c r="J1927"/>
      <c r="K1927"/>
      <c r="L1927"/>
      <c r="M1927"/>
      <c r="N1927"/>
      <c r="O1927"/>
    </row>
    <row r="1928" spans="7:15" s="2" customFormat="1">
      <c r="G1928"/>
      <c r="H1928"/>
      <c r="I1928"/>
      <c r="J1928"/>
      <c r="K1928"/>
      <c r="L1928"/>
      <c r="M1928"/>
      <c r="N1928"/>
      <c r="O1928"/>
    </row>
    <row r="1929" spans="7:15" s="2" customFormat="1">
      <c r="G1929"/>
      <c r="H1929"/>
      <c r="I1929"/>
      <c r="J1929"/>
      <c r="K1929"/>
      <c r="L1929"/>
      <c r="M1929"/>
      <c r="N1929"/>
      <c r="O1929"/>
    </row>
    <row r="1930" spans="7:15" s="2" customFormat="1">
      <c r="G1930"/>
      <c r="H1930"/>
      <c r="I1930"/>
      <c r="J1930"/>
      <c r="K1930"/>
      <c r="L1930"/>
      <c r="M1930"/>
      <c r="N1930"/>
      <c r="O1930"/>
    </row>
    <row r="1931" spans="7:15" s="2" customFormat="1">
      <c r="G1931"/>
      <c r="H1931"/>
      <c r="I1931"/>
      <c r="J1931"/>
      <c r="K1931"/>
      <c r="L1931"/>
      <c r="M1931"/>
      <c r="N1931"/>
      <c r="O1931"/>
    </row>
    <row r="1932" spans="7:15" s="2" customFormat="1">
      <c r="G1932"/>
      <c r="H1932"/>
      <c r="I1932"/>
      <c r="J1932"/>
      <c r="K1932"/>
      <c r="L1932"/>
      <c r="M1932"/>
      <c r="N1932"/>
      <c r="O1932"/>
    </row>
    <row r="1933" spans="7:15" s="2" customFormat="1">
      <c r="G1933"/>
      <c r="H1933"/>
      <c r="I1933"/>
      <c r="J1933"/>
      <c r="K1933"/>
      <c r="L1933"/>
      <c r="M1933"/>
      <c r="N1933"/>
      <c r="O1933"/>
    </row>
    <row r="1934" spans="7:15" s="2" customFormat="1">
      <c r="G1934"/>
      <c r="H1934"/>
      <c r="I1934"/>
      <c r="J1934"/>
      <c r="K1934"/>
      <c r="L1934"/>
      <c r="M1934"/>
      <c r="N1934"/>
      <c r="O1934"/>
    </row>
    <row r="1935" spans="7:15" s="2" customFormat="1">
      <c r="G1935"/>
      <c r="H1935"/>
      <c r="I1935"/>
      <c r="J1935"/>
      <c r="K1935"/>
      <c r="L1935"/>
      <c r="M1935"/>
      <c r="N1935"/>
      <c r="O1935"/>
    </row>
    <row r="1936" spans="7:15" s="2" customFormat="1">
      <c r="G1936"/>
      <c r="H1936"/>
      <c r="I1936"/>
      <c r="J1936"/>
      <c r="K1936"/>
      <c r="L1936"/>
      <c r="M1936"/>
      <c r="N1936"/>
      <c r="O1936"/>
    </row>
    <row r="1937" spans="7:15" s="2" customFormat="1">
      <c r="G1937"/>
      <c r="H1937"/>
      <c r="I1937"/>
      <c r="J1937"/>
      <c r="K1937"/>
      <c r="L1937"/>
      <c r="M1937"/>
      <c r="N1937"/>
      <c r="O1937"/>
    </row>
    <row r="1938" spans="7:15" s="2" customFormat="1">
      <c r="G1938"/>
      <c r="H1938"/>
      <c r="I1938"/>
      <c r="J1938"/>
      <c r="K1938"/>
      <c r="L1938"/>
      <c r="M1938"/>
      <c r="N1938"/>
      <c r="O1938"/>
    </row>
    <row r="1939" spans="7:15" s="2" customFormat="1">
      <c r="G1939"/>
      <c r="H1939"/>
      <c r="I1939"/>
      <c r="J1939"/>
      <c r="K1939"/>
      <c r="L1939"/>
      <c r="M1939"/>
      <c r="N1939"/>
      <c r="O1939"/>
    </row>
    <row r="1940" spans="7:15" s="2" customFormat="1">
      <c r="G1940"/>
      <c r="H1940"/>
      <c r="I1940"/>
      <c r="J1940"/>
      <c r="K1940"/>
      <c r="L1940"/>
      <c r="M1940"/>
      <c r="N1940"/>
      <c r="O1940"/>
    </row>
    <row r="1941" spans="7:15" s="2" customFormat="1">
      <c r="G1941"/>
      <c r="H1941"/>
      <c r="I1941"/>
      <c r="J1941"/>
      <c r="K1941"/>
      <c r="L1941"/>
      <c r="M1941"/>
      <c r="N1941"/>
      <c r="O1941"/>
    </row>
    <row r="1942" spans="7:15" s="2" customFormat="1">
      <c r="G1942"/>
      <c r="H1942"/>
      <c r="I1942"/>
      <c r="J1942"/>
      <c r="K1942"/>
      <c r="L1942"/>
      <c r="M1942"/>
      <c r="N1942"/>
      <c r="O1942"/>
    </row>
    <row r="1943" spans="7:15" s="2" customFormat="1">
      <c r="G1943"/>
      <c r="H1943"/>
      <c r="I1943"/>
      <c r="J1943"/>
      <c r="K1943"/>
      <c r="L1943"/>
      <c r="M1943"/>
      <c r="N1943"/>
      <c r="O1943"/>
    </row>
    <row r="1944" spans="7:15" s="2" customFormat="1">
      <c r="G1944"/>
      <c r="H1944"/>
      <c r="I1944"/>
      <c r="J1944"/>
      <c r="K1944"/>
      <c r="L1944"/>
      <c r="M1944"/>
      <c r="N1944"/>
      <c r="O1944"/>
    </row>
    <row r="1945" spans="7:15" s="2" customFormat="1">
      <c r="G1945"/>
      <c r="H1945"/>
      <c r="I1945"/>
      <c r="J1945"/>
      <c r="K1945"/>
      <c r="L1945"/>
      <c r="M1945"/>
      <c r="N1945"/>
      <c r="O1945"/>
    </row>
    <row r="1946" spans="7:15" s="2" customFormat="1">
      <c r="G1946"/>
      <c r="H1946"/>
      <c r="I1946"/>
      <c r="J1946"/>
      <c r="K1946"/>
      <c r="L1946"/>
      <c r="M1946"/>
      <c r="N1946"/>
      <c r="O1946"/>
    </row>
    <row r="1947" spans="7:15" s="2" customFormat="1">
      <c r="G1947"/>
      <c r="H1947"/>
      <c r="I1947"/>
      <c r="J1947"/>
      <c r="K1947"/>
      <c r="L1947"/>
      <c r="M1947"/>
      <c r="N1947"/>
      <c r="O1947"/>
    </row>
    <row r="1948" spans="7:15" s="2" customFormat="1">
      <c r="G1948"/>
      <c r="H1948"/>
      <c r="I1948"/>
      <c r="J1948"/>
      <c r="K1948"/>
      <c r="L1948"/>
      <c r="M1948"/>
      <c r="N1948"/>
      <c r="O1948"/>
    </row>
    <row r="1949" spans="7:15" s="2" customFormat="1">
      <c r="G1949"/>
      <c r="H1949"/>
      <c r="I1949"/>
      <c r="J1949"/>
      <c r="K1949"/>
      <c r="L1949"/>
      <c r="M1949"/>
      <c r="N1949"/>
      <c r="O1949"/>
    </row>
    <row r="1950" spans="7:15" s="2" customFormat="1">
      <c r="G1950"/>
      <c r="H1950"/>
      <c r="I1950"/>
      <c r="J1950"/>
      <c r="K1950"/>
      <c r="L1950"/>
      <c r="M1950"/>
      <c r="N1950"/>
      <c r="O1950"/>
    </row>
    <row r="1951" spans="7:15" s="2" customFormat="1">
      <c r="G1951"/>
      <c r="H1951"/>
      <c r="I1951"/>
      <c r="J1951"/>
      <c r="K1951"/>
      <c r="L1951"/>
      <c r="M1951"/>
      <c r="N1951"/>
      <c r="O1951"/>
    </row>
    <row r="1952" spans="7:15" s="2" customFormat="1">
      <c r="G1952"/>
      <c r="H1952"/>
      <c r="I1952"/>
      <c r="J1952"/>
      <c r="K1952"/>
      <c r="L1952"/>
      <c r="M1952"/>
      <c r="N1952"/>
      <c r="O1952"/>
    </row>
    <row r="1953" spans="7:15" s="2" customFormat="1">
      <c r="G1953"/>
      <c r="H1953"/>
      <c r="I1953"/>
      <c r="J1953"/>
      <c r="K1953"/>
      <c r="L1953"/>
      <c r="M1953"/>
      <c r="N1953"/>
      <c r="O1953"/>
    </row>
    <row r="1954" spans="7:15" s="2" customFormat="1">
      <c r="G1954"/>
      <c r="H1954"/>
      <c r="I1954"/>
      <c r="J1954"/>
      <c r="K1954"/>
      <c r="L1954"/>
      <c r="M1954"/>
      <c r="N1954"/>
      <c r="O1954"/>
    </row>
    <row r="1955" spans="7:15" s="2" customFormat="1">
      <c r="G1955"/>
      <c r="H1955"/>
      <c r="I1955"/>
      <c r="J1955"/>
      <c r="K1955"/>
      <c r="L1955"/>
      <c r="M1955"/>
      <c r="N1955"/>
      <c r="O1955"/>
    </row>
    <row r="1956" spans="7:15" s="2" customFormat="1">
      <c r="G1956"/>
      <c r="H1956"/>
      <c r="I1956"/>
      <c r="J1956"/>
      <c r="K1956"/>
      <c r="L1956"/>
      <c r="M1956"/>
      <c r="N1956"/>
      <c r="O1956"/>
    </row>
    <row r="1957" spans="7:15" s="2" customFormat="1">
      <c r="G1957"/>
      <c r="H1957"/>
      <c r="I1957"/>
      <c r="J1957"/>
      <c r="K1957"/>
      <c r="L1957"/>
      <c r="M1957"/>
      <c r="N1957"/>
      <c r="O1957"/>
    </row>
    <row r="1958" spans="7:15" s="2" customFormat="1">
      <c r="G1958"/>
      <c r="H1958"/>
      <c r="I1958"/>
      <c r="J1958"/>
      <c r="K1958"/>
      <c r="L1958"/>
      <c r="M1958"/>
      <c r="N1958"/>
      <c r="O1958"/>
    </row>
    <row r="1959" spans="7:15" s="2" customFormat="1">
      <c r="G1959"/>
      <c r="H1959"/>
      <c r="I1959"/>
      <c r="J1959"/>
      <c r="K1959"/>
      <c r="L1959"/>
      <c r="M1959"/>
      <c r="N1959"/>
      <c r="O1959"/>
    </row>
    <row r="1960" spans="7:15" s="2" customFormat="1">
      <c r="G1960"/>
      <c r="H1960"/>
      <c r="I1960"/>
      <c r="J1960"/>
      <c r="K1960"/>
      <c r="L1960"/>
      <c r="M1960"/>
      <c r="N1960"/>
      <c r="O1960"/>
    </row>
    <row r="1961" spans="7:15" s="2" customFormat="1">
      <c r="G1961"/>
      <c r="H1961"/>
      <c r="I1961"/>
      <c r="J1961"/>
      <c r="K1961"/>
      <c r="L1961"/>
      <c r="M1961"/>
      <c r="N1961"/>
      <c r="O1961"/>
    </row>
    <row r="1962" spans="7:15" s="2" customFormat="1">
      <c r="G1962"/>
      <c r="H1962"/>
      <c r="I1962"/>
      <c r="J1962"/>
      <c r="K1962"/>
      <c r="L1962"/>
      <c r="M1962"/>
      <c r="N1962"/>
      <c r="O1962"/>
    </row>
    <row r="1963" spans="7:15" s="2" customFormat="1">
      <c r="G1963"/>
      <c r="H1963"/>
      <c r="I1963"/>
      <c r="J1963"/>
      <c r="K1963"/>
      <c r="L1963"/>
      <c r="M1963"/>
      <c r="N1963"/>
      <c r="O1963"/>
    </row>
    <row r="1964" spans="7:15" s="2" customFormat="1">
      <c r="G1964"/>
      <c r="H1964"/>
      <c r="I1964"/>
      <c r="J1964"/>
      <c r="K1964"/>
      <c r="L1964"/>
      <c r="M1964"/>
      <c r="N1964"/>
      <c r="O1964"/>
    </row>
    <row r="1965" spans="7:15" s="2" customFormat="1">
      <c r="G1965"/>
      <c r="H1965"/>
      <c r="I1965"/>
      <c r="J1965"/>
      <c r="K1965"/>
      <c r="L1965"/>
      <c r="M1965"/>
      <c r="N1965"/>
      <c r="O1965"/>
    </row>
    <row r="1966" spans="7:15" s="2" customFormat="1">
      <c r="G1966"/>
      <c r="H1966"/>
      <c r="I1966"/>
      <c r="J1966"/>
      <c r="K1966"/>
      <c r="L1966"/>
      <c r="M1966"/>
      <c r="N1966"/>
      <c r="O1966"/>
    </row>
    <row r="1967" spans="7:15" s="2" customFormat="1">
      <c r="G1967"/>
      <c r="H1967"/>
      <c r="I1967"/>
      <c r="J1967"/>
      <c r="K1967"/>
      <c r="L1967"/>
      <c r="M1967"/>
      <c r="N1967"/>
      <c r="O1967"/>
    </row>
    <row r="1968" spans="7:15" s="2" customFormat="1">
      <c r="G1968"/>
      <c r="H1968"/>
      <c r="I1968"/>
      <c r="J1968"/>
      <c r="K1968"/>
      <c r="L1968"/>
      <c r="M1968"/>
      <c r="N1968"/>
      <c r="O1968"/>
    </row>
    <row r="1969" spans="7:15" s="2" customFormat="1">
      <c r="G1969"/>
      <c r="H1969"/>
      <c r="I1969"/>
      <c r="J1969"/>
      <c r="K1969"/>
      <c r="L1969"/>
      <c r="M1969"/>
      <c r="N1969"/>
      <c r="O1969"/>
    </row>
    <row r="1970" spans="7:15" s="2" customFormat="1">
      <c r="G1970"/>
      <c r="H1970"/>
      <c r="I1970"/>
      <c r="J1970"/>
      <c r="K1970"/>
      <c r="L1970"/>
      <c r="M1970"/>
      <c r="N1970"/>
      <c r="O1970"/>
    </row>
    <row r="1971" spans="7:15" s="2" customFormat="1">
      <c r="G1971"/>
      <c r="H1971"/>
      <c r="I1971"/>
      <c r="J1971"/>
      <c r="K1971"/>
      <c r="L1971"/>
      <c r="M1971"/>
      <c r="N1971"/>
      <c r="O1971"/>
    </row>
    <row r="1972" spans="7:15" s="2" customFormat="1">
      <c r="G1972"/>
      <c r="H1972"/>
      <c r="I1972"/>
      <c r="J1972"/>
      <c r="K1972"/>
      <c r="L1972"/>
      <c r="M1972"/>
      <c r="N1972"/>
      <c r="O1972"/>
    </row>
    <row r="1973" spans="7:15" s="2" customFormat="1">
      <c r="G1973"/>
      <c r="H1973"/>
      <c r="I1973"/>
      <c r="J1973"/>
      <c r="K1973"/>
      <c r="L1973"/>
      <c r="M1973"/>
      <c r="N1973"/>
      <c r="O1973"/>
    </row>
    <row r="1974" spans="7:15" s="2" customFormat="1">
      <c r="G1974"/>
      <c r="H1974"/>
      <c r="I1974"/>
      <c r="J1974"/>
      <c r="K1974"/>
      <c r="L1974"/>
      <c r="M1974"/>
      <c r="N1974"/>
      <c r="O1974"/>
    </row>
    <row r="1975" spans="7:15" s="2" customFormat="1">
      <c r="G1975"/>
      <c r="H1975"/>
      <c r="I1975"/>
      <c r="J1975"/>
      <c r="K1975"/>
      <c r="L1975"/>
      <c r="M1975"/>
      <c r="N1975"/>
      <c r="O1975"/>
    </row>
    <row r="1976" spans="7:15" s="2" customFormat="1">
      <c r="G1976"/>
      <c r="H1976"/>
      <c r="I1976"/>
      <c r="J1976"/>
      <c r="K1976"/>
      <c r="L1976"/>
      <c r="M1976"/>
      <c r="N1976"/>
      <c r="O1976"/>
    </row>
    <row r="1977" spans="7:15" s="2" customFormat="1">
      <c r="G1977"/>
      <c r="H1977"/>
      <c r="I1977"/>
      <c r="J1977"/>
      <c r="K1977"/>
      <c r="L1977"/>
      <c r="M1977"/>
      <c r="N1977"/>
      <c r="O1977"/>
    </row>
    <row r="1978" spans="7:15" s="2" customFormat="1">
      <c r="G1978"/>
      <c r="H1978"/>
      <c r="I1978"/>
      <c r="J1978"/>
      <c r="K1978"/>
      <c r="L1978"/>
      <c r="M1978"/>
      <c r="N1978"/>
      <c r="O1978"/>
    </row>
    <row r="1979" spans="7:15" s="2" customFormat="1">
      <c r="G1979"/>
      <c r="H1979"/>
      <c r="I1979"/>
      <c r="J1979"/>
      <c r="K1979"/>
      <c r="L1979"/>
      <c r="M1979"/>
      <c r="N1979"/>
      <c r="O1979"/>
    </row>
    <row r="1980" spans="7:15" s="2" customFormat="1">
      <c r="G1980"/>
      <c r="H1980"/>
      <c r="I1980"/>
      <c r="J1980"/>
      <c r="K1980"/>
      <c r="L1980"/>
      <c r="M1980"/>
      <c r="N1980"/>
      <c r="O1980"/>
    </row>
    <row r="1981" spans="7:15" s="2" customFormat="1">
      <c r="G1981"/>
      <c r="H1981"/>
      <c r="I1981"/>
      <c r="J1981"/>
      <c r="K1981"/>
      <c r="L1981"/>
      <c r="M1981"/>
      <c r="N1981"/>
      <c r="O1981"/>
    </row>
    <row r="1982" spans="7:15" s="2" customFormat="1">
      <c r="G1982"/>
      <c r="H1982"/>
      <c r="I1982"/>
      <c r="J1982"/>
      <c r="K1982"/>
      <c r="L1982"/>
      <c r="M1982"/>
      <c r="N1982"/>
      <c r="O1982"/>
    </row>
    <row r="1983" spans="7:15" s="2" customFormat="1">
      <c r="G1983"/>
      <c r="H1983"/>
      <c r="I1983"/>
      <c r="J1983"/>
      <c r="K1983"/>
      <c r="L1983"/>
      <c r="M1983"/>
      <c r="N1983"/>
      <c r="O1983"/>
    </row>
    <row r="1984" spans="7:15" s="2" customFormat="1">
      <c r="G1984"/>
      <c r="H1984"/>
      <c r="I1984"/>
      <c r="J1984"/>
      <c r="K1984"/>
      <c r="L1984"/>
      <c r="M1984"/>
      <c r="N1984"/>
      <c r="O1984"/>
    </row>
    <row r="1985" spans="7:15" s="2" customFormat="1">
      <c r="G1985"/>
      <c r="H1985"/>
      <c r="I1985"/>
      <c r="J1985"/>
      <c r="K1985"/>
      <c r="L1985"/>
      <c r="M1985"/>
      <c r="N1985"/>
      <c r="O1985"/>
    </row>
    <row r="1986" spans="7:15" s="2" customFormat="1">
      <c r="G1986"/>
      <c r="H1986"/>
      <c r="I1986"/>
      <c r="J1986"/>
      <c r="K1986"/>
      <c r="L1986"/>
      <c r="M1986"/>
      <c r="N1986"/>
      <c r="O1986"/>
    </row>
    <row r="1987" spans="7:15" s="2" customFormat="1">
      <c r="G1987"/>
      <c r="H1987"/>
      <c r="I1987"/>
      <c r="J1987"/>
      <c r="K1987"/>
      <c r="L1987"/>
      <c r="M1987"/>
      <c r="N1987"/>
      <c r="O1987"/>
    </row>
    <row r="1988" spans="7:15" s="2" customFormat="1">
      <c r="G1988"/>
      <c r="H1988"/>
      <c r="I1988"/>
      <c r="J1988"/>
      <c r="K1988"/>
      <c r="L1988"/>
      <c r="M1988"/>
      <c r="N1988"/>
      <c r="O1988"/>
    </row>
    <row r="1989" spans="7:15" s="2" customFormat="1">
      <c r="G1989"/>
      <c r="H1989"/>
      <c r="I1989"/>
      <c r="J1989"/>
      <c r="K1989"/>
      <c r="L1989"/>
      <c r="M1989"/>
      <c r="N1989"/>
      <c r="O1989"/>
    </row>
    <row r="1990" spans="7:15" s="2" customFormat="1">
      <c r="G1990"/>
      <c r="H1990"/>
      <c r="I1990"/>
      <c r="J1990"/>
      <c r="K1990"/>
      <c r="L1990"/>
      <c r="M1990"/>
      <c r="N1990"/>
      <c r="O1990"/>
    </row>
    <row r="1991" spans="7:15" s="2" customFormat="1">
      <c r="G1991"/>
      <c r="H1991"/>
      <c r="I1991"/>
      <c r="J1991"/>
      <c r="K1991"/>
      <c r="L1991"/>
      <c r="M1991"/>
      <c r="N1991"/>
      <c r="O1991"/>
    </row>
    <row r="1992" spans="7:15" s="2" customFormat="1">
      <c r="G1992"/>
      <c r="H1992"/>
      <c r="I1992"/>
      <c r="J1992"/>
      <c r="K1992"/>
      <c r="L1992"/>
      <c r="M1992"/>
      <c r="N1992"/>
      <c r="O1992"/>
    </row>
    <row r="1993" spans="7:15" s="2" customFormat="1">
      <c r="G1993"/>
      <c r="H1993"/>
      <c r="I1993"/>
      <c r="J1993"/>
      <c r="K1993"/>
      <c r="L1993"/>
      <c r="M1993"/>
      <c r="N1993"/>
      <c r="O1993"/>
    </row>
    <row r="1994" spans="7:15" s="2" customFormat="1">
      <c r="G1994"/>
      <c r="H1994"/>
      <c r="I1994"/>
      <c r="J1994"/>
      <c r="K1994"/>
      <c r="L1994"/>
      <c r="M1994"/>
      <c r="N1994"/>
      <c r="O1994"/>
    </row>
    <row r="1995" spans="7:15" s="2" customFormat="1">
      <c r="G1995"/>
      <c r="H1995"/>
      <c r="I1995"/>
      <c r="J1995"/>
      <c r="K1995"/>
      <c r="L1995"/>
      <c r="M1995"/>
      <c r="N1995"/>
      <c r="O1995"/>
    </row>
    <row r="1996" spans="7:15" s="2" customFormat="1">
      <c r="G1996"/>
      <c r="H1996"/>
      <c r="I1996"/>
      <c r="J1996"/>
      <c r="K1996"/>
      <c r="L1996"/>
      <c r="M1996"/>
      <c r="N1996"/>
      <c r="O1996"/>
    </row>
    <row r="1997" spans="7:15" s="2" customFormat="1">
      <c r="G1997"/>
      <c r="H1997"/>
      <c r="I1997"/>
      <c r="J1997"/>
      <c r="K1997"/>
      <c r="L1997"/>
      <c r="M1997"/>
      <c r="N1997"/>
      <c r="O1997"/>
    </row>
    <row r="1998" spans="7:15" s="2" customFormat="1">
      <c r="G1998"/>
      <c r="H1998"/>
      <c r="I1998"/>
      <c r="J1998"/>
      <c r="K1998"/>
      <c r="L1998"/>
      <c r="M1998"/>
      <c r="N1998"/>
      <c r="O1998"/>
    </row>
    <row r="1999" spans="7:15" s="2" customFormat="1">
      <c r="G1999"/>
      <c r="H1999"/>
      <c r="I1999"/>
      <c r="J1999"/>
      <c r="K1999"/>
      <c r="L1999"/>
      <c r="M1999"/>
      <c r="N1999"/>
      <c r="O1999"/>
    </row>
    <row r="2000" spans="7:15" s="2" customFormat="1">
      <c r="G2000"/>
      <c r="H2000"/>
      <c r="I2000"/>
      <c r="J2000"/>
      <c r="K2000"/>
      <c r="L2000"/>
      <c r="M2000"/>
      <c r="N2000"/>
      <c r="O2000"/>
    </row>
    <row r="2001" spans="7:15" s="2" customFormat="1">
      <c r="G2001"/>
      <c r="H2001"/>
      <c r="I2001"/>
      <c r="J2001"/>
      <c r="K2001"/>
      <c r="L2001"/>
      <c r="M2001"/>
      <c r="N2001"/>
      <c r="O2001"/>
    </row>
    <row r="2002" spans="7:15" s="2" customFormat="1">
      <c r="G2002"/>
      <c r="H2002"/>
      <c r="I2002"/>
      <c r="J2002"/>
      <c r="K2002"/>
      <c r="L2002"/>
      <c r="M2002"/>
      <c r="N2002"/>
      <c r="O2002"/>
    </row>
    <row r="2003" spans="7:15" s="2" customFormat="1">
      <c r="G2003"/>
      <c r="H2003"/>
      <c r="I2003"/>
      <c r="J2003"/>
      <c r="K2003"/>
      <c r="L2003"/>
      <c r="M2003"/>
      <c r="N2003"/>
      <c r="O2003"/>
    </row>
    <row r="2004" spans="7:15" s="2" customFormat="1">
      <c r="G2004"/>
      <c r="H2004"/>
      <c r="I2004"/>
      <c r="J2004"/>
      <c r="K2004"/>
      <c r="L2004"/>
      <c r="M2004"/>
      <c r="N2004"/>
      <c r="O2004"/>
    </row>
    <row r="2005" spans="7:15" s="2" customFormat="1">
      <c r="G2005"/>
      <c r="H2005"/>
      <c r="I2005"/>
      <c r="J2005"/>
      <c r="K2005"/>
      <c r="L2005"/>
      <c r="M2005"/>
      <c r="N2005"/>
      <c r="O2005"/>
    </row>
    <row r="2006" spans="7:15" s="2" customFormat="1">
      <c r="G2006"/>
      <c r="H2006"/>
      <c r="I2006"/>
      <c r="J2006"/>
      <c r="K2006"/>
      <c r="L2006"/>
      <c r="M2006"/>
      <c r="N2006"/>
      <c r="O2006"/>
    </row>
    <row r="2007" spans="7:15" s="2" customFormat="1">
      <c r="G2007"/>
      <c r="H2007"/>
      <c r="I2007"/>
      <c r="J2007"/>
      <c r="K2007"/>
      <c r="L2007"/>
      <c r="M2007"/>
      <c r="N2007"/>
      <c r="O2007"/>
    </row>
    <row r="2008" spans="7:15" s="2" customFormat="1">
      <c r="G2008"/>
      <c r="H2008"/>
      <c r="I2008"/>
      <c r="J2008"/>
      <c r="K2008"/>
      <c r="L2008"/>
      <c r="M2008"/>
      <c r="N2008"/>
      <c r="O2008"/>
    </row>
    <row r="2009" spans="7:15" s="2" customFormat="1">
      <c r="G2009"/>
      <c r="H2009"/>
      <c r="I2009"/>
      <c r="J2009"/>
      <c r="K2009"/>
      <c r="L2009"/>
      <c r="M2009"/>
      <c r="N2009"/>
      <c r="O2009"/>
    </row>
    <row r="2010" spans="7:15" s="2" customFormat="1">
      <c r="G2010"/>
      <c r="H2010"/>
      <c r="I2010"/>
      <c r="J2010"/>
      <c r="K2010"/>
      <c r="L2010"/>
      <c r="M2010"/>
      <c r="N2010"/>
      <c r="O2010"/>
    </row>
    <row r="2011" spans="7:15" s="2" customFormat="1">
      <c r="G2011"/>
      <c r="H2011"/>
      <c r="I2011"/>
      <c r="J2011"/>
      <c r="K2011"/>
      <c r="L2011"/>
      <c r="M2011"/>
      <c r="N2011"/>
      <c r="O2011"/>
    </row>
    <row r="2012" spans="7:15" s="2" customFormat="1">
      <c r="G2012"/>
      <c r="H2012"/>
      <c r="I2012"/>
      <c r="J2012"/>
      <c r="K2012"/>
      <c r="L2012"/>
      <c r="M2012"/>
      <c r="N2012"/>
      <c r="O2012"/>
    </row>
    <row r="2013" spans="7:15" s="2" customFormat="1">
      <c r="G2013"/>
      <c r="H2013"/>
      <c r="I2013"/>
      <c r="J2013"/>
      <c r="K2013"/>
      <c r="L2013"/>
      <c r="M2013"/>
      <c r="N2013"/>
      <c r="O2013"/>
    </row>
    <row r="2014" spans="7:15" s="2" customFormat="1">
      <c r="G2014"/>
      <c r="H2014"/>
      <c r="I2014"/>
      <c r="J2014"/>
      <c r="K2014"/>
      <c r="L2014"/>
      <c r="M2014"/>
      <c r="N2014"/>
      <c r="O2014"/>
    </row>
    <row r="2015" spans="7:15" s="2" customFormat="1">
      <c r="G2015"/>
      <c r="H2015"/>
      <c r="I2015"/>
      <c r="J2015"/>
      <c r="K2015"/>
      <c r="L2015"/>
      <c r="M2015"/>
      <c r="N2015"/>
      <c r="O2015"/>
    </row>
    <row r="2016" spans="7:15" s="2" customFormat="1">
      <c r="G2016"/>
      <c r="H2016"/>
      <c r="I2016"/>
      <c r="J2016"/>
      <c r="K2016"/>
      <c r="L2016"/>
      <c r="M2016"/>
      <c r="N2016"/>
      <c r="O2016"/>
    </row>
    <row r="2017" spans="7:15" s="2" customFormat="1">
      <c r="G2017"/>
      <c r="H2017"/>
      <c r="I2017"/>
      <c r="J2017"/>
      <c r="K2017"/>
      <c r="L2017"/>
      <c r="M2017"/>
      <c r="N2017"/>
      <c r="O2017"/>
    </row>
    <row r="2018" spans="7:15" s="2" customFormat="1">
      <c r="G2018"/>
      <c r="H2018"/>
      <c r="I2018"/>
      <c r="J2018"/>
      <c r="K2018"/>
      <c r="L2018"/>
      <c r="M2018"/>
      <c r="N2018"/>
      <c r="O2018"/>
    </row>
    <row r="2019" spans="7:15" s="2" customFormat="1">
      <c r="G2019"/>
      <c r="H2019"/>
      <c r="I2019"/>
      <c r="J2019"/>
      <c r="K2019"/>
      <c r="L2019"/>
      <c r="M2019"/>
      <c r="N2019"/>
      <c r="O2019"/>
    </row>
    <row r="2020" spans="7:15" s="2" customFormat="1">
      <c r="G2020"/>
      <c r="H2020"/>
      <c r="I2020"/>
      <c r="J2020"/>
      <c r="K2020"/>
      <c r="L2020"/>
      <c r="M2020"/>
      <c r="N2020"/>
      <c r="O2020"/>
    </row>
    <row r="2021" spans="7:15" s="2" customFormat="1">
      <c r="G2021"/>
      <c r="H2021"/>
      <c r="I2021"/>
      <c r="J2021"/>
      <c r="K2021"/>
      <c r="L2021"/>
      <c r="M2021"/>
      <c r="N2021"/>
      <c r="O2021"/>
    </row>
    <row r="2022" spans="7:15" s="2" customFormat="1">
      <c r="G2022"/>
      <c r="H2022"/>
      <c r="I2022"/>
      <c r="J2022"/>
      <c r="K2022"/>
      <c r="L2022"/>
      <c r="M2022"/>
      <c r="N2022"/>
      <c r="O2022"/>
    </row>
    <row r="2023" spans="7:15" s="2" customFormat="1">
      <c r="G2023"/>
      <c r="H2023"/>
      <c r="I2023"/>
      <c r="J2023"/>
      <c r="K2023"/>
      <c r="L2023"/>
      <c r="M2023"/>
      <c r="N2023"/>
      <c r="O2023"/>
    </row>
    <row r="2024" spans="7:15" s="2" customFormat="1">
      <c r="G2024"/>
      <c r="H2024"/>
      <c r="I2024"/>
      <c r="J2024"/>
      <c r="K2024"/>
      <c r="L2024"/>
      <c r="M2024"/>
      <c r="N2024"/>
      <c r="O2024"/>
    </row>
    <row r="2025" spans="7:15" s="2" customFormat="1">
      <c r="G2025"/>
      <c r="H2025"/>
      <c r="I2025"/>
      <c r="J2025"/>
      <c r="K2025"/>
      <c r="L2025"/>
      <c r="M2025"/>
      <c r="N2025"/>
      <c r="O2025"/>
    </row>
    <row r="2026" spans="7:15" s="2" customFormat="1">
      <c r="G2026"/>
      <c r="H2026"/>
      <c r="I2026"/>
      <c r="J2026"/>
      <c r="K2026"/>
      <c r="L2026"/>
      <c r="M2026"/>
      <c r="N2026"/>
      <c r="O2026"/>
    </row>
    <row r="2027" spans="7:15" s="2" customFormat="1">
      <c r="G2027"/>
      <c r="H2027"/>
      <c r="I2027"/>
      <c r="J2027"/>
      <c r="K2027"/>
      <c r="L2027"/>
      <c r="M2027"/>
      <c r="N2027"/>
      <c r="O2027"/>
    </row>
    <row r="2028" spans="7:15" s="2" customFormat="1">
      <c r="G2028"/>
      <c r="H2028"/>
      <c r="I2028"/>
      <c r="J2028"/>
      <c r="K2028"/>
      <c r="L2028"/>
      <c r="M2028"/>
      <c r="N2028"/>
      <c r="O2028"/>
    </row>
    <row r="2029" spans="7:15" s="2" customFormat="1">
      <c r="G2029"/>
      <c r="H2029"/>
      <c r="I2029"/>
      <c r="J2029"/>
      <c r="K2029"/>
      <c r="L2029"/>
      <c r="M2029"/>
      <c r="N2029"/>
      <c r="O2029"/>
    </row>
    <row r="2030" spans="7:15" s="2" customFormat="1">
      <c r="G2030"/>
      <c r="H2030"/>
      <c r="I2030"/>
      <c r="J2030"/>
      <c r="K2030"/>
      <c r="L2030"/>
      <c r="M2030"/>
      <c r="N2030"/>
      <c r="O2030"/>
    </row>
    <row r="2031" spans="7:15" s="2" customFormat="1">
      <c r="G2031"/>
      <c r="H2031"/>
      <c r="I2031"/>
      <c r="J2031"/>
      <c r="K2031"/>
      <c r="L2031"/>
      <c r="M2031"/>
      <c r="N2031"/>
      <c r="O2031"/>
    </row>
    <row r="2032" spans="7:15" s="2" customFormat="1">
      <c r="G2032"/>
      <c r="H2032"/>
      <c r="I2032"/>
      <c r="J2032"/>
      <c r="K2032"/>
      <c r="L2032"/>
      <c r="M2032"/>
      <c r="N2032"/>
      <c r="O2032"/>
    </row>
    <row r="2033" spans="7:15" s="2" customFormat="1">
      <c r="G2033"/>
      <c r="H2033"/>
      <c r="I2033"/>
      <c r="J2033"/>
      <c r="K2033"/>
      <c r="L2033"/>
      <c r="M2033"/>
      <c r="N2033"/>
      <c r="O2033"/>
    </row>
    <row r="2034" spans="7:15" s="2" customFormat="1">
      <c r="G2034"/>
      <c r="H2034"/>
      <c r="I2034"/>
      <c r="J2034"/>
      <c r="K2034"/>
      <c r="L2034"/>
      <c r="M2034"/>
      <c r="N2034"/>
      <c r="O2034"/>
    </row>
    <row r="2035" spans="7:15" s="2" customFormat="1">
      <c r="G2035"/>
      <c r="H2035"/>
      <c r="I2035"/>
      <c r="J2035"/>
      <c r="K2035"/>
      <c r="L2035"/>
      <c r="M2035"/>
      <c r="N2035"/>
      <c r="O2035"/>
    </row>
    <row r="2036" spans="7:15" s="2" customFormat="1">
      <c r="G2036"/>
      <c r="H2036"/>
      <c r="I2036"/>
      <c r="J2036"/>
      <c r="K2036"/>
      <c r="L2036"/>
      <c r="M2036"/>
      <c r="N2036"/>
      <c r="O2036"/>
    </row>
    <row r="2037" spans="7:15" s="2" customFormat="1">
      <c r="G2037"/>
      <c r="H2037"/>
      <c r="I2037"/>
      <c r="J2037"/>
      <c r="K2037"/>
      <c r="L2037"/>
      <c r="M2037"/>
      <c r="N2037"/>
      <c r="O2037"/>
    </row>
    <row r="2038" spans="7:15" s="2" customFormat="1">
      <c r="G2038"/>
      <c r="H2038"/>
      <c r="I2038"/>
      <c r="J2038"/>
      <c r="K2038"/>
      <c r="L2038"/>
      <c r="M2038"/>
      <c r="N2038"/>
      <c r="O2038"/>
    </row>
    <row r="2039" spans="7:15" s="2" customFormat="1">
      <c r="G2039"/>
      <c r="H2039"/>
      <c r="I2039"/>
      <c r="J2039"/>
      <c r="K2039"/>
      <c r="L2039"/>
      <c r="M2039"/>
      <c r="N2039"/>
      <c r="O2039"/>
    </row>
    <row r="2040" spans="7:15" s="2" customFormat="1">
      <c r="G2040"/>
      <c r="H2040"/>
      <c r="I2040"/>
      <c r="J2040"/>
      <c r="K2040"/>
      <c r="L2040"/>
      <c r="M2040"/>
      <c r="N2040"/>
      <c r="O2040"/>
    </row>
    <row r="2041" spans="7:15" s="2" customFormat="1">
      <c r="G2041"/>
      <c r="H2041"/>
      <c r="I2041"/>
      <c r="J2041"/>
      <c r="K2041"/>
      <c r="L2041"/>
      <c r="M2041"/>
      <c r="N2041"/>
      <c r="O2041"/>
    </row>
    <row r="2042" spans="7:15" s="2" customFormat="1">
      <c r="G2042"/>
      <c r="H2042"/>
      <c r="I2042"/>
      <c r="J2042"/>
      <c r="K2042"/>
      <c r="L2042"/>
      <c r="M2042"/>
      <c r="N2042"/>
      <c r="O2042"/>
    </row>
    <row r="2043" spans="7:15" s="2" customFormat="1">
      <c r="G2043"/>
      <c r="H2043"/>
      <c r="I2043"/>
      <c r="J2043"/>
      <c r="K2043"/>
      <c r="L2043"/>
      <c r="M2043"/>
      <c r="N2043"/>
      <c r="O2043"/>
    </row>
    <row r="2044" spans="7:15" s="2" customFormat="1">
      <c r="G2044"/>
      <c r="H2044"/>
      <c r="I2044"/>
      <c r="J2044"/>
      <c r="K2044"/>
      <c r="L2044"/>
      <c r="M2044"/>
      <c r="N2044"/>
      <c r="O2044"/>
    </row>
    <row r="2045" spans="7:15" s="2" customFormat="1">
      <c r="G2045"/>
      <c r="H2045"/>
      <c r="I2045"/>
      <c r="J2045"/>
      <c r="K2045"/>
      <c r="L2045"/>
      <c r="M2045"/>
      <c r="N2045"/>
      <c r="O2045"/>
    </row>
    <row r="2046" spans="7:15" s="2" customFormat="1">
      <c r="G2046"/>
      <c r="H2046"/>
      <c r="I2046"/>
      <c r="J2046"/>
      <c r="K2046"/>
      <c r="L2046"/>
      <c r="M2046"/>
      <c r="N2046"/>
      <c r="O2046"/>
    </row>
    <row r="2047" spans="7:15" s="2" customFormat="1">
      <c r="G2047"/>
      <c r="H2047"/>
      <c r="I2047"/>
      <c r="J2047"/>
      <c r="K2047"/>
      <c r="L2047"/>
      <c r="M2047"/>
      <c r="N2047"/>
      <c r="O2047"/>
    </row>
    <row r="2048" spans="7:15" s="2" customFormat="1">
      <c r="G2048"/>
      <c r="H2048"/>
      <c r="I2048"/>
      <c r="J2048"/>
      <c r="K2048"/>
      <c r="L2048"/>
      <c r="M2048"/>
      <c r="N2048"/>
      <c r="O2048"/>
    </row>
    <row r="2049" spans="7:15" s="2" customFormat="1">
      <c r="G2049"/>
      <c r="H2049"/>
      <c r="I2049"/>
      <c r="J2049"/>
      <c r="K2049"/>
      <c r="L2049"/>
      <c r="M2049"/>
      <c r="N2049"/>
      <c r="O2049"/>
    </row>
    <row r="2050" spans="7:15" s="2" customFormat="1">
      <c r="G2050"/>
      <c r="H2050"/>
      <c r="I2050"/>
      <c r="J2050"/>
      <c r="K2050"/>
      <c r="L2050"/>
      <c r="M2050"/>
      <c r="N2050"/>
      <c r="O2050"/>
    </row>
    <row r="2051" spans="7:15" s="2" customFormat="1">
      <c r="G2051"/>
      <c r="H2051"/>
      <c r="I2051"/>
      <c r="J2051"/>
      <c r="K2051"/>
      <c r="L2051"/>
      <c r="M2051"/>
      <c r="N2051"/>
      <c r="O2051"/>
    </row>
    <row r="2052" spans="7:15" s="2" customFormat="1">
      <c r="G2052"/>
      <c r="H2052"/>
      <c r="I2052"/>
      <c r="J2052"/>
      <c r="K2052"/>
      <c r="L2052"/>
      <c r="M2052"/>
      <c r="N2052"/>
      <c r="O2052"/>
    </row>
    <row r="2053" spans="7:15" s="2" customFormat="1">
      <c r="G2053"/>
      <c r="H2053"/>
      <c r="I2053"/>
      <c r="J2053"/>
      <c r="K2053"/>
      <c r="L2053"/>
      <c r="M2053"/>
      <c r="N2053"/>
      <c r="O2053"/>
    </row>
    <row r="2054" spans="7:15" s="2" customFormat="1">
      <c r="G2054"/>
      <c r="H2054"/>
      <c r="I2054"/>
      <c r="J2054"/>
      <c r="K2054"/>
      <c r="L2054"/>
      <c r="M2054"/>
      <c r="N2054"/>
      <c r="O2054"/>
    </row>
    <row r="2055" spans="7:15" s="2" customFormat="1">
      <c r="G2055"/>
      <c r="H2055"/>
      <c r="I2055"/>
      <c r="J2055"/>
      <c r="K2055"/>
      <c r="L2055"/>
      <c r="M2055"/>
      <c r="N2055"/>
      <c r="O2055"/>
    </row>
    <row r="2056" spans="7:15" s="2" customFormat="1">
      <c r="G2056"/>
      <c r="H2056"/>
      <c r="I2056"/>
      <c r="J2056"/>
      <c r="K2056"/>
      <c r="L2056"/>
      <c r="M2056"/>
      <c r="N2056"/>
      <c r="O2056"/>
    </row>
    <row r="2057" spans="7:15" s="2" customFormat="1">
      <c r="G2057"/>
      <c r="H2057"/>
      <c r="I2057"/>
      <c r="J2057"/>
      <c r="K2057"/>
      <c r="L2057"/>
      <c r="M2057"/>
      <c r="N2057"/>
      <c r="O2057"/>
    </row>
    <row r="2058" spans="7:15" s="2" customFormat="1">
      <c r="G2058"/>
      <c r="H2058"/>
      <c r="I2058"/>
      <c r="J2058"/>
      <c r="K2058"/>
      <c r="L2058"/>
      <c r="M2058"/>
      <c r="N2058"/>
      <c r="O2058"/>
    </row>
    <row r="2059" spans="7:15" s="2" customFormat="1">
      <c r="G2059"/>
      <c r="H2059"/>
      <c r="I2059"/>
      <c r="J2059"/>
      <c r="K2059"/>
      <c r="L2059"/>
      <c r="M2059"/>
      <c r="N2059"/>
      <c r="O2059"/>
    </row>
    <row r="2060" spans="7:15" s="2" customFormat="1">
      <c r="G2060"/>
      <c r="H2060"/>
      <c r="I2060"/>
      <c r="J2060"/>
      <c r="K2060"/>
      <c r="L2060"/>
      <c r="M2060"/>
      <c r="N2060"/>
      <c r="O2060"/>
    </row>
    <row r="2061" spans="7:15" s="2" customFormat="1">
      <c r="G2061"/>
      <c r="H2061"/>
      <c r="I2061"/>
      <c r="J2061"/>
      <c r="K2061"/>
      <c r="L2061"/>
      <c r="M2061"/>
      <c r="N2061"/>
      <c r="O2061"/>
    </row>
    <row r="2062" spans="7:15" s="2" customFormat="1">
      <c r="G2062"/>
      <c r="H2062"/>
      <c r="I2062"/>
      <c r="J2062"/>
      <c r="K2062"/>
      <c r="L2062"/>
      <c r="M2062"/>
      <c r="N2062"/>
      <c r="O2062"/>
    </row>
    <row r="2063" spans="7:15" s="2" customFormat="1">
      <c r="G2063"/>
      <c r="H2063"/>
      <c r="I2063"/>
      <c r="J2063"/>
      <c r="K2063"/>
      <c r="L2063"/>
      <c r="M2063"/>
      <c r="N2063"/>
      <c r="O2063"/>
    </row>
    <row r="2064" spans="7:15" s="2" customFormat="1">
      <c r="G2064"/>
      <c r="H2064"/>
      <c r="I2064"/>
      <c r="J2064"/>
      <c r="K2064"/>
      <c r="L2064"/>
      <c r="M2064"/>
      <c r="N2064"/>
      <c r="O2064"/>
    </row>
    <row r="2065" spans="7:15" s="2" customFormat="1">
      <c r="G2065"/>
      <c r="H2065"/>
      <c r="I2065"/>
      <c r="J2065"/>
      <c r="K2065"/>
      <c r="L2065"/>
      <c r="M2065"/>
      <c r="N2065"/>
      <c r="O2065"/>
    </row>
    <row r="2066" spans="7:15" s="2" customFormat="1">
      <c r="G2066"/>
      <c r="H2066"/>
      <c r="I2066"/>
      <c r="J2066"/>
      <c r="K2066"/>
      <c r="L2066"/>
      <c r="M2066"/>
      <c r="N2066"/>
      <c r="O2066"/>
    </row>
    <row r="2067" spans="7:15" s="2" customFormat="1">
      <c r="G2067"/>
      <c r="H2067"/>
      <c r="I2067"/>
      <c r="J2067"/>
      <c r="K2067"/>
      <c r="L2067"/>
      <c r="M2067"/>
      <c r="N2067"/>
      <c r="O2067"/>
    </row>
    <row r="2068" spans="7:15" s="2" customFormat="1">
      <c r="G2068"/>
      <c r="H2068"/>
      <c r="I2068"/>
      <c r="J2068"/>
      <c r="K2068"/>
      <c r="L2068"/>
      <c r="M2068"/>
      <c r="N2068"/>
      <c r="O2068"/>
    </row>
    <row r="2069" spans="7:15" s="2" customFormat="1">
      <c r="G2069"/>
      <c r="H2069"/>
      <c r="I2069"/>
      <c r="J2069"/>
      <c r="K2069"/>
      <c r="L2069"/>
      <c r="M2069"/>
      <c r="N2069"/>
      <c r="O2069"/>
    </row>
    <row r="2070" spans="7:15" s="2" customFormat="1">
      <c r="G2070"/>
      <c r="H2070"/>
      <c r="I2070"/>
      <c r="J2070"/>
      <c r="K2070"/>
      <c r="L2070"/>
      <c r="M2070"/>
      <c r="N2070"/>
      <c r="O2070"/>
    </row>
    <row r="2071" spans="7:15" s="2" customFormat="1">
      <c r="G2071"/>
      <c r="H2071"/>
      <c r="I2071"/>
      <c r="J2071"/>
      <c r="K2071"/>
      <c r="L2071"/>
      <c r="M2071"/>
      <c r="N2071"/>
      <c r="O2071"/>
    </row>
    <row r="2072" spans="7:15" s="2" customFormat="1">
      <c r="G2072"/>
      <c r="H2072"/>
      <c r="I2072"/>
      <c r="J2072"/>
      <c r="K2072"/>
      <c r="L2072"/>
      <c r="M2072"/>
      <c r="N2072"/>
      <c r="O2072"/>
    </row>
    <row r="2073" spans="7:15" s="2" customFormat="1">
      <c r="G2073"/>
      <c r="H2073"/>
      <c r="I2073"/>
      <c r="J2073"/>
      <c r="K2073"/>
      <c r="L2073"/>
      <c r="M2073"/>
      <c r="N2073"/>
      <c r="O2073"/>
    </row>
    <row r="2074" spans="7:15" s="2" customFormat="1">
      <c r="G2074"/>
      <c r="H2074"/>
      <c r="I2074"/>
      <c r="J2074"/>
      <c r="K2074"/>
      <c r="L2074"/>
      <c r="M2074"/>
      <c r="N2074"/>
      <c r="O2074"/>
    </row>
    <row r="2075" spans="7:15" s="2" customFormat="1">
      <c r="G2075"/>
      <c r="H2075"/>
      <c r="I2075"/>
      <c r="J2075"/>
      <c r="K2075"/>
      <c r="L2075"/>
      <c r="M2075"/>
      <c r="N2075"/>
      <c r="O2075"/>
    </row>
    <row r="2076" spans="7:15" s="2" customFormat="1">
      <c r="G2076"/>
      <c r="H2076"/>
      <c r="I2076"/>
      <c r="J2076"/>
      <c r="K2076"/>
      <c r="L2076"/>
      <c r="M2076"/>
      <c r="N2076"/>
      <c r="O2076"/>
    </row>
    <row r="2077" spans="7:15" s="2" customFormat="1">
      <c r="G2077"/>
      <c r="H2077"/>
      <c r="I2077"/>
      <c r="J2077"/>
      <c r="K2077"/>
      <c r="L2077"/>
      <c r="M2077"/>
      <c r="N2077"/>
      <c r="O2077"/>
    </row>
    <row r="2078" spans="7:15" s="2" customFormat="1">
      <c r="G2078"/>
      <c r="H2078"/>
      <c r="I2078"/>
      <c r="J2078"/>
      <c r="K2078"/>
      <c r="L2078"/>
      <c r="M2078"/>
      <c r="N2078"/>
      <c r="O2078"/>
    </row>
    <row r="2079" spans="7:15" s="2" customFormat="1">
      <c r="G2079"/>
      <c r="H2079"/>
      <c r="I2079"/>
      <c r="J2079"/>
      <c r="K2079"/>
      <c r="L2079"/>
      <c r="M2079"/>
      <c r="N2079"/>
      <c r="O2079"/>
    </row>
    <row r="2080" spans="7:15" s="2" customFormat="1">
      <c r="G2080"/>
      <c r="H2080"/>
      <c r="I2080"/>
      <c r="J2080"/>
      <c r="K2080"/>
      <c r="L2080"/>
      <c r="M2080"/>
      <c r="N2080"/>
      <c r="O2080"/>
    </row>
    <row r="2081" spans="7:15" s="2" customFormat="1">
      <c r="G2081"/>
      <c r="H2081"/>
      <c r="I2081"/>
      <c r="J2081"/>
      <c r="K2081"/>
      <c r="L2081"/>
      <c r="M2081"/>
      <c r="N2081"/>
      <c r="O2081"/>
    </row>
    <row r="2082" spans="7:15" s="2" customFormat="1">
      <c r="G2082"/>
      <c r="H2082"/>
      <c r="I2082"/>
      <c r="J2082"/>
      <c r="K2082"/>
      <c r="L2082"/>
      <c r="M2082"/>
      <c r="N2082"/>
      <c r="O2082"/>
    </row>
    <row r="2083" spans="7:15" s="2" customFormat="1">
      <c r="G2083"/>
      <c r="H2083"/>
      <c r="I2083"/>
      <c r="J2083"/>
      <c r="K2083"/>
      <c r="L2083"/>
      <c r="M2083"/>
      <c r="N2083"/>
      <c r="O2083"/>
    </row>
    <row r="2084" spans="7:15" s="2" customFormat="1">
      <c r="G2084"/>
      <c r="H2084"/>
      <c r="I2084"/>
      <c r="J2084"/>
      <c r="K2084"/>
      <c r="L2084"/>
      <c r="M2084"/>
      <c r="N2084"/>
      <c r="O2084"/>
    </row>
    <row r="2085" spans="7:15" s="2" customFormat="1">
      <c r="G2085"/>
      <c r="H2085"/>
      <c r="I2085"/>
      <c r="J2085"/>
      <c r="K2085"/>
      <c r="L2085"/>
      <c r="M2085"/>
      <c r="N2085"/>
      <c r="O2085"/>
    </row>
    <row r="2086" spans="7:15" s="2" customFormat="1">
      <c r="G2086"/>
      <c r="H2086"/>
      <c r="I2086"/>
      <c r="J2086"/>
      <c r="K2086"/>
      <c r="L2086"/>
      <c r="M2086"/>
      <c r="N2086"/>
      <c r="O2086"/>
    </row>
    <row r="2087" spans="7:15" s="2" customFormat="1">
      <c r="G2087"/>
      <c r="H2087"/>
      <c r="I2087"/>
      <c r="J2087"/>
      <c r="K2087"/>
      <c r="L2087"/>
      <c r="M2087"/>
      <c r="N2087"/>
      <c r="O2087"/>
    </row>
    <row r="2088" spans="7:15" s="2" customFormat="1">
      <c r="G2088"/>
      <c r="H2088"/>
      <c r="I2088"/>
      <c r="J2088"/>
      <c r="K2088"/>
      <c r="L2088"/>
      <c r="M2088"/>
      <c r="N2088"/>
      <c r="O2088"/>
    </row>
    <row r="2089" spans="7:15" s="2" customFormat="1">
      <c r="G2089"/>
      <c r="H2089"/>
      <c r="I2089"/>
      <c r="J2089"/>
      <c r="K2089"/>
      <c r="L2089"/>
      <c r="M2089"/>
      <c r="N2089"/>
      <c r="O2089"/>
    </row>
    <row r="2090" spans="7:15" s="2" customFormat="1">
      <c r="G2090"/>
      <c r="H2090"/>
      <c r="I2090"/>
      <c r="J2090"/>
      <c r="K2090"/>
      <c r="L2090"/>
      <c r="M2090"/>
      <c r="N2090"/>
      <c r="O2090"/>
    </row>
    <row r="2091" spans="7:15" s="2" customFormat="1">
      <c r="G2091"/>
      <c r="H2091"/>
      <c r="I2091"/>
      <c r="J2091"/>
      <c r="K2091"/>
      <c r="L2091"/>
      <c r="M2091"/>
      <c r="N2091"/>
      <c r="O2091"/>
    </row>
    <row r="2092" spans="7:15" s="2" customFormat="1">
      <c r="G2092"/>
      <c r="H2092"/>
      <c r="I2092"/>
      <c r="J2092"/>
      <c r="K2092"/>
      <c r="L2092"/>
      <c r="M2092"/>
      <c r="N2092"/>
      <c r="O2092"/>
    </row>
    <row r="2093" spans="7:15" s="2" customFormat="1">
      <c r="G2093"/>
      <c r="H2093"/>
      <c r="I2093"/>
      <c r="J2093"/>
      <c r="K2093"/>
      <c r="L2093"/>
      <c r="M2093"/>
      <c r="N2093"/>
      <c r="O2093"/>
    </row>
    <row r="2094" spans="7:15" s="2" customFormat="1">
      <c r="G2094"/>
      <c r="H2094"/>
      <c r="I2094"/>
      <c r="J2094"/>
      <c r="K2094"/>
      <c r="L2094"/>
      <c r="M2094"/>
      <c r="N2094"/>
      <c r="O2094"/>
    </row>
    <row r="2095" spans="7:15" s="2" customFormat="1">
      <c r="G2095"/>
      <c r="H2095"/>
      <c r="I2095"/>
      <c r="J2095"/>
      <c r="K2095"/>
      <c r="L2095"/>
      <c r="M2095"/>
      <c r="N2095"/>
      <c r="O2095"/>
    </row>
    <row r="2096" spans="7:15" s="2" customFormat="1">
      <c r="G2096"/>
      <c r="H2096"/>
      <c r="I2096"/>
      <c r="J2096"/>
      <c r="K2096"/>
      <c r="L2096"/>
      <c r="M2096"/>
      <c r="N2096"/>
      <c r="O2096"/>
    </row>
    <row r="2097" spans="7:15" s="2" customFormat="1">
      <c r="G2097"/>
      <c r="H2097"/>
      <c r="I2097"/>
      <c r="J2097"/>
      <c r="K2097"/>
      <c r="L2097"/>
      <c r="M2097"/>
      <c r="N2097"/>
      <c r="O2097"/>
    </row>
    <row r="2098" spans="7:15" s="2" customFormat="1">
      <c r="G2098"/>
      <c r="H2098"/>
      <c r="I2098"/>
      <c r="J2098"/>
      <c r="K2098"/>
      <c r="L2098"/>
      <c r="M2098"/>
      <c r="N2098"/>
      <c r="O2098"/>
    </row>
    <row r="2099" spans="7:15" s="2" customFormat="1">
      <c r="G2099"/>
      <c r="H2099"/>
      <c r="I2099"/>
      <c r="J2099"/>
      <c r="K2099"/>
      <c r="L2099"/>
      <c r="M2099"/>
      <c r="N2099"/>
      <c r="O2099"/>
    </row>
    <row r="2100" spans="7:15" s="2" customFormat="1">
      <c r="G2100"/>
      <c r="H2100"/>
      <c r="I2100"/>
      <c r="J2100"/>
      <c r="K2100"/>
      <c r="L2100"/>
      <c r="M2100"/>
      <c r="N2100"/>
      <c r="O2100"/>
    </row>
    <row r="2101" spans="7:15" s="2" customFormat="1">
      <c r="G2101"/>
      <c r="H2101"/>
      <c r="I2101"/>
      <c r="J2101"/>
      <c r="K2101"/>
      <c r="L2101"/>
      <c r="M2101"/>
      <c r="N2101"/>
      <c r="O2101"/>
    </row>
    <row r="2102" spans="7:15" s="2" customFormat="1">
      <c r="G2102"/>
      <c r="H2102"/>
      <c r="I2102"/>
      <c r="J2102"/>
      <c r="K2102"/>
      <c r="L2102"/>
      <c r="M2102"/>
      <c r="N2102"/>
      <c r="O2102"/>
    </row>
    <row r="2103" spans="7:15" s="2" customFormat="1">
      <c r="G2103"/>
      <c r="H2103"/>
      <c r="I2103"/>
      <c r="J2103"/>
      <c r="K2103"/>
      <c r="L2103"/>
      <c r="M2103"/>
      <c r="N2103"/>
      <c r="O2103"/>
    </row>
    <row r="2104" spans="7:15" s="2" customFormat="1">
      <c r="G2104"/>
      <c r="H2104"/>
      <c r="I2104"/>
      <c r="J2104"/>
      <c r="K2104"/>
      <c r="L2104"/>
      <c r="M2104"/>
      <c r="N2104"/>
      <c r="O2104"/>
    </row>
    <row r="2105" spans="7:15" s="2" customFormat="1">
      <c r="G2105"/>
      <c r="H2105"/>
      <c r="I2105"/>
      <c r="J2105"/>
      <c r="K2105"/>
      <c r="L2105"/>
      <c r="M2105"/>
      <c r="N2105"/>
      <c r="O2105"/>
    </row>
    <row r="2106" spans="7:15" s="2" customFormat="1">
      <c r="G2106"/>
      <c r="H2106"/>
      <c r="I2106"/>
      <c r="J2106"/>
      <c r="K2106"/>
      <c r="L2106"/>
      <c r="M2106"/>
      <c r="N2106"/>
      <c r="O2106"/>
    </row>
    <row r="2107" spans="7:15" s="2" customFormat="1">
      <c r="G2107"/>
      <c r="H2107"/>
      <c r="I2107"/>
      <c r="J2107"/>
      <c r="K2107"/>
      <c r="L2107"/>
      <c r="M2107"/>
      <c r="N2107"/>
      <c r="O2107"/>
    </row>
    <row r="2108" spans="7:15" s="2" customFormat="1">
      <c r="G2108"/>
      <c r="H2108"/>
      <c r="I2108"/>
      <c r="J2108"/>
      <c r="K2108"/>
      <c r="L2108"/>
      <c r="M2108"/>
      <c r="N2108"/>
      <c r="O2108"/>
    </row>
    <row r="2109" spans="7:15" s="2" customFormat="1">
      <c r="G2109"/>
      <c r="H2109"/>
      <c r="I2109"/>
      <c r="J2109"/>
      <c r="K2109"/>
      <c r="L2109"/>
      <c r="M2109"/>
      <c r="N2109"/>
      <c r="O2109"/>
    </row>
    <row r="2110" spans="7:15" s="2" customFormat="1">
      <c r="G2110"/>
      <c r="H2110"/>
      <c r="I2110"/>
      <c r="J2110"/>
      <c r="K2110"/>
      <c r="L2110"/>
      <c r="M2110"/>
      <c r="N2110"/>
      <c r="O2110"/>
    </row>
    <row r="2111" spans="7:15" s="2" customFormat="1">
      <c r="G2111"/>
      <c r="H2111"/>
      <c r="I2111"/>
      <c r="J2111"/>
      <c r="K2111"/>
      <c r="L2111"/>
      <c r="M2111"/>
      <c r="N2111"/>
      <c r="O2111"/>
    </row>
    <row r="2112" spans="7:15" s="2" customFormat="1">
      <c r="G2112"/>
      <c r="H2112"/>
      <c r="I2112"/>
      <c r="J2112"/>
      <c r="K2112"/>
      <c r="L2112"/>
      <c r="M2112"/>
      <c r="N2112"/>
      <c r="O2112"/>
    </row>
    <row r="2113" spans="7:15" s="2" customFormat="1">
      <c r="G2113"/>
      <c r="H2113"/>
      <c r="I2113"/>
      <c r="J2113"/>
      <c r="K2113"/>
      <c r="L2113"/>
      <c r="M2113"/>
      <c r="N2113"/>
      <c r="O2113"/>
    </row>
    <row r="2114" spans="7:15" s="2" customFormat="1">
      <c r="G2114"/>
      <c r="H2114"/>
      <c r="I2114"/>
      <c r="J2114"/>
      <c r="K2114"/>
      <c r="L2114"/>
      <c r="M2114"/>
      <c r="N2114"/>
      <c r="O2114"/>
    </row>
    <row r="2115" spans="7:15" s="2" customFormat="1">
      <c r="G2115"/>
      <c r="H2115"/>
      <c r="I2115"/>
      <c r="J2115"/>
      <c r="K2115"/>
      <c r="L2115"/>
      <c r="M2115"/>
      <c r="N2115"/>
      <c r="O2115"/>
    </row>
    <row r="2116" spans="7:15" s="2" customFormat="1">
      <c r="G2116"/>
      <c r="H2116"/>
      <c r="I2116"/>
      <c r="J2116"/>
      <c r="K2116"/>
      <c r="L2116"/>
      <c r="M2116"/>
      <c r="N2116"/>
      <c r="O2116"/>
    </row>
    <row r="2117" spans="7:15" s="2" customFormat="1">
      <c r="G2117"/>
      <c r="H2117"/>
      <c r="I2117"/>
      <c r="J2117"/>
      <c r="K2117"/>
      <c r="L2117"/>
      <c r="M2117"/>
      <c r="N2117"/>
      <c r="O2117"/>
    </row>
    <row r="2118" spans="7:15" s="2" customFormat="1">
      <c r="G2118"/>
      <c r="H2118"/>
      <c r="I2118"/>
      <c r="J2118"/>
      <c r="K2118"/>
      <c r="L2118"/>
      <c r="M2118"/>
      <c r="N2118"/>
      <c r="O2118"/>
    </row>
    <row r="2119" spans="7:15" s="2" customFormat="1">
      <c r="G2119"/>
      <c r="H2119"/>
      <c r="I2119"/>
      <c r="J2119"/>
      <c r="K2119"/>
      <c r="L2119"/>
      <c r="M2119"/>
      <c r="N2119"/>
      <c r="O2119"/>
    </row>
    <row r="2120" spans="7:15" s="2" customFormat="1">
      <c r="G2120"/>
      <c r="H2120"/>
      <c r="I2120"/>
      <c r="J2120"/>
      <c r="K2120"/>
      <c r="L2120"/>
      <c r="M2120"/>
      <c r="N2120"/>
      <c r="O2120"/>
    </row>
    <row r="2121" spans="7:15" s="2" customFormat="1">
      <c r="G2121"/>
      <c r="H2121"/>
      <c r="I2121"/>
      <c r="J2121"/>
      <c r="K2121"/>
      <c r="L2121"/>
      <c r="M2121"/>
      <c r="N2121"/>
      <c r="O2121"/>
    </row>
    <row r="2122" spans="7:15" s="2" customFormat="1">
      <c r="G2122"/>
      <c r="H2122"/>
      <c r="I2122"/>
      <c r="J2122"/>
      <c r="K2122"/>
      <c r="L2122"/>
      <c r="M2122"/>
      <c r="N2122"/>
      <c r="O2122"/>
    </row>
    <row r="2123" spans="7:15" s="2" customFormat="1">
      <c r="G2123"/>
      <c r="H2123"/>
      <c r="I2123"/>
      <c r="J2123"/>
      <c r="K2123"/>
      <c r="L2123"/>
      <c r="M2123"/>
      <c r="N2123"/>
      <c r="O2123"/>
    </row>
    <row r="2124" spans="7:15" s="2" customFormat="1">
      <c r="G2124"/>
      <c r="H2124"/>
      <c r="I2124"/>
      <c r="J2124"/>
      <c r="K2124"/>
      <c r="L2124"/>
      <c r="M2124"/>
      <c r="N2124"/>
      <c r="O2124"/>
    </row>
    <row r="2125" spans="7:15" s="2" customFormat="1">
      <c r="G2125"/>
      <c r="H2125"/>
      <c r="I2125"/>
      <c r="J2125"/>
      <c r="K2125"/>
      <c r="L2125"/>
      <c r="M2125"/>
      <c r="N2125"/>
      <c r="O2125"/>
    </row>
    <row r="2126" spans="7:15" s="2" customFormat="1">
      <c r="G2126"/>
      <c r="H2126"/>
      <c r="I2126"/>
      <c r="J2126"/>
      <c r="K2126"/>
      <c r="L2126"/>
      <c r="M2126"/>
      <c r="N2126"/>
      <c r="O2126"/>
    </row>
    <row r="2127" spans="7:15" s="2" customFormat="1">
      <c r="G2127"/>
      <c r="H2127"/>
      <c r="I2127"/>
      <c r="J2127"/>
      <c r="K2127"/>
      <c r="L2127"/>
      <c r="M2127"/>
      <c r="N2127"/>
      <c r="O2127"/>
    </row>
    <row r="2128" spans="7:15" s="2" customFormat="1">
      <c r="G2128"/>
      <c r="H2128"/>
      <c r="I2128"/>
      <c r="J2128"/>
      <c r="K2128"/>
      <c r="L2128"/>
      <c r="M2128"/>
      <c r="N2128"/>
      <c r="O2128"/>
    </row>
    <row r="2129" spans="7:15" s="2" customFormat="1">
      <c r="G2129"/>
      <c r="H2129"/>
      <c r="I2129"/>
      <c r="J2129"/>
      <c r="K2129"/>
      <c r="L2129"/>
      <c r="M2129"/>
      <c r="N2129"/>
      <c r="O2129"/>
    </row>
    <row r="2130" spans="7:15" s="2" customFormat="1">
      <c r="G2130"/>
      <c r="H2130"/>
      <c r="I2130"/>
      <c r="J2130"/>
      <c r="K2130"/>
      <c r="L2130"/>
      <c r="M2130"/>
      <c r="N2130"/>
      <c r="O2130"/>
    </row>
    <row r="2131" spans="7:15" s="2" customFormat="1">
      <c r="G2131"/>
      <c r="H2131"/>
      <c r="I2131"/>
      <c r="J2131"/>
      <c r="K2131"/>
      <c r="L2131"/>
      <c r="M2131"/>
      <c r="N2131"/>
      <c r="O2131"/>
    </row>
    <row r="2132" spans="7:15" s="2" customFormat="1">
      <c r="G2132"/>
      <c r="H2132"/>
      <c r="I2132"/>
      <c r="J2132"/>
      <c r="K2132"/>
      <c r="L2132"/>
      <c r="M2132"/>
      <c r="N2132"/>
      <c r="O2132"/>
    </row>
    <row r="2133" spans="7:15" s="2" customFormat="1">
      <c r="G2133"/>
      <c r="H2133"/>
      <c r="I2133"/>
      <c r="J2133"/>
      <c r="K2133"/>
      <c r="L2133"/>
      <c r="M2133"/>
      <c r="N2133"/>
      <c r="O2133"/>
    </row>
    <row r="2134" spans="7:15" s="2" customFormat="1">
      <c r="G2134"/>
      <c r="H2134"/>
      <c r="I2134"/>
      <c r="J2134"/>
      <c r="K2134"/>
      <c r="L2134"/>
      <c r="M2134"/>
      <c r="N2134"/>
      <c r="O2134"/>
    </row>
    <row r="2135" spans="7:15" s="2" customFormat="1">
      <c r="G2135"/>
      <c r="H2135"/>
      <c r="I2135"/>
      <c r="J2135"/>
      <c r="K2135"/>
      <c r="L2135"/>
      <c r="M2135"/>
      <c r="N2135"/>
      <c r="O2135"/>
    </row>
    <row r="2136" spans="7:15" s="2" customFormat="1">
      <c r="G2136"/>
      <c r="H2136"/>
      <c r="I2136"/>
      <c r="J2136"/>
      <c r="K2136"/>
      <c r="L2136"/>
      <c r="M2136"/>
      <c r="N2136"/>
      <c r="O2136"/>
    </row>
    <row r="2137" spans="7:15" s="2" customFormat="1">
      <c r="G2137"/>
      <c r="H2137"/>
      <c r="I2137"/>
      <c r="J2137"/>
      <c r="K2137"/>
      <c r="L2137"/>
      <c r="M2137"/>
      <c r="N2137"/>
      <c r="O2137"/>
    </row>
    <row r="2138" spans="7:15" s="2" customFormat="1">
      <c r="G2138"/>
      <c r="H2138"/>
      <c r="I2138"/>
      <c r="J2138"/>
      <c r="K2138"/>
      <c r="L2138"/>
      <c r="M2138"/>
      <c r="N2138"/>
      <c r="O2138"/>
    </row>
    <row r="2139" spans="7:15" s="2" customFormat="1">
      <c r="G2139"/>
      <c r="H2139"/>
      <c r="I2139"/>
      <c r="J2139"/>
      <c r="K2139"/>
      <c r="L2139"/>
      <c r="M2139"/>
      <c r="N2139"/>
      <c r="O2139"/>
    </row>
    <row r="2140" spans="7:15" s="2" customFormat="1">
      <c r="G2140"/>
      <c r="H2140"/>
      <c r="I2140"/>
      <c r="J2140"/>
      <c r="K2140"/>
      <c r="L2140"/>
      <c r="M2140"/>
      <c r="N2140"/>
      <c r="O2140"/>
    </row>
    <row r="2141" spans="7:15" s="2" customFormat="1">
      <c r="G2141"/>
      <c r="H2141"/>
      <c r="I2141"/>
      <c r="J2141"/>
      <c r="K2141"/>
      <c r="L2141"/>
      <c r="M2141"/>
      <c r="N2141"/>
      <c r="O2141"/>
    </row>
    <row r="2142" spans="7:15" s="2" customFormat="1">
      <c r="G2142"/>
      <c r="H2142"/>
      <c r="I2142"/>
      <c r="J2142"/>
      <c r="K2142"/>
      <c r="L2142"/>
      <c r="M2142"/>
      <c r="N2142"/>
      <c r="O2142"/>
    </row>
    <row r="2143" spans="7:15" s="2" customFormat="1">
      <c r="G2143"/>
      <c r="H2143"/>
      <c r="I2143"/>
      <c r="J2143"/>
      <c r="K2143"/>
      <c r="L2143"/>
      <c r="M2143"/>
      <c r="N2143"/>
      <c r="O2143"/>
    </row>
    <row r="2144" spans="7:15" s="2" customFormat="1">
      <c r="G2144"/>
      <c r="H2144"/>
      <c r="I2144"/>
      <c r="J2144"/>
      <c r="K2144"/>
      <c r="L2144"/>
      <c r="M2144"/>
      <c r="N2144"/>
      <c r="O2144"/>
    </row>
    <row r="2145" spans="7:15" s="2" customFormat="1">
      <c r="G2145"/>
      <c r="H2145"/>
      <c r="I2145"/>
      <c r="J2145"/>
      <c r="K2145"/>
      <c r="L2145"/>
      <c r="M2145"/>
      <c r="N2145"/>
      <c r="O2145"/>
    </row>
    <row r="2146" spans="7:15" s="2" customFormat="1">
      <c r="G2146"/>
      <c r="H2146"/>
      <c r="I2146"/>
      <c r="J2146"/>
      <c r="K2146"/>
      <c r="L2146"/>
      <c r="M2146"/>
      <c r="N2146"/>
      <c r="O2146"/>
    </row>
    <row r="2147" spans="7:15" s="2" customFormat="1">
      <c r="G2147"/>
      <c r="H2147"/>
      <c r="I2147"/>
      <c r="J2147"/>
      <c r="K2147"/>
      <c r="L2147"/>
      <c r="M2147"/>
      <c r="N2147"/>
      <c r="O2147"/>
    </row>
    <row r="2148" spans="7:15" s="2" customFormat="1">
      <c r="G2148"/>
      <c r="H2148"/>
      <c r="I2148"/>
      <c r="J2148"/>
      <c r="K2148"/>
      <c r="L2148"/>
      <c r="M2148"/>
      <c r="N2148"/>
      <c r="O2148"/>
    </row>
    <row r="2149" spans="7:15" s="2" customFormat="1">
      <c r="G2149"/>
      <c r="H2149"/>
      <c r="I2149"/>
      <c r="J2149"/>
      <c r="K2149"/>
      <c r="L2149"/>
      <c r="M2149"/>
      <c r="N2149"/>
      <c r="O2149"/>
    </row>
    <row r="2150" spans="7:15" s="2" customFormat="1">
      <c r="G2150"/>
      <c r="H2150"/>
      <c r="I2150"/>
      <c r="J2150"/>
      <c r="K2150"/>
      <c r="L2150"/>
      <c r="M2150"/>
      <c r="N2150"/>
      <c r="O2150"/>
    </row>
    <row r="2151" spans="7:15" s="2" customFormat="1">
      <c r="G2151"/>
      <c r="H2151"/>
      <c r="I2151"/>
      <c r="J2151"/>
      <c r="K2151"/>
      <c r="L2151"/>
      <c r="M2151"/>
      <c r="N2151"/>
      <c r="O2151"/>
    </row>
    <row r="2152" spans="7:15" s="2" customFormat="1">
      <c r="G2152"/>
      <c r="H2152"/>
      <c r="I2152"/>
      <c r="J2152"/>
      <c r="K2152"/>
      <c r="L2152"/>
      <c r="M2152"/>
      <c r="N2152"/>
      <c r="O2152"/>
    </row>
    <row r="2153" spans="7:15" s="2" customFormat="1">
      <c r="G2153"/>
      <c r="H2153"/>
      <c r="I2153"/>
      <c r="J2153"/>
      <c r="K2153"/>
      <c r="L2153"/>
      <c r="M2153"/>
      <c r="N2153"/>
      <c r="O2153"/>
    </row>
    <row r="2154" spans="7:15" s="2" customFormat="1">
      <c r="G2154"/>
      <c r="H2154"/>
      <c r="I2154"/>
      <c r="J2154"/>
      <c r="K2154"/>
      <c r="L2154"/>
      <c r="M2154"/>
      <c r="N2154"/>
      <c r="O2154"/>
    </row>
    <row r="2155" spans="7:15" s="2" customFormat="1">
      <c r="G2155"/>
      <c r="H2155"/>
      <c r="I2155"/>
      <c r="J2155"/>
      <c r="K2155"/>
      <c r="L2155"/>
      <c r="M2155"/>
      <c r="N2155"/>
      <c r="O2155"/>
    </row>
    <row r="2156" spans="7:15" s="2" customFormat="1">
      <c r="G2156"/>
      <c r="H2156"/>
      <c r="I2156"/>
      <c r="J2156"/>
      <c r="K2156"/>
      <c r="L2156"/>
      <c r="M2156"/>
      <c r="N2156"/>
      <c r="O2156"/>
    </row>
    <row r="2157" spans="7:15" s="2" customFormat="1">
      <c r="G2157"/>
      <c r="H2157"/>
      <c r="I2157"/>
      <c r="J2157"/>
      <c r="K2157"/>
      <c r="L2157"/>
      <c r="M2157"/>
      <c r="N2157"/>
      <c r="O2157"/>
    </row>
    <row r="2158" spans="7:15" s="2" customFormat="1">
      <c r="G2158"/>
      <c r="H2158"/>
      <c r="I2158"/>
      <c r="J2158"/>
      <c r="K2158"/>
      <c r="L2158"/>
      <c r="M2158"/>
      <c r="N2158"/>
      <c r="O2158"/>
    </row>
    <row r="2159" spans="7:15" s="2" customFormat="1">
      <c r="G2159"/>
      <c r="H2159"/>
      <c r="I2159"/>
      <c r="J2159"/>
      <c r="K2159"/>
      <c r="L2159"/>
      <c r="M2159"/>
      <c r="N2159"/>
      <c r="O2159"/>
    </row>
    <row r="2160" spans="7:15" s="2" customFormat="1">
      <c r="G2160"/>
      <c r="H2160"/>
      <c r="I2160"/>
      <c r="J2160"/>
      <c r="K2160"/>
      <c r="L2160"/>
      <c r="M2160"/>
      <c r="N2160"/>
      <c r="O2160"/>
    </row>
    <row r="2161" spans="7:15" s="2" customFormat="1">
      <c r="G2161"/>
      <c r="H2161"/>
      <c r="I2161"/>
      <c r="J2161"/>
      <c r="K2161"/>
      <c r="L2161"/>
      <c r="M2161"/>
      <c r="N2161"/>
      <c r="O2161"/>
    </row>
    <row r="2162" spans="7:15" s="2" customFormat="1">
      <c r="G2162"/>
      <c r="H2162"/>
      <c r="I2162"/>
      <c r="J2162"/>
      <c r="K2162"/>
      <c r="L2162"/>
      <c r="M2162"/>
      <c r="N2162"/>
      <c r="O2162"/>
    </row>
    <row r="2163" spans="7:15" s="2" customFormat="1">
      <c r="G2163"/>
      <c r="H2163"/>
      <c r="I2163"/>
      <c r="J2163"/>
      <c r="K2163"/>
      <c r="L2163"/>
      <c r="M2163"/>
      <c r="N2163"/>
      <c r="O2163"/>
    </row>
    <row r="2164" spans="7:15" s="2" customFormat="1">
      <c r="G2164"/>
      <c r="H2164"/>
      <c r="I2164"/>
      <c r="J2164"/>
      <c r="K2164"/>
      <c r="L2164"/>
      <c r="M2164"/>
      <c r="N2164"/>
      <c r="O2164"/>
    </row>
    <row r="2165" spans="7:15" s="2" customFormat="1">
      <c r="G2165"/>
      <c r="H2165"/>
      <c r="I2165"/>
      <c r="J2165"/>
      <c r="K2165"/>
      <c r="L2165"/>
      <c r="M2165"/>
      <c r="N2165"/>
      <c r="O2165"/>
    </row>
    <row r="2166" spans="7:15" s="2" customFormat="1">
      <c r="G2166"/>
      <c r="H2166"/>
      <c r="I2166"/>
      <c r="J2166"/>
      <c r="K2166"/>
      <c r="L2166"/>
      <c r="M2166"/>
      <c r="N2166"/>
      <c r="O2166"/>
    </row>
    <row r="2167" spans="7:15" s="2" customFormat="1">
      <c r="G2167"/>
      <c r="H2167"/>
      <c r="I2167"/>
      <c r="J2167"/>
      <c r="K2167"/>
      <c r="L2167"/>
      <c r="M2167"/>
      <c r="N2167"/>
      <c r="O2167"/>
    </row>
    <row r="2168" spans="7:15" s="2" customFormat="1">
      <c r="G2168"/>
      <c r="H2168"/>
      <c r="I2168"/>
      <c r="J2168"/>
      <c r="K2168"/>
      <c r="L2168"/>
      <c r="M2168"/>
      <c r="N2168"/>
      <c r="O2168"/>
    </row>
    <row r="2169" spans="7:15" s="2" customFormat="1">
      <c r="G2169"/>
      <c r="H2169"/>
      <c r="I2169"/>
      <c r="J2169"/>
      <c r="K2169"/>
      <c r="L2169"/>
      <c r="M2169"/>
      <c r="N2169"/>
      <c r="O2169"/>
    </row>
    <row r="2170" spans="7:15" s="2" customFormat="1">
      <c r="G2170"/>
      <c r="H2170"/>
      <c r="I2170"/>
      <c r="J2170"/>
      <c r="K2170"/>
      <c r="L2170"/>
      <c r="M2170"/>
      <c r="N2170"/>
      <c r="O2170"/>
    </row>
    <row r="2171" spans="7:15" s="2" customFormat="1">
      <c r="G2171"/>
      <c r="H2171"/>
      <c r="I2171"/>
      <c r="J2171"/>
      <c r="K2171"/>
      <c r="L2171"/>
      <c r="M2171"/>
      <c r="N2171"/>
      <c r="O2171"/>
    </row>
    <row r="2172" spans="7:15" s="2" customFormat="1">
      <c r="G2172"/>
      <c r="H2172"/>
      <c r="I2172"/>
      <c r="J2172"/>
      <c r="K2172"/>
      <c r="L2172"/>
      <c r="M2172"/>
      <c r="N2172"/>
      <c r="O2172"/>
    </row>
    <row r="2173" spans="7:15" s="2" customFormat="1">
      <c r="G2173"/>
      <c r="H2173"/>
      <c r="I2173"/>
      <c r="J2173"/>
      <c r="K2173"/>
      <c r="L2173"/>
      <c r="M2173"/>
      <c r="N2173"/>
      <c r="O2173"/>
    </row>
    <row r="2174" spans="7:15" s="2" customFormat="1">
      <c r="G2174"/>
      <c r="H2174"/>
      <c r="I2174"/>
      <c r="J2174"/>
      <c r="K2174"/>
      <c r="L2174"/>
      <c r="M2174"/>
      <c r="N2174"/>
      <c r="O2174"/>
    </row>
    <row r="2175" spans="7:15" s="2" customFormat="1">
      <c r="G2175"/>
      <c r="H2175"/>
      <c r="I2175"/>
      <c r="J2175"/>
      <c r="K2175"/>
      <c r="L2175"/>
      <c r="M2175"/>
      <c r="N2175"/>
      <c r="O2175"/>
    </row>
    <row r="2176" spans="7:15" s="2" customFormat="1">
      <c r="G2176"/>
      <c r="H2176"/>
      <c r="I2176"/>
      <c r="J2176"/>
      <c r="K2176"/>
      <c r="L2176"/>
      <c r="M2176"/>
      <c r="N2176"/>
      <c r="O2176"/>
    </row>
    <row r="2177" spans="7:15" s="2" customFormat="1">
      <c r="G2177"/>
      <c r="H2177"/>
      <c r="I2177"/>
      <c r="J2177"/>
      <c r="K2177"/>
      <c r="L2177"/>
      <c r="M2177"/>
      <c r="N2177"/>
      <c r="O2177"/>
    </row>
    <row r="2178" spans="7:15" s="2" customFormat="1">
      <c r="G2178"/>
      <c r="H2178"/>
      <c r="I2178"/>
      <c r="J2178"/>
      <c r="K2178"/>
      <c r="L2178"/>
      <c r="M2178"/>
      <c r="N2178"/>
      <c r="O2178"/>
    </row>
    <row r="2179" spans="7:15" s="2" customFormat="1">
      <c r="G2179"/>
      <c r="H2179"/>
      <c r="I2179"/>
      <c r="J2179"/>
      <c r="K2179"/>
      <c r="L2179"/>
      <c r="M2179"/>
      <c r="N2179"/>
      <c r="O2179"/>
    </row>
    <row r="2180" spans="7:15" s="2" customFormat="1">
      <c r="G2180"/>
      <c r="H2180"/>
      <c r="I2180"/>
      <c r="J2180"/>
      <c r="K2180"/>
      <c r="L2180"/>
      <c r="M2180"/>
      <c r="N2180"/>
      <c r="O2180"/>
    </row>
    <row r="2181" spans="7:15" s="2" customFormat="1">
      <c r="G2181"/>
      <c r="H2181"/>
      <c r="I2181"/>
      <c r="J2181"/>
      <c r="K2181"/>
      <c r="L2181"/>
      <c r="M2181"/>
      <c r="N2181"/>
      <c r="O2181"/>
    </row>
    <row r="2182" spans="7:15" s="2" customFormat="1">
      <c r="G2182"/>
      <c r="H2182"/>
      <c r="I2182"/>
      <c r="J2182"/>
      <c r="K2182"/>
      <c r="L2182"/>
      <c r="M2182"/>
      <c r="N2182"/>
      <c r="O2182"/>
    </row>
    <row r="2183" spans="7:15" s="2" customFormat="1">
      <c r="G2183"/>
      <c r="H2183"/>
      <c r="I2183"/>
      <c r="J2183"/>
      <c r="K2183"/>
      <c r="L2183"/>
      <c r="M2183"/>
      <c r="N2183"/>
      <c r="O2183"/>
    </row>
    <row r="2184" spans="7:15" s="2" customFormat="1">
      <c r="G2184"/>
      <c r="H2184"/>
      <c r="I2184"/>
      <c r="J2184"/>
      <c r="K2184"/>
      <c r="L2184"/>
      <c r="M2184"/>
      <c r="N2184"/>
      <c r="O2184"/>
    </row>
    <row r="2185" spans="7:15" s="2" customFormat="1">
      <c r="G2185"/>
      <c r="H2185"/>
      <c r="I2185"/>
      <c r="J2185"/>
      <c r="K2185"/>
      <c r="L2185"/>
      <c r="M2185"/>
      <c r="N2185"/>
      <c r="O2185"/>
    </row>
    <row r="2186" spans="7:15" s="2" customFormat="1">
      <c r="G2186"/>
      <c r="H2186"/>
      <c r="I2186"/>
      <c r="J2186"/>
      <c r="K2186"/>
      <c r="L2186"/>
      <c r="M2186"/>
      <c r="N2186"/>
      <c r="O2186"/>
    </row>
    <row r="2187" spans="7:15" s="2" customFormat="1">
      <c r="G2187"/>
      <c r="H2187"/>
      <c r="I2187"/>
      <c r="J2187"/>
      <c r="K2187"/>
      <c r="L2187"/>
      <c r="M2187"/>
      <c r="N2187"/>
      <c r="O2187"/>
    </row>
    <row r="2188" spans="7:15" s="2" customFormat="1">
      <c r="G2188"/>
      <c r="H2188"/>
      <c r="I2188"/>
      <c r="J2188"/>
      <c r="K2188"/>
      <c r="L2188"/>
      <c r="M2188"/>
      <c r="N2188"/>
      <c r="O2188"/>
    </row>
    <row r="2189" spans="7:15" s="2" customFormat="1">
      <c r="G2189"/>
      <c r="H2189"/>
      <c r="I2189"/>
      <c r="J2189"/>
      <c r="K2189"/>
      <c r="L2189"/>
      <c r="M2189"/>
      <c r="N2189"/>
      <c r="O2189"/>
    </row>
    <row r="2190" spans="7:15" s="2" customFormat="1">
      <c r="G2190"/>
      <c r="H2190"/>
      <c r="I2190"/>
      <c r="J2190"/>
      <c r="K2190"/>
      <c r="L2190"/>
      <c r="M2190"/>
      <c r="N2190"/>
      <c r="O2190"/>
    </row>
    <row r="2191" spans="7:15" s="2" customFormat="1">
      <c r="G2191"/>
      <c r="H2191"/>
      <c r="I2191"/>
      <c r="J2191"/>
      <c r="K2191"/>
      <c r="L2191"/>
      <c r="M2191"/>
      <c r="N2191"/>
      <c r="O2191"/>
    </row>
    <row r="2192" spans="7:15" s="2" customFormat="1">
      <c r="G2192"/>
      <c r="H2192"/>
      <c r="I2192"/>
      <c r="J2192"/>
      <c r="K2192"/>
      <c r="L2192"/>
      <c r="M2192"/>
      <c r="N2192"/>
      <c r="O2192"/>
    </row>
    <row r="2193" spans="7:15" s="2" customFormat="1">
      <c r="G2193"/>
      <c r="H2193"/>
      <c r="I2193"/>
      <c r="J2193"/>
      <c r="K2193"/>
      <c r="L2193"/>
      <c r="M2193"/>
      <c r="N2193"/>
      <c r="O2193"/>
    </row>
    <row r="2194" spans="7:15" s="2" customFormat="1">
      <c r="G2194"/>
      <c r="H2194"/>
      <c r="I2194"/>
      <c r="J2194"/>
      <c r="K2194"/>
      <c r="L2194"/>
      <c r="M2194"/>
      <c r="N2194"/>
      <c r="O2194"/>
    </row>
    <row r="2195" spans="7:15" s="2" customFormat="1">
      <c r="G2195"/>
      <c r="H2195"/>
      <c r="I2195"/>
      <c r="J2195"/>
      <c r="K2195"/>
      <c r="L2195"/>
      <c r="M2195"/>
      <c r="N2195"/>
      <c r="O2195"/>
    </row>
    <row r="2196" spans="7:15" s="2" customFormat="1">
      <c r="G2196"/>
      <c r="H2196"/>
      <c r="I2196"/>
      <c r="J2196"/>
      <c r="K2196"/>
      <c r="L2196"/>
      <c r="M2196"/>
      <c r="N2196"/>
      <c r="O2196"/>
    </row>
    <row r="2197" spans="7:15" s="2" customFormat="1">
      <c r="G2197"/>
      <c r="H2197"/>
      <c r="I2197"/>
      <c r="J2197"/>
      <c r="K2197"/>
      <c r="L2197"/>
      <c r="M2197"/>
      <c r="N2197"/>
      <c r="O2197"/>
    </row>
    <row r="2198" spans="7:15" s="2" customFormat="1">
      <c r="G2198"/>
      <c r="H2198"/>
      <c r="I2198"/>
      <c r="J2198"/>
      <c r="K2198"/>
      <c r="L2198"/>
      <c r="M2198"/>
      <c r="N2198"/>
      <c r="O2198"/>
    </row>
    <row r="2199" spans="7:15" s="2" customFormat="1">
      <c r="G2199"/>
      <c r="H2199"/>
      <c r="I2199"/>
      <c r="J2199"/>
      <c r="K2199"/>
      <c r="L2199"/>
      <c r="M2199"/>
      <c r="N2199"/>
      <c r="O2199"/>
    </row>
    <row r="2200" spans="7:15" s="2" customFormat="1">
      <c r="G2200"/>
      <c r="H2200"/>
      <c r="I2200"/>
      <c r="J2200"/>
      <c r="K2200"/>
      <c r="L2200"/>
      <c r="M2200"/>
      <c r="N2200"/>
      <c r="O2200"/>
    </row>
    <row r="2201" spans="7:15" s="2" customFormat="1">
      <c r="G2201"/>
      <c r="H2201"/>
      <c r="I2201"/>
      <c r="J2201"/>
      <c r="K2201"/>
      <c r="L2201"/>
      <c r="M2201"/>
      <c r="N2201"/>
      <c r="O2201"/>
    </row>
    <row r="2202" spans="7:15" s="2" customFormat="1">
      <c r="G2202"/>
      <c r="H2202"/>
      <c r="I2202"/>
      <c r="J2202"/>
      <c r="K2202"/>
      <c r="L2202"/>
      <c r="M2202"/>
      <c r="N2202"/>
      <c r="O2202"/>
    </row>
    <row r="2203" spans="7:15" s="2" customFormat="1">
      <c r="G2203"/>
      <c r="H2203"/>
      <c r="I2203"/>
      <c r="J2203"/>
      <c r="K2203"/>
      <c r="L2203"/>
      <c r="M2203"/>
      <c r="N2203"/>
      <c r="O2203"/>
    </row>
    <row r="2204" spans="7:15" s="2" customFormat="1">
      <c r="G2204"/>
      <c r="H2204"/>
      <c r="I2204"/>
      <c r="J2204"/>
      <c r="K2204"/>
      <c r="L2204"/>
      <c r="M2204"/>
      <c r="N2204"/>
      <c r="O2204"/>
    </row>
    <row r="2205" spans="7:15" s="2" customFormat="1">
      <c r="G2205"/>
      <c r="H2205"/>
      <c r="I2205"/>
      <c r="J2205"/>
      <c r="K2205"/>
      <c r="L2205"/>
      <c r="M2205"/>
      <c r="N2205"/>
      <c r="O2205"/>
    </row>
    <row r="2206" spans="7:15" s="2" customFormat="1">
      <c r="G2206"/>
      <c r="H2206"/>
      <c r="I2206"/>
      <c r="J2206"/>
      <c r="K2206"/>
      <c r="L2206"/>
      <c r="M2206"/>
      <c r="N2206"/>
      <c r="O2206"/>
    </row>
    <row r="2207" spans="7:15" s="2" customFormat="1">
      <c r="G2207"/>
      <c r="H2207"/>
      <c r="I2207"/>
      <c r="J2207"/>
      <c r="K2207"/>
      <c r="L2207"/>
      <c r="M2207"/>
      <c r="N2207"/>
      <c r="O2207"/>
    </row>
    <row r="2208" spans="7:15" s="2" customFormat="1">
      <c r="G2208"/>
      <c r="H2208"/>
      <c r="I2208"/>
      <c r="J2208"/>
      <c r="K2208"/>
      <c r="L2208"/>
      <c r="M2208"/>
      <c r="N2208"/>
      <c r="O2208"/>
    </row>
    <row r="2209" spans="7:15" s="2" customFormat="1">
      <c r="G2209"/>
      <c r="H2209"/>
      <c r="I2209"/>
      <c r="J2209"/>
      <c r="K2209"/>
      <c r="L2209"/>
      <c r="M2209"/>
      <c r="N2209"/>
      <c r="O2209"/>
    </row>
    <row r="2210" spans="7:15" s="2" customFormat="1">
      <c r="G2210"/>
      <c r="H2210"/>
      <c r="I2210"/>
      <c r="J2210"/>
      <c r="K2210"/>
      <c r="L2210"/>
      <c r="M2210"/>
      <c r="N2210"/>
      <c r="O2210"/>
    </row>
    <row r="2211" spans="7:15" s="2" customFormat="1">
      <c r="G2211"/>
      <c r="H2211"/>
      <c r="I2211"/>
      <c r="J2211"/>
      <c r="K2211"/>
      <c r="L2211"/>
      <c r="M2211"/>
      <c r="N2211"/>
      <c r="O2211"/>
    </row>
    <row r="2212" spans="7:15" s="2" customFormat="1">
      <c r="G2212"/>
      <c r="H2212"/>
      <c r="I2212"/>
      <c r="J2212"/>
      <c r="K2212"/>
      <c r="L2212"/>
      <c r="M2212"/>
      <c r="N2212"/>
      <c r="O2212"/>
    </row>
    <row r="2213" spans="7:15" s="2" customFormat="1">
      <c r="G2213"/>
      <c r="H2213"/>
      <c r="I2213"/>
      <c r="J2213"/>
      <c r="K2213"/>
      <c r="L2213"/>
      <c r="M2213"/>
      <c r="N2213"/>
      <c r="O2213"/>
    </row>
    <row r="2214" spans="7:15" s="2" customFormat="1">
      <c r="G2214"/>
      <c r="H2214"/>
      <c r="I2214"/>
      <c r="J2214"/>
      <c r="K2214"/>
      <c r="L2214"/>
      <c r="M2214"/>
      <c r="N2214"/>
      <c r="O2214"/>
    </row>
    <row r="2215" spans="7:15" s="2" customFormat="1">
      <c r="G2215"/>
      <c r="H2215"/>
      <c r="I2215"/>
      <c r="J2215"/>
      <c r="K2215"/>
      <c r="L2215"/>
      <c r="M2215"/>
      <c r="N2215"/>
      <c r="O2215"/>
    </row>
    <row r="2216" spans="7:15" s="2" customFormat="1">
      <c r="G2216"/>
      <c r="H2216"/>
      <c r="I2216"/>
      <c r="J2216"/>
      <c r="K2216"/>
      <c r="L2216"/>
      <c r="M2216"/>
      <c r="N2216"/>
      <c r="O2216"/>
    </row>
    <row r="2217" spans="7:15" s="2" customFormat="1">
      <c r="G2217"/>
      <c r="H2217"/>
      <c r="I2217"/>
      <c r="J2217"/>
      <c r="K2217"/>
      <c r="L2217"/>
      <c r="M2217"/>
      <c r="N2217"/>
      <c r="O2217"/>
    </row>
    <row r="2218" spans="7:15" s="2" customFormat="1">
      <c r="G2218"/>
      <c r="H2218"/>
      <c r="I2218"/>
      <c r="J2218"/>
      <c r="K2218"/>
      <c r="L2218"/>
      <c r="M2218"/>
      <c r="N2218"/>
      <c r="O2218"/>
    </row>
    <row r="2219" spans="7:15" s="2" customFormat="1">
      <c r="G2219"/>
      <c r="H2219"/>
      <c r="I2219"/>
      <c r="J2219"/>
      <c r="K2219"/>
      <c r="L2219"/>
      <c r="M2219"/>
      <c r="N2219"/>
      <c r="O2219"/>
    </row>
    <row r="2220" spans="7:15" s="2" customFormat="1">
      <c r="G2220"/>
      <c r="H2220"/>
      <c r="I2220"/>
      <c r="J2220"/>
      <c r="K2220"/>
      <c r="L2220"/>
      <c r="M2220"/>
      <c r="N2220"/>
      <c r="O2220"/>
    </row>
    <row r="2221" spans="7:15" s="2" customFormat="1">
      <c r="G2221"/>
      <c r="H2221"/>
      <c r="I2221"/>
      <c r="J2221"/>
      <c r="K2221"/>
      <c r="L2221"/>
      <c r="M2221"/>
      <c r="N2221"/>
      <c r="O2221"/>
    </row>
    <row r="2222" spans="7:15" s="2" customFormat="1">
      <c r="G2222"/>
      <c r="H2222"/>
      <c r="I2222"/>
      <c r="J2222"/>
      <c r="K2222"/>
      <c r="L2222"/>
      <c r="M2222"/>
      <c r="N2222"/>
      <c r="O2222"/>
    </row>
    <row r="2223" spans="7:15" s="2" customFormat="1">
      <c r="G2223"/>
      <c r="H2223"/>
      <c r="I2223"/>
      <c r="J2223"/>
      <c r="K2223"/>
      <c r="L2223"/>
      <c r="M2223"/>
      <c r="N2223"/>
      <c r="O2223"/>
    </row>
    <row r="2224" spans="7:15" s="2" customFormat="1">
      <c r="G2224"/>
      <c r="H2224"/>
      <c r="I2224"/>
      <c r="J2224"/>
      <c r="K2224"/>
      <c r="L2224"/>
      <c r="M2224"/>
      <c r="N2224"/>
      <c r="O2224"/>
    </row>
    <row r="2225" spans="7:15" s="2" customFormat="1">
      <c r="G2225"/>
      <c r="H2225"/>
      <c r="I2225"/>
      <c r="J2225"/>
      <c r="K2225"/>
      <c r="L2225"/>
      <c r="M2225"/>
      <c r="N2225"/>
      <c r="O2225"/>
    </row>
    <row r="2226" spans="7:15" s="2" customFormat="1">
      <c r="G2226"/>
      <c r="H2226"/>
      <c r="I2226"/>
      <c r="J2226"/>
      <c r="K2226"/>
      <c r="L2226"/>
      <c r="M2226"/>
      <c r="N2226"/>
      <c r="O2226"/>
    </row>
    <row r="2227" spans="7:15" s="2" customFormat="1">
      <c r="G2227"/>
      <c r="H2227"/>
      <c r="I2227"/>
      <c r="J2227"/>
      <c r="K2227"/>
      <c r="L2227"/>
      <c r="M2227"/>
      <c r="N2227"/>
      <c r="O2227"/>
    </row>
    <row r="2228" spans="7:15" s="2" customFormat="1">
      <c r="G2228"/>
      <c r="H2228"/>
      <c r="I2228"/>
      <c r="J2228"/>
      <c r="K2228"/>
      <c r="L2228"/>
      <c r="M2228"/>
      <c r="N2228"/>
      <c r="O2228"/>
    </row>
    <row r="2229" spans="7:15" s="2" customFormat="1">
      <c r="G2229"/>
      <c r="H2229"/>
      <c r="I2229"/>
      <c r="J2229"/>
      <c r="K2229"/>
      <c r="L2229"/>
      <c r="M2229"/>
      <c r="N2229"/>
      <c r="O2229"/>
    </row>
    <row r="2230" spans="7:15" s="2" customFormat="1">
      <c r="G2230"/>
      <c r="H2230"/>
      <c r="I2230"/>
      <c r="J2230"/>
      <c r="K2230"/>
      <c r="L2230"/>
      <c r="M2230"/>
      <c r="N2230"/>
      <c r="O2230"/>
    </row>
    <row r="2231" spans="7:15" s="2" customFormat="1">
      <c r="G2231"/>
      <c r="H2231"/>
      <c r="I2231"/>
      <c r="J2231"/>
      <c r="K2231"/>
      <c r="L2231"/>
      <c r="M2231"/>
      <c r="N2231"/>
      <c r="O2231"/>
    </row>
    <row r="2232" spans="7:15" s="2" customFormat="1">
      <c r="G2232"/>
      <c r="H2232"/>
      <c r="I2232"/>
      <c r="J2232"/>
      <c r="K2232"/>
      <c r="L2232"/>
      <c r="M2232"/>
      <c r="N2232"/>
      <c r="O2232"/>
    </row>
    <row r="2233" spans="7:15" s="2" customFormat="1">
      <c r="G2233"/>
      <c r="H2233"/>
      <c r="I2233"/>
      <c r="J2233"/>
      <c r="K2233"/>
      <c r="L2233"/>
      <c r="M2233"/>
      <c r="N2233"/>
      <c r="O2233"/>
    </row>
    <row r="2234" spans="7:15" s="2" customFormat="1">
      <c r="G2234"/>
      <c r="H2234"/>
      <c r="I2234"/>
      <c r="J2234"/>
      <c r="K2234"/>
      <c r="L2234"/>
      <c r="M2234"/>
      <c r="N2234"/>
      <c r="O2234"/>
    </row>
    <row r="2235" spans="7:15" s="2" customFormat="1">
      <c r="G2235"/>
      <c r="H2235"/>
      <c r="I2235"/>
      <c r="J2235"/>
      <c r="K2235"/>
      <c r="L2235"/>
      <c r="M2235"/>
      <c r="N2235"/>
      <c r="O2235"/>
    </row>
    <row r="2236" spans="7:15" s="2" customFormat="1">
      <c r="G2236"/>
      <c r="H2236"/>
      <c r="I2236"/>
      <c r="J2236"/>
      <c r="K2236"/>
      <c r="L2236"/>
      <c r="M2236"/>
      <c r="N2236"/>
      <c r="O2236"/>
    </row>
    <row r="2237" spans="7:15" s="2" customFormat="1">
      <c r="G2237"/>
      <c r="H2237"/>
      <c r="I2237"/>
      <c r="J2237"/>
      <c r="K2237"/>
      <c r="L2237"/>
      <c r="M2237"/>
      <c r="N2237"/>
      <c r="O2237"/>
    </row>
    <row r="2238" spans="7:15" s="2" customFormat="1">
      <c r="G2238"/>
      <c r="H2238"/>
      <c r="I2238"/>
      <c r="J2238"/>
      <c r="K2238"/>
      <c r="L2238"/>
      <c r="M2238"/>
      <c r="N2238"/>
      <c r="O2238"/>
    </row>
    <row r="2239" spans="7:15" s="2" customFormat="1">
      <c r="G2239"/>
      <c r="H2239"/>
      <c r="I2239"/>
      <c r="J2239"/>
      <c r="K2239"/>
      <c r="L2239"/>
      <c r="M2239"/>
      <c r="N2239"/>
      <c r="O2239"/>
    </row>
    <row r="2240" spans="7:15" s="2" customFormat="1">
      <c r="G2240"/>
      <c r="H2240"/>
      <c r="I2240"/>
      <c r="J2240"/>
      <c r="K2240"/>
      <c r="L2240"/>
      <c r="M2240"/>
      <c r="N2240"/>
      <c r="O2240"/>
    </row>
    <row r="2241" spans="7:15" s="2" customFormat="1">
      <c r="G2241"/>
      <c r="H2241"/>
      <c r="I2241"/>
      <c r="J2241"/>
      <c r="K2241"/>
      <c r="L2241"/>
      <c r="M2241"/>
      <c r="N2241"/>
      <c r="O2241"/>
    </row>
    <row r="2242" spans="7:15" s="2" customFormat="1">
      <c r="G2242"/>
      <c r="H2242"/>
      <c r="I2242"/>
      <c r="J2242"/>
      <c r="K2242"/>
      <c r="L2242"/>
      <c r="M2242"/>
      <c r="N2242"/>
      <c r="O2242"/>
    </row>
    <row r="2243" spans="7:15" s="2" customFormat="1">
      <c r="G2243"/>
      <c r="H2243"/>
      <c r="I2243"/>
      <c r="J2243"/>
      <c r="K2243"/>
      <c r="L2243"/>
      <c r="M2243"/>
      <c r="N2243"/>
      <c r="O2243"/>
    </row>
    <row r="2244" spans="7:15" s="2" customFormat="1">
      <c r="G2244"/>
      <c r="H2244"/>
      <c r="I2244"/>
      <c r="J2244"/>
      <c r="K2244"/>
      <c r="L2244"/>
      <c r="M2244"/>
      <c r="N2244"/>
      <c r="O2244"/>
    </row>
    <row r="2245" spans="7:15" s="2" customFormat="1">
      <c r="G2245"/>
      <c r="H2245"/>
      <c r="I2245"/>
      <c r="J2245"/>
      <c r="K2245"/>
      <c r="L2245"/>
      <c r="M2245"/>
      <c r="N2245"/>
      <c r="O2245"/>
    </row>
    <row r="2246" spans="7:15" s="2" customFormat="1">
      <c r="G2246"/>
      <c r="H2246"/>
      <c r="I2246"/>
      <c r="J2246"/>
      <c r="K2246"/>
      <c r="L2246"/>
      <c r="M2246"/>
      <c r="N2246"/>
      <c r="O2246"/>
    </row>
    <row r="2247" spans="7:15" s="2" customFormat="1">
      <c r="G2247"/>
      <c r="H2247"/>
      <c r="I2247"/>
      <c r="J2247"/>
      <c r="K2247"/>
      <c r="L2247"/>
      <c r="M2247"/>
      <c r="N2247"/>
      <c r="O2247"/>
    </row>
    <row r="2248" spans="7:15" s="2" customFormat="1">
      <c r="G2248"/>
      <c r="H2248"/>
      <c r="I2248"/>
      <c r="J2248"/>
      <c r="K2248"/>
      <c r="L2248"/>
      <c r="M2248"/>
      <c r="N2248"/>
      <c r="O2248"/>
    </row>
    <row r="2249" spans="7:15" s="2" customFormat="1">
      <c r="G2249"/>
      <c r="H2249"/>
      <c r="I2249"/>
      <c r="J2249"/>
      <c r="K2249"/>
      <c r="L2249"/>
      <c r="M2249"/>
      <c r="N2249"/>
      <c r="O2249"/>
    </row>
    <row r="2250" spans="7:15" s="2" customFormat="1">
      <c r="G2250"/>
      <c r="H2250"/>
      <c r="I2250"/>
      <c r="J2250"/>
      <c r="K2250"/>
      <c r="L2250"/>
      <c r="M2250"/>
      <c r="N2250"/>
      <c r="O2250"/>
    </row>
    <row r="2251" spans="7:15" s="2" customFormat="1">
      <c r="G2251"/>
      <c r="H2251"/>
      <c r="I2251"/>
      <c r="J2251"/>
      <c r="K2251"/>
      <c r="L2251"/>
      <c r="M2251"/>
      <c r="N2251"/>
      <c r="O2251"/>
    </row>
    <row r="2252" spans="7:15" s="2" customFormat="1">
      <c r="G2252"/>
      <c r="H2252"/>
      <c r="I2252"/>
      <c r="J2252"/>
      <c r="K2252"/>
      <c r="L2252"/>
      <c r="M2252"/>
      <c r="N2252"/>
      <c r="O2252"/>
    </row>
    <row r="2253" spans="7:15" s="2" customFormat="1">
      <c r="G2253"/>
      <c r="H2253"/>
      <c r="I2253"/>
      <c r="J2253"/>
      <c r="K2253"/>
      <c r="L2253"/>
      <c r="M2253"/>
      <c r="N2253"/>
      <c r="O2253"/>
    </row>
    <row r="2254" spans="7:15" s="2" customFormat="1">
      <c r="G2254"/>
      <c r="H2254"/>
      <c r="I2254"/>
      <c r="J2254"/>
      <c r="K2254"/>
      <c r="L2254"/>
      <c r="M2254"/>
      <c r="N2254"/>
      <c r="O2254"/>
    </row>
    <row r="2255" spans="7:15" s="2" customFormat="1">
      <c r="G2255"/>
      <c r="H2255"/>
      <c r="I2255"/>
      <c r="J2255"/>
      <c r="K2255"/>
      <c r="L2255"/>
      <c r="M2255"/>
      <c r="N2255"/>
      <c r="O2255"/>
    </row>
    <row r="2256" spans="7:15" s="2" customFormat="1">
      <c r="G2256"/>
      <c r="H2256"/>
      <c r="I2256"/>
      <c r="J2256"/>
      <c r="K2256"/>
      <c r="L2256"/>
      <c r="M2256"/>
      <c r="N2256"/>
      <c r="O2256"/>
    </row>
    <row r="2257" spans="7:15" s="2" customFormat="1">
      <c r="G2257"/>
      <c r="H2257"/>
      <c r="I2257"/>
      <c r="J2257"/>
      <c r="K2257"/>
      <c r="L2257"/>
      <c r="M2257"/>
      <c r="N2257"/>
      <c r="O2257"/>
    </row>
    <row r="2258" spans="7:15" s="2" customFormat="1">
      <c r="G2258"/>
      <c r="H2258"/>
      <c r="I2258"/>
      <c r="J2258"/>
      <c r="K2258"/>
      <c r="L2258"/>
      <c r="M2258"/>
      <c r="N2258"/>
      <c r="O2258"/>
    </row>
    <row r="2259" spans="7:15" s="2" customFormat="1">
      <c r="G2259"/>
      <c r="H2259"/>
      <c r="I2259"/>
      <c r="J2259"/>
      <c r="K2259"/>
      <c r="L2259"/>
      <c r="M2259"/>
      <c r="N2259"/>
      <c r="O2259"/>
    </row>
    <row r="2260" spans="7:15" s="2" customFormat="1">
      <c r="G2260"/>
      <c r="H2260"/>
      <c r="I2260"/>
      <c r="J2260"/>
      <c r="K2260"/>
      <c r="L2260"/>
      <c r="M2260"/>
      <c r="N2260"/>
      <c r="O2260"/>
    </row>
    <row r="2261" spans="7:15" s="2" customFormat="1">
      <c r="G2261"/>
      <c r="H2261"/>
      <c r="I2261"/>
      <c r="J2261"/>
      <c r="K2261"/>
      <c r="L2261"/>
      <c r="M2261"/>
      <c r="N2261"/>
      <c r="O2261"/>
    </row>
    <row r="2262" spans="7:15" s="2" customFormat="1">
      <c r="G2262"/>
      <c r="H2262"/>
      <c r="I2262"/>
      <c r="J2262"/>
      <c r="K2262"/>
      <c r="L2262"/>
      <c r="M2262"/>
      <c r="N2262"/>
      <c r="O2262"/>
    </row>
    <row r="2263" spans="7:15" s="2" customFormat="1">
      <c r="G2263"/>
      <c r="H2263"/>
      <c r="I2263"/>
      <c r="J2263"/>
      <c r="K2263"/>
      <c r="L2263"/>
      <c r="M2263"/>
      <c r="N2263"/>
      <c r="O2263"/>
    </row>
    <row r="2264" spans="7:15" s="2" customFormat="1">
      <c r="G2264"/>
      <c r="H2264"/>
      <c r="I2264"/>
      <c r="J2264"/>
      <c r="K2264"/>
      <c r="L2264"/>
      <c r="M2264"/>
      <c r="N2264"/>
      <c r="O2264"/>
    </row>
    <row r="2265" spans="7:15" s="2" customFormat="1">
      <c r="G2265"/>
      <c r="H2265"/>
      <c r="I2265"/>
      <c r="J2265"/>
      <c r="K2265"/>
      <c r="L2265"/>
      <c r="M2265"/>
      <c r="N2265"/>
      <c r="O2265"/>
    </row>
    <row r="2266" spans="7:15" s="2" customFormat="1">
      <c r="G2266"/>
      <c r="H2266"/>
      <c r="I2266"/>
      <c r="J2266"/>
      <c r="K2266"/>
      <c r="L2266"/>
      <c r="M2266"/>
      <c r="N2266"/>
      <c r="O2266"/>
    </row>
    <row r="2267" spans="7:15" s="2" customFormat="1">
      <c r="G2267"/>
      <c r="H2267"/>
      <c r="I2267"/>
      <c r="J2267"/>
      <c r="K2267"/>
      <c r="L2267"/>
      <c r="M2267"/>
      <c r="N2267"/>
      <c r="O2267"/>
    </row>
    <row r="2268" spans="7:15" s="2" customFormat="1">
      <c r="G2268"/>
      <c r="H2268"/>
      <c r="I2268"/>
      <c r="J2268"/>
      <c r="K2268"/>
      <c r="L2268"/>
      <c r="M2268"/>
      <c r="N2268"/>
      <c r="O2268"/>
    </row>
    <row r="2269" spans="7:15" s="2" customFormat="1">
      <c r="G2269"/>
      <c r="H2269"/>
      <c r="I2269"/>
      <c r="J2269"/>
      <c r="K2269"/>
      <c r="L2269"/>
      <c r="M2269"/>
      <c r="N2269"/>
      <c r="O2269"/>
    </row>
    <row r="2270" spans="7:15" s="2" customFormat="1">
      <c r="G2270"/>
      <c r="H2270"/>
      <c r="I2270"/>
      <c r="J2270"/>
      <c r="K2270"/>
      <c r="L2270"/>
      <c r="M2270"/>
      <c r="N2270"/>
      <c r="O2270"/>
    </row>
    <row r="2271" spans="7:15" s="2" customFormat="1">
      <c r="G2271"/>
      <c r="H2271"/>
      <c r="I2271"/>
      <c r="J2271"/>
      <c r="K2271"/>
      <c r="L2271"/>
      <c r="M2271"/>
      <c r="N2271"/>
      <c r="O2271"/>
    </row>
    <row r="2272" spans="7:15" s="2" customFormat="1">
      <c r="G2272"/>
      <c r="H2272"/>
      <c r="I2272"/>
      <c r="J2272"/>
      <c r="K2272"/>
      <c r="L2272"/>
      <c r="M2272"/>
      <c r="N2272"/>
      <c r="O2272"/>
    </row>
    <row r="2273" spans="7:15" s="2" customFormat="1">
      <c r="G2273"/>
      <c r="H2273"/>
      <c r="I2273"/>
      <c r="J2273"/>
      <c r="K2273"/>
      <c r="L2273"/>
      <c r="M2273"/>
      <c r="N2273"/>
      <c r="O2273"/>
    </row>
    <row r="2274" spans="7:15" s="2" customFormat="1">
      <c r="G2274"/>
      <c r="H2274"/>
      <c r="I2274"/>
      <c r="J2274"/>
      <c r="K2274"/>
      <c r="L2274"/>
      <c r="M2274"/>
      <c r="N2274"/>
      <c r="O2274"/>
    </row>
    <row r="2275" spans="7:15" s="2" customFormat="1">
      <c r="G2275"/>
      <c r="H2275"/>
      <c r="I2275"/>
      <c r="J2275"/>
      <c r="K2275"/>
      <c r="L2275"/>
      <c r="M2275"/>
      <c r="N2275"/>
      <c r="O2275"/>
    </row>
    <row r="2276" spans="7:15" s="2" customFormat="1">
      <c r="G2276"/>
      <c r="H2276"/>
      <c r="I2276"/>
      <c r="J2276"/>
      <c r="K2276"/>
      <c r="L2276"/>
      <c r="M2276"/>
      <c r="N2276"/>
      <c r="O2276"/>
    </row>
    <row r="2277" spans="7:15" s="2" customFormat="1">
      <c r="G2277"/>
      <c r="H2277"/>
      <c r="I2277"/>
      <c r="J2277"/>
      <c r="K2277"/>
      <c r="L2277"/>
      <c r="M2277"/>
      <c r="N2277"/>
      <c r="O2277"/>
    </row>
    <row r="2278" spans="7:15" s="2" customFormat="1">
      <c r="G2278"/>
      <c r="H2278"/>
      <c r="I2278"/>
      <c r="J2278"/>
      <c r="K2278"/>
      <c r="L2278"/>
      <c r="M2278"/>
      <c r="N2278"/>
      <c r="O2278"/>
    </row>
    <row r="2279" spans="7:15" s="2" customFormat="1">
      <c r="G2279"/>
      <c r="H2279"/>
      <c r="I2279"/>
      <c r="J2279"/>
      <c r="K2279"/>
      <c r="L2279"/>
      <c r="M2279"/>
      <c r="N2279"/>
      <c r="O2279"/>
    </row>
    <row r="2280" spans="7:15" s="2" customFormat="1">
      <c r="G2280"/>
      <c r="H2280"/>
      <c r="I2280"/>
      <c r="J2280"/>
      <c r="K2280"/>
      <c r="L2280"/>
      <c r="M2280"/>
      <c r="N2280"/>
      <c r="O2280"/>
    </row>
    <row r="2281" spans="7:15" s="2" customFormat="1">
      <c r="G2281"/>
      <c r="H2281"/>
      <c r="I2281"/>
      <c r="J2281"/>
      <c r="K2281"/>
      <c r="L2281"/>
      <c r="M2281"/>
      <c r="N2281"/>
      <c r="O2281"/>
    </row>
    <row r="2282" spans="7:15" s="2" customFormat="1">
      <c r="G2282"/>
      <c r="H2282"/>
      <c r="I2282"/>
      <c r="J2282"/>
      <c r="K2282"/>
      <c r="L2282"/>
      <c r="M2282"/>
      <c r="N2282"/>
      <c r="O2282"/>
    </row>
    <row r="2283" spans="7:15" s="2" customFormat="1">
      <c r="G2283"/>
      <c r="H2283"/>
      <c r="I2283"/>
      <c r="J2283"/>
      <c r="K2283"/>
      <c r="L2283"/>
      <c r="M2283"/>
      <c r="N2283"/>
      <c r="O2283"/>
    </row>
    <row r="2284" spans="7:15" s="2" customFormat="1">
      <c r="G2284"/>
      <c r="H2284"/>
      <c r="I2284"/>
      <c r="J2284"/>
      <c r="K2284"/>
      <c r="L2284"/>
      <c r="M2284"/>
      <c r="N2284"/>
      <c r="O2284"/>
    </row>
    <row r="2285" spans="7:15" s="2" customFormat="1">
      <c r="G2285"/>
      <c r="H2285"/>
      <c r="I2285"/>
      <c r="J2285"/>
      <c r="K2285"/>
      <c r="L2285"/>
      <c r="M2285"/>
      <c r="N2285"/>
      <c r="O2285"/>
    </row>
    <row r="2286" spans="7:15" s="2" customFormat="1">
      <c r="G2286"/>
      <c r="H2286"/>
      <c r="I2286"/>
      <c r="J2286"/>
      <c r="K2286"/>
      <c r="L2286"/>
      <c r="M2286"/>
      <c r="N2286"/>
      <c r="O2286"/>
    </row>
    <row r="2287" spans="7:15" s="2" customFormat="1">
      <c r="G2287"/>
      <c r="H2287"/>
      <c r="I2287"/>
      <c r="J2287"/>
      <c r="K2287"/>
      <c r="L2287"/>
      <c r="M2287"/>
      <c r="N2287"/>
      <c r="O2287"/>
    </row>
    <row r="2288" spans="7:15" s="2" customFormat="1">
      <c r="G2288"/>
      <c r="H2288"/>
      <c r="I2288"/>
      <c r="J2288"/>
      <c r="K2288"/>
      <c r="L2288"/>
      <c r="M2288"/>
      <c r="N2288"/>
      <c r="O2288"/>
    </row>
    <row r="2289" spans="7:15" s="2" customFormat="1">
      <c r="G2289"/>
      <c r="H2289"/>
      <c r="I2289"/>
      <c r="J2289"/>
      <c r="K2289"/>
      <c r="L2289"/>
      <c r="M2289"/>
      <c r="N2289"/>
      <c r="O2289"/>
    </row>
    <row r="2290" spans="7:15" s="2" customFormat="1">
      <c r="G2290"/>
      <c r="H2290"/>
      <c r="I2290"/>
      <c r="J2290"/>
      <c r="K2290"/>
      <c r="L2290"/>
      <c r="M2290"/>
      <c r="N2290"/>
      <c r="O2290"/>
    </row>
    <row r="2291" spans="7:15" s="2" customFormat="1">
      <c r="G2291"/>
      <c r="H2291"/>
      <c r="I2291"/>
      <c r="J2291"/>
      <c r="K2291"/>
      <c r="L2291"/>
      <c r="M2291"/>
      <c r="N2291"/>
      <c r="O2291"/>
    </row>
    <row r="2292" spans="7:15" s="2" customFormat="1">
      <c r="G2292"/>
      <c r="H2292"/>
      <c r="I2292"/>
      <c r="J2292"/>
      <c r="K2292"/>
      <c r="L2292"/>
      <c r="M2292"/>
      <c r="N2292"/>
      <c r="O2292"/>
    </row>
    <row r="2293" spans="7:15" s="2" customFormat="1">
      <c r="G2293"/>
      <c r="H2293"/>
      <c r="I2293"/>
      <c r="J2293"/>
      <c r="K2293"/>
      <c r="L2293"/>
      <c r="M2293"/>
      <c r="N2293"/>
      <c r="O2293"/>
    </row>
    <row r="2294" spans="7:15" s="2" customFormat="1">
      <c r="G2294"/>
      <c r="H2294"/>
      <c r="I2294"/>
      <c r="J2294"/>
      <c r="K2294"/>
      <c r="L2294"/>
      <c r="M2294"/>
      <c r="N2294"/>
      <c r="O2294"/>
    </row>
    <row r="2295" spans="7:15" s="2" customFormat="1">
      <c r="G2295"/>
      <c r="H2295"/>
      <c r="I2295"/>
      <c r="J2295"/>
      <c r="K2295"/>
      <c r="L2295"/>
      <c r="M2295"/>
      <c r="N2295"/>
      <c r="O2295"/>
    </row>
    <row r="2296" spans="7:15" s="2" customFormat="1">
      <c r="G2296"/>
      <c r="H2296"/>
      <c r="I2296"/>
      <c r="J2296"/>
      <c r="K2296"/>
      <c r="L2296"/>
      <c r="M2296"/>
      <c r="N2296"/>
      <c r="O2296"/>
    </row>
    <row r="2297" spans="7:15" s="2" customFormat="1">
      <c r="G2297"/>
      <c r="H2297"/>
      <c r="I2297"/>
      <c r="J2297"/>
      <c r="K2297"/>
      <c r="L2297"/>
      <c r="M2297"/>
      <c r="N2297"/>
      <c r="O2297"/>
    </row>
    <row r="2298" spans="7:15" s="2" customFormat="1">
      <c r="G2298"/>
      <c r="H2298"/>
      <c r="I2298"/>
      <c r="J2298"/>
      <c r="K2298"/>
      <c r="L2298"/>
      <c r="M2298"/>
      <c r="N2298"/>
      <c r="O2298"/>
    </row>
    <row r="2299" spans="7:15" s="2" customFormat="1">
      <c r="G2299"/>
      <c r="H2299"/>
      <c r="I2299"/>
      <c r="J2299"/>
      <c r="K2299"/>
      <c r="L2299"/>
      <c r="M2299"/>
      <c r="N2299"/>
      <c r="O2299"/>
    </row>
    <row r="2300" spans="7:15" s="2" customFormat="1">
      <c r="G2300"/>
      <c r="H2300"/>
      <c r="I2300"/>
      <c r="J2300"/>
      <c r="K2300"/>
      <c r="L2300"/>
      <c r="M2300"/>
      <c r="N2300"/>
      <c r="O2300"/>
    </row>
    <row r="2301" spans="7:15" s="2" customFormat="1">
      <c r="G2301"/>
      <c r="H2301"/>
      <c r="I2301"/>
      <c r="J2301"/>
      <c r="K2301"/>
      <c r="L2301"/>
      <c r="M2301"/>
      <c r="N2301"/>
      <c r="O2301"/>
    </row>
    <row r="2302" spans="7:15" s="2" customFormat="1">
      <c r="G2302"/>
      <c r="H2302"/>
      <c r="I2302"/>
      <c r="J2302"/>
      <c r="K2302"/>
      <c r="L2302"/>
      <c r="M2302"/>
      <c r="N2302"/>
      <c r="O2302"/>
    </row>
    <row r="2303" spans="7:15" s="2" customFormat="1">
      <c r="G2303"/>
      <c r="H2303"/>
      <c r="I2303"/>
      <c r="J2303"/>
      <c r="K2303"/>
      <c r="L2303"/>
      <c r="M2303"/>
      <c r="N2303"/>
      <c r="O2303"/>
    </row>
    <row r="2304" spans="7:15" s="2" customFormat="1">
      <c r="G2304"/>
      <c r="H2304"/>
      <c r="I2304"/>
      <c r="J2304"/>
      <c r="K2304"/>
      <c r="L2304"/>
      <c r="M2304"/>
      <c r="N2304"/>
      <c r="O2304"/>
    </row>
    <row r="2305" spans="7:15" s="2" customFormat="1">
      <c r="G2305"/>
      <c r="H2305"/>
      <c r="I2305"/>
      <c r="J2305"/>
      <c r="K2305"/>
      <c r="L2305"/>
      <c r="M2305"/>
      <c r="N2305"/>
      <c r="O2305"/>
    </row>
    <row r="2306" spans="7:15" s="2" customFormat="1">
      <c r="G2306"/>
      <c r="H2306"/>
      <c r="I2306"/>
      <c r="J2306"/>
      <c r="K2306"/>
      <c r="L2306"/>
      <c r="M2306"/>
      <c r="N2306"/>
      <c r="O2306"/>
    </row>
    <row r="2307" spans="7:15" s="2" customFormat="1">
      <c r="G2307"/>
      <c r="H2307"/>
      <c r="I2307"/>
      <c r="J2307"/>
      <c r="K2307"/>
      <c r="L2307"/>
      <c r="M2307"/>
      <c r="N2307"/>
      <c r="O2307"/>
    </row>
    <row r="2308" spans="7:15" s="2" customFormat="1">
      <c r="G2308"/>
      <c r="H2308"/>
      <c r="I2308"/>
      <c r="J2308"/>
      <c r="K2308"/>
      <c r="L2308"/>
      <c r="M2308"/>
      <c r="N2308"/>
      <c r="O2308"/>
    </row>
    <row r="2309" spans="7:15" s="2" customFormat="1">
      <c r="G2309"/>
      <c r="H2309"/>
      <c r="I2309"/>
      <c r="J2309"/>
      <c r="K2309"/>
      <c r="L2309"/>
      <c r="M2309"/>
      <c r="N2309"/>
      <c r="O2309"/>
    </row>
    <row r="2310" spans="7:15" s="2" customFormat="1">
      <c r="G2310"/>
      <c r="H2310"/>
      <c r="I2310"/>
      <c r="J2310"/>
      <c r="K2310"/>
      <c r="L2310"/>
      <c r="M2310"/>
      <c r="N2310"/>
      <c r="O2310"/>
    </row>
    <row r="2311" spans="7:15" s="2" customFormat="1">
      <c r="G2311"/>
      <c r="H2311"/>
      <c r="I2311"/>
      <c r="J2311"/>
      <c r="K2311"/>
      <c r="L2311"/>
      <c r="M2311"/>
      <c r="N2311"/>
      <c r="O2311"/>
    </row>
    <row r="2312" spans="7:15" s="2" customFormat="1">
      <c r="G2312"/>
      <c r="H2312"/>
      <c r="I2312"/>
      <c r="J2312"/>
      <c r="K2312"/>
      <c r="L2312"/>
      <c r="M2312"/>
      <c r="N2312"/>
      <c r="O2312"/>
    </row>
    <row r="2313" spans="7:15" s="2" customFormat="1">
      <c r="G2313"/>
      <c r="H2313"/>
      <c r="I2313"/>
      <c r="J2313"/>
      <c r="K2313"/>
      <c r="L2313"/>
      <c r="M2313"/>
      <c r="N2313"/>
      <c r="O2313"/>
    </row>
    <row r="2314" spans="7:15" s="2" customFormat="1">
      <c r="G2314"/>
      <c r="H2314"/>
      <c r="I2314"/>
      <c r="J2314"/>
      <c r="K2314"/>
      <c r="L2314"/>
      <c r="M2314"/>
      <c r="N2314"/>
      <c r="O2314"/>
    </row>
    <row r="2315" spans="7:15" s="2" customFormat="1">
      <c r="G2315"/>
      <c r="H2315"/>
      <c r="I2315"/>
      <c r="J2315"/>
      <c r="K2315"/>
      <c r="L2315"/>
      <c r="M2315"/>
      <c r="N2315"/>
      <c r="O2315"/>
    </row>
    <row r="2316" spans="7:15" s="2" customFormat="1">
      <c r="G2316"/>
      <c r="H2316"/>
      <c r="I2316"/>
      <c r="J2316"/>
      <c r="K2316"/>
      <c r="L2316"/>
      <c r="M2316"/>
      <c r="N2316"/>
      <c r="O2316"/>
    </row>
    <row r="2317" spans="7:15" s="2" customFormat="1">
      <c r="G2317"/>
      <c r="H2317"/>
      <c r="I2317"/>
      <c r="J2317"/>
      <c r="K2317"/>
      <c r="L2317"/>
      <c r="M2317"/>
      <c r="N2317"/>
      <c r="O2317"/>
    </row>
    <row r="2318" spans="7:15" s="2" customFormat="1">
      <c r="G2318"/>
      <c r="H2318"/>
      <c r="I2318"/>
      <c r="J2318"/>
      <c r="K2318"/>
      <c r="L2318"/>
      <c r="M2318"/>
      <c r="N2318"/>
      <c r="O2318"/>
    </row>
    <row r="2319" spans="7:15" s="2" customFormat="1">
      <c r="G2319"/>
      <c r="H2319"/>
      <c r="I2319"/>
      <c r="J2319"/>
      <c r="K2319"/>
      <c r="L2319"/>
      <c r="M2319"/>
      <c r="N2319"/>
      <c r="O2319"/>
    </row>
    <row r="2320" spans="7:15" s="2" customFormat="1">
      <c r="G2320"/>
      <c r="H2320"/>
      <c r="I2320"/>
      <c r="J2320"/>
      <c r="K2320"/>
      <c r="L2320"/>
      <c r="M2320"/>
      <c r="N2320"/>
      <c r="O2320"/>
    </row>
    <row r="2321" spans="7:15" s="2" customFormat="1">
      <c r="G2321"/>
      <c r="H2321"/>
      <c r="I2321"/>
      <c r="J2321"/>
      <c r="K2321"/>
      <c r="L2321"/>
      <c r="M2321"/>
      <c r="N2321"/>
      <c r="O2321"/>
    </row>
    <row r="2322" spans="7:15" s="2" customFormat="1">
      <c r="G2322"/>
      <c r="H2322"/>
      <c r="I2322"/>
      <c r="J2322"/>
      <c r="K2322"/>
      <c r="L2322"/>
      <c r="M2322"/>
      <c r="N2322"/>
      <c r="O2322"/>
    </row>
    <row r="2323" spans="7:15" s="2" customFormat="1">
      <c r="G2323"/>
      <c r="H2323"/>
      <c r="I2323"/>
      <c r="J2323"/>
      <c r="K2323"/>
      <c r="L2323"/>
      <c r="M2323"/>
      <c r="N2323"/>
      <c r="O2323"/>
    </row>
    <row r="2324" spans="7:15" s="2" customFormat="1">
      <c r="G2324"/>
      <c r="H2324"/>
      <c r="I2324"/>
      <c r="J2324"/>
      <c r="K2324"/>
      <c r="L2324"/>
      <c r="M2324"/>
      <c r="N2324"/>
      <c r="O2324"/>
    </row>
    <row r="2325" spans="7:15" s="2" customFormat="1">
      <c r="G2325"/>
      <c r="H2325"/>
      <c r="I2325"/>
      <c r="J2325"/>
      <c r="K2325"/>
      <c r="L2325"/>
      <c r="M2325"/>
      <c r="N2325"/>
      <c r="O2325"/>
    </row>
    <row r="2326" spans="7:15" s="2" customFormat="1">
      <c r="G2326"/>
      <c r="H2326"/>
      <c r="I2326"/>
      <c r="J2326"/>
      <c r="K2326"/>
      <c r="L2326"/>
      <c r="M2326"/>
      <c r="N2326"/>
      <c r="O2326"/>
    </row>
    <row r="2327" spans="7:15" s="2" customFormat="1">
      <c r="G2327"/>
      <c r="H2327"/>
      <c r="I2327"/>
      <c r="J2327"/>
      <c r="K2327"/>
      <c r="L2327"/>
      <c r="M2327"/>
      <c r="N2327"/>
      <c r="O2327"/>
    </row>
    <row r="2328" spans="7:15" s="2" customFormat="1">
      <c r="G2328"/>
      <c r="H2328"/>
      <c r="I2328"/>
      <c r="J2328"/>
      <c r="K2328"/>
      <c r="L2328"/>
      <c r="M2328"/>
      <c r="N2328"/>
      <c r="O2328"/>
    </row>
    <row r="2329" spans="7:15" s="2" customFormat="1">
      <c r="G2329"/>
      <c r="H2329"/>
      <c r="I2329"/>
      <c r="J2329"/>
      <c r="K2329"/>
      <c r="L2329"/>
      <c r="M2329"/>
      <c r="N2329"/>
      <c r="O2329"/>
    </row>
    <row r="2330" spans="7:15" s="2" customFormat="1">
      <c r="G2330"/>
      <c r="H2330"/>
      <c r="I2330"/>
      <c r="J2330"/>
      <c r="K2330"/>
      <c r="L2330"/>
      <c r="M2330"/>
      <c r="N2330"/>
      <c r="O2330"/>
    </row>
    <row r="2331" spans="7:15" s="2" customFormat="1">
      <c r="G2331"/>
      <c r="H2331"/>
      <c r="I2331"/>
      <c r="J2331"/>
      <c r="K2331"/>
      <c r="L2331"/>
      <c r="M2331"/>
      <c r="N2331"/>
      <c r="O2331"/>
    </row>
    <row r="2332" spans="7:15" s="2" customFormat="1">
      <c r="G2332"/>
      <c r="H2332"/>
      <c r="I2332"/>
      <c r="J2332"/>
      <c r="K2332"/>
      <c r="L2332"/>
      <c r="M2332"/>
      <c r="N2332"/>
      <c r="O2332"/>
    </row>
    <row r="2333" spans="7:15" s="2" customFormat="1">
      <c r="G2333"/>
      <c r="H2333"/>
      <c r="I2333"/>
      <c r="J2333"/>
      <c r="K2333"/>
      <c r="L2333"/>
      <c r="M2333"/>
      <c r="N2333"/>
      <c r="O2333"/>
    </row>
    <row r="2334" spans="7:15" s="2" customFormat="1">
      <c r="G2334"/>
      <c r="H2334"/>
      <c r="I2334"/>
      <c r="J2334"/>
      <c r="K2334"/>
      <c r="L2334"/>
      <c r="M2334"/>
      <c r="N2334"/>
      <c r="O2334"/>
    </row>
    <row r="2335" spans="7:15" s="2" customFormat="1">
      <c r="G2335"/>
      <c r="H2335"/>
      <c r="I2335"/>
      <c r="J2335"/>
      <c r="K2335"/>
      <c r="L2335"/>
      <c r="M2335"/>
      <c r="N2335"/>
      <c r="O2335"/>
    </row>
    <row r="2336" spans="7:15" s="2" customFormat="1">
      <c r="G2336"/>
      <c r="H2336"/>
      <c r="I2336"/>
      <c r="J2336"/>
      <c r="K2336"/>
      <c r="L2336"/>
      <c r="M2336"/>
      <c r="N2336"/>
      <c r="O2336"/>
    </row>
    <row r="2337" spans="7:15" s="2" customFormat="1">
      <c r="G2337"/>
      <c r="H2337"/>
      <c r="I2337"/>
      <c r="J2337"/>
      <c r="K2337"/>
      <c r="L2337"/>
      <c r="M2337"/>
      <c r="N2337"/>
      <c r="O2337"/>
    </row>
    <row r="2338" spans="7:15" s="2" customFormat="1">
      <c r="G2338"/>
      <c r="H2338"/>
      <c r="I2338"/>
      <c r="J2338"/>
      <c r="K2338"/>
      <c r="L2338"/>
      <c r="M2338"/>
      <c r="N2338"/>
      <c r="O2338"/>
    </row>
    <row r="2339" spans="7:15" s="2" customFormat="1">
      <c r="G2339"/>
      <c r="H2339"/>
      <c r="I2339"/>
      <c r="J2339"/>
      <c r="K2339"/>
      <c r="L2339"/>
      <c r="M2339"/>
      <c r="N2339"/>
      <c r="O2339"/>
    </row>
    <row r="2340" spans="7:15" s="2" customFormat="1">
      <c r="G2340"/>
      <c r="H2340"/>
      <c r="I2340"/>
      <c r="J2340"/>
      <c r="K2340"/>
      <c r="L2340"/>
      <c r="M2340"/>
      <c r="N2340"/>
      <c r="O2340"/>
    </row>
    <row r="2341" spans="7:15" s="2" customFormat="1">
      <c r="G2341"/>
      <c r="H2341"/>
      <c r="I2341"/>
      <c r="J2341"/>
      <c r="K2341"/>
      <c r="L2341"/>
      <c r="M2341"/>
      <c r="N2341"/>
      <c r="O2341"/>
    </row>
    <row r="2342" spans="7:15" s="2" customFormat="1">
      <c r="G2342"/>
      <c r="H2342"/>
      <c r="I2342"/>
      <c r="J2342"/>
      <c r="K2342"/>
      <c r="L2342"/>
      <c r="M2342"/>
      <c r="N2342"/>
      <c r="O2342"/>
    </row>
    <row r="2343" spans="7:15" s="2" customFormat="1">
      <c r="G2343"/>
      <c r="H2343"/>
      <c r="I2343"/>
      <c r="J2343"/>
      <c r="K2343"/>
      <c r="L2343"/>
      <c r="M2343"/>
      <c r="N2343"/>
      <c r="O2343"/>
    </row>
    <row r="2344" spans="7:15" s="2" customFormat="1">
      <c r="G2344"/>
      <c r="H2344"/>
      <c r="I2344"/>
      <c r="J2344"/>
      <c r="K2344"/>
      <c r="L2344"/>
      <c r="M2344"/>
      <c r="N2344"/>
      <c r="O2344"/>
    </row>
    <row r="2345" spans="7:15" s="2" customFormat="1">
      <c r="G2345"/>
      <c r="H2345"/>
      <c r="I2345"/>
      <c r="J2345"/>
      <c r="K2345"/>
      <c r="L2345"/>
      <c r="M2345"/>
      <c r="N2345"/>
      <c r="O2345"/>
    </row>
    <row r="2346" spans="7:15" s="2" customFormat="1">
      <c r="G2346"/>
      <c r="H2346"/>
      <c r="I2346"/>
      <c r="J2346"/>
      <c r="K2346"/>
      <c r="L2346"/>
      <c r="M2346"/>
      <c r="N2346"/>
      <c r="O2346"/>
    </row>
    <row r="2347" spans="7:15" s="2" customFormat="1">
      <c r="G2347"/>
      <c r="H2347"/>
      <c r="I2347"/>
      <c r="J2347"/>
      <c r="K2347"/>
      <c r="L2347"/>
      <c r="M2347"/>
      <c r="N2347"/>
      <c r="O2347"/>
    </row>
    <row r="2348" spans="7:15" s="2" customFormat="1">
      <c r="G2348"/>
      <c r="H2348"/>
      <c r="I2348"/>
      <c r="J2348"/>
      <c r="K2348"/>
      <c r="L2348"/>
      <c r="M2348"/>
      <c r="N2348"/>
      <c r="O2348"/>
    </row>
    <row r="2349" spans="7:15" s="2" customFormat="1">
      <c r="G2349"/>
      <c r="H2349"/>
      <c r="I2349"/>
      <c r="J2349"/>
      <c r="K2349"/>
      <c r="L2349"/>
      <c r="M2349"/>
      <c r="N2349"/>
      <c r="O2349"/>
    </row>
    <row r="2350" spans="7:15" s="2" customFormat="1">
      <c r="G2350"/>
      <c r="H2350"/>
      <c r="I2350"/>
      <c r="J2350"/>
      <c r="K2350"/>
      <c r="L2350"/>
      <c r="M2350"/>
      <c r="N2350"/>
      <c r="O2350"/>
    </row>
    <row r="2351" spans="7:15" s="2" customFormat="1">
      <c r="G2351"/>
      <c r="H2351"/>
      <c r="I2351"/>
      <c r="J2351"/>
      <c r="K2351"/>
      <c r="L2351"/>
      <c r="M2351"/>
      <c r="N2351"/>
      <c r="O2351"/>
    </row>
    <row r="2352" spans="7:15" s="2" customFormat="1">
      <c r="G2352"/>
      <c r="H2352"/>
      <c r="I2352"/>
      <c r="J2352"/>
      <c r="K2352"/>
      <c r="L2352"/>
      <c r="M2352"/>
      <c r="N2352"/>
      <c r="O2352"/>
    </row>
    <row r="2353" spans="7:15" s="2" customFormat="1">
      <c r="G2353"/>
      <c r="H2353"/>
      <c r="I2353"/>
      <c r="J2353"/>
      <c r="K2353"/>
      <c r="L2353"/>
      <c r="M2353"/>
      <c r="N2353"/>
      <c r="O2353"/>
    </row>
    <row r="2354" spans="7:15" s="2" customFormat="1">
      <c r="G2354"/>
      <c r="H2354"/>
      <c r="I2354"/>
      <c r="J2354"/>
      <c r="K2354"/>
      <c r="L2354"/>
      <c r="M2354"/>
      <c r="N2354"/>
      <c r="O2354"/>
    </row>
    <row r="2355" spans="7:15" s="2" customFormat="1">
      <c r="G2355"/>
      <c r="H2355"/>
      <c r="I2355"/>
      <c r="J2355"/>
      <c r="K2355"/>
      <c r="L2355"/>
      <c r="M2355"/>
      <c r="N2355"/>
      <c r="O2355"/>
    </row>
    <row r="2356" spans="7:15" s="2" customFormat="1">
      <c r="G2356"/>
      <c r="H2356"/>
      <c r="I2356"/>
      <c r="J2356"/>
      <c r="K2356"/>
      <c r="L2356"/>
      <c r="M2356"/>
      <c r="N2356"/>
      <c r="O2356"/>
    </row>
    <row r="2357" spans="7:15" s="2" customFormat="1">
      <c r="G2357"/>
      <c r="H2357"/>
      <c r="I2357"/>
      <c r="J2357"/>
      <c r="K2357"/>
      <c r="L2357"/>
      <c r="M2357"/>
      <c r="N2357"/>
      <c r="O2357"/>
    </row>
    <row r="2358" spans="7:15" s="2" customFormat="1">
      <c r="G2358"/>
      <c r="H2358"/>
      <c r="I2358"/>
      <c r="J2358"/>
      <c r="K2358"/>
      <c r="L2358"/>
      <c r="M2358"/>
      <c r="N2358"/>
      <c r="O2358"/>
    </row>
    <row r="2359" spans="7:15" s="2" customFormat="1">
      <c r="G2359"/>
      <c r="H2359"/>
      <c r="I2359"/>
      <c r="J2359"/>
      <c r="K2359"/>
      <c r="L2359"/>
      <c r="M2359"/>
      <c r="N2359"/>
      <c r="O2359"/>
    </row>
    <row r="2360" spans="7:15" s="2" customFormat="1">
      <c r="G2360"/>
      <c r="H2360"/>
      <c r="I2360"/>
      <c r="J2360"/>
      <c r="K2360"/>
      <c r="L2360"/>
      <c r="M2360"/>
      <c r="N2360"/>
      <c r="O2360"/>
    </row>
    <row r="2361" spans="7:15" s="2" customFormat="1">
      <c r="G2361"/>
      <c r="H2361"/>
      <c r="I2361"/>
      <c r="J2361"/>
      <c r="K2361"/>
      <c r="L2361"/>
      <c r="M2361"/>
      <c r="N2361"/>
      <c r="O2361"/>
    </row>
    <row r="2362" spans="7:15" s="2" customFormat="1">
      <c r="G2362"/>
      <c r="H2362"/>
      <c r="I2362"/>
      <c r="J2362"/>
      <c r="K2362"/>
      <c r="L2362"/>
      <c r="M2362"/>
      <c r="N2362"/>
      <c r="O2362"/>
    </row>
    <row r="2363" spans="7:15" s="2" customFormat="1">
      <c r="G2363"/>
      <c r="H2363"/>
      <c r="I2363"/>
      <c r="J2363"/>
      <c r="K2363"/>
      <c r="L2363"/>
      <c r="M2363"/>
      <c r="N2363"/>
      <c r="O2363"/>
    </row>
    <row r="2364" spans="7:15" s="2" customFormat="1">
      <c r="G2364"/>
      <c r="H2364"/>
      <c r="I2364"/>
      <c r="J2364"/>
      <c r="K2364"/>
      <c r="L2364"/>
      <c r="M2364"/>
      <c r="N2364"/>
      <c r="O2364"/>
    </row>
    <row r="2365" spans="7:15" s="2" customFormat="1">
      <c r="G2365"/>
      <c r="H2365"/>
      <c r="I2365"/>
      <c r="J2365"/>
      <c r="K2365"/>
      <c r="L2365"/>
      <c r="M2365"/>
      <c r="N2365"/>
      <c r="O2365"/>
    </row>
    <row r="2366" spans="7:15" s="2" customFormat="1">
      <c r="G2366"/>
      <c r="H2366"/>
      <c r="I2366"/>
      <c r="J2366"/>
      <c r="K2366"/>
      <c r="L2366"/>
      <c r="M2366"/>
      <c r="N2366"/>
      <c r="O2366"/>
    </row>
    <row r="2367" spans="7:15" s="2" customFormat="1">
      <c r="G2367"/>
      <c r="H2367"/>
      <c r="I2367"/>
      <c r="J2367"/>
      <c r="K2367"/>
      <c r="L2367"/>
      <c r="M2367"/>
      <c r="N2367"/>
      <c r="O2367"/>
    </row>
    <row r="2368" spans="7:15" s="2" customFormat="1">
      <c r="G2368"/>
      <c r="H2368"/>
      <c r="I2368"/>
      <c r="J2368"/>
      <c r="K2368"/>
      <c r="L2368"/>
      <c r="M2368"/>
      <c r="N2368"/>
      <c r="O2368"/>
    </row>
    <row r="2369" spans="7:15" s="2" customFormat="1">
      <c r="G2369"/>
      <c r="H2369"/>
      <c r="I2369"/>
      <c r="J2369"/>
      <c r="K2369"/>
      <c r="L2369"/>
      <c r="M2369"/>
      <c r="N2369"/>
      <c r="O2369"/>
    </row>
    <row r="2370" spans="7:15" s="2" customFormat="1">
      <c r="G2370"/>
      <c r="H2370"/>
      <c r="I2370"/>
      <c r="J2370"/>
      <c r="K2370"/>
      <c r="L2370"/>
      <c r="M2370"/>
      <c r="N2370"/>
      <c r="O2370"/>
    </row>
    <row r="2371" spans="7:15" s="2" customFormat="1">
      <c r="G2371"/>
      <c r="H2371"/>
      <c r="I2371"/>
      <c r="J2371"/>
      <c r="K2371"/>
      <c r="L2371"/>
      <c r="M2371"/>
      <c r="N2371"/>
      <c r="O2371"/>
    </row>
    <row r="2372" spans="7:15" s="2" customFormat="1">
      <c r="G2372"/>
      <c r="H2372"/>
      <c r="I2372"/>
      <c r="J2372"/>
      <c r="K2372"/>
      <c r="L2372"/>
      <c r="M2372"/>
      <c r="N2372"/>
      <c r="O2372"/>
    </row>
    <row r="2373" spans="7:15" s="2" customFormat="1">
      <c r="G2373"/>
      <c r="H2373"/>
      <c r="I2373"/>
      <c r="J2373"/>
      <c r="K2373"/>
      <c r="L2373"/>
      <c r="M2373"/>
      <c r="N2373"/>
      <c r="O2373"/>
    </row>
    <row r="2374" spans="7:15" s="2" customFormat="1">
      <c r="G2374"/>
      <c r="H2374"/>
      <c r="I2374"/>
      <c r="J2374"/>
      <c r="K2374"/>
      <c r="L2374"/>
      <c r="M2374"/>
      <c r="N2374"/>
      <c r="O2374"/>
    </row>
    <row r="2375" spans="7:15" s="2" customFormat="1">
      <c r="G2375"/>
      <c r="H2375"/>
      <c r="I2375"/>
      <c r="J2375"/>
      <c r="K2375"/>
      <c r="L2375"/>
      <c r="M2375"/>
      <c r="N2375"/>
      <c r="O2375"/>
    </row>
    <row r="2376" spans="7:15" s="2" customFormat="1">
      <c r="G2376"/>
      <c r="H2376"/>
      <c r="I2376"/>
      <c r="J2376"/>
      <c r="K2376"/>
      <c r="L2376"/>
      <c r="M2376"/>
      <c r="N2376"/>
      <c r="O2376"/>
    </row>
    <row r="2377" spans="7:15" s="2" customFormat="1">
      <c r="G2377"/>
      <c r="H2377"/>
      <c r="I2377"/>
      <c r="J2377"/>
      <c r="K2377"/>
      <c r="L2377"/>
      <c r="M2377"/>
      <c r="N2377"/>
      <c r="O2377"/>
    </row>
    <row r="2378" spans="7:15" s="2" customFormat="1">
      <c r="G2378"/>
      <c r="H2378"/>
      <c r="I2378"/>
      <c r="J2378"/>
      <c r="K2378"/>
      <c r="L2378"/>
      <c r="M2378"/>
      <c r="N2378"/>
      <c r="O2378"/>
    </row>
    <row r="2379" spans="7:15" s="2" customFormat="1">
      <c r="G2379"/>
      <c r="H2379"/>
      <c r="I2379"/>
      <c r="J2379"/>
      <c r="K2379"/>
      <c r="L2379"/>
      <c r="M2379"/>
      <c r="N2379"/>
      <c r="O2379"/>
    </row>
    <row r="2380" spans="7:15" s="2" customFormat="1">
      <c r="G2380"/>
      <c r="H2380"/>
      <c r="I2380"/>
      <c r="J2380"/>
      <c r="K2380"/>
      <c r="L2380"/>
      <c r="M2380"/>
      <c r="N2380"/>
      <c r="O2380"/>
    </row>
    <row r="2381" spans="7:15" s="2" customFormat="1">
      <c r="G2381"/>
      <c r="H2381"/>
      <c r="I2381"/>
      <c r="J2381"/>
      <c r="K2381"/>
      <c r="L2381"/>
      <c r="M2381"/>
      <c r="N2381"/>
      <c r="O2381"/>
    </row>
    <row r="2382" spans="7:15" s="2" customFormat="1">
      <c r="G2382"/>
      <c r="H2382"/>
      <c r="I2382"/>
      <c r="J2382"/>
      <c r="K2382"/>
      <c r="L2382"/>
      <c r="M2382"/>
      <c r="N2382"/>
      <c r="O2382"/>
    </row>
    <row r="2383" spans="7:15" s="2" customFormat="1">
      <c r="G2383"/>
      <c r="H2383"/>
      <c r="I2383"/>
      <c r="J2383"/>
      <c r="K2383"/>
      <c r="L2383"/>
      <c r="M2383"/>
      <c r="N2383"/>
      <c r="O2383"/>
    </row>
    <row r="2384" spans="7:15" s="2" customFormat="1">
      <c r="G2384"/>
      <c r="H2384"/>
      <c r="I2384"/>
      <c r="J2384"/>
      <c r="K2384"/>
      <c r="L2384"/>
      <c r="M2384"/>
      <c r="N2384"/>
      <c r="O2384"/>
    </row>
    <row r="2385" spans="7:15" s="2" customFormat="1">
      <c r="G2385"/>
      <c r="H2385"/>
      <c r="I2385"/>
      <c r="J2385"/>
      <c r="K2385"/>
      <c r="L2385"/>
      <c r="M2385"/>
      <c r="N2385"/>
      <c r="O2385"/>
    </row>
    <row r="2386" spans="7:15" s="2" customFormat="1">
      <c r="G2386"/>
      <c r="H2386"/>
      <c r="I2386"/>
      <c r="J2386"/>
      <c r="K2386"/>
      <c r="L2386"/>
      <c r="M2386"/>
      <c r="N2386"/>
      <c r="O2386"/>
    </row>
    <row r="2387" spans="7:15" s="2" customFormat="1">
      <c r="G2387"/>
      <c r="H2387"/>
      <c r="I2387"/>
      <c r="J2387"/>
      <c r="K2387"/>
      <c r="L2387"/>
      <c r="M2387"/>
      <c r="N2387"/>
      <c r="O2387"/>
    </row>
    <row r="2388" spans="7:15" s="2" customFormat="1">
      <c r="G2388"/>
      <c r="H2388"/>
      <c r="I2388"/>
      <c r="J2388"/>
      <c r="K2388"/>
      <c r="L2388"/>
      <c r="M2388"/>
      <c r="N2388"/>
      <c r="O2388"/>
    </row>
    <row r="2389" spans="7:15" s="2" customFormat="1">
      <c r="G2389"/>
      <c r="H2389"/>
      <c r="I2389"/>
      <c r="J2389"/>
      <c r="K2389"/>
      <c r="L2389"/>
      <c r="M2389"/>
      <c r="N2389"/>
      <c r="O2389"/>
    </row>
    <row r="2390" spans="7:15" s="2" customFormat="1">
      <c r="G2390"/>
      <c r="H2390"/>
      <c r="I2390"/>
      <c r="J2390"/>
      <c r="K2390"/>
      <c r="L2390"/>
      <c r="M2390"/>
      <c r="N2390"/>
      <c r="O2390"/>
    </row>
    <row r="2391" spans="7:15" s="2" customFormat="1">
      <c r="G2391"/>
      <c r="H2391"/>
      <c r="I2391"/>
      <c r="J2391"/>
      <c r="K2391"/>
      <c r="L2391"/>
      <c r="M2391"/>
      <c r="N2391"/>
      <c r="O2391"/>
    </row>
    <row r="2392" spans="7:15" s="2" customFormat="1">
      <c r="G2392"/>
      <c r="H2392"/>
      <c r="I2392"/>
      <c r="J2392"/>
      <c r="K2392"/>
      <c r="L2392"/>
      <c r="M2392"/>
      <c r="N2392"/>
      <c r="O2392"/>
    </row>
    <row r="2393" spans="7:15" s="2" customFormat="1">
      <c r="G2393"/>
      <c r="H2393"/>
      <c r="I2393"/>
      <c r="J2393"/>
      <c r="K2393"/>
      <c r="L2393"/>
      <c r="M2393"/>
      <c r="N2393"/>
      <c r="O2393"/>
    </row>
    <row r="2394" spans="7:15" s="2" customFormat="1">
      <c r="G2394"/>
      <c r="H2394"/>
      <c r="I2394"/>
      <c r="J2394"/>
      <c r="K2394"/>
      <c r="L2394"/>
      <c r="M2394"/>
      <c r="N2394"/>
      <c r="O2394"/>
    </row>
    <row r="2395" spans="7:15" s="2" customFormat="1">
      <c r="G2395"/>
      <c r="H2395"/>
      <c r="I2395"/>
      <c r="J2395"/>
      <c r="K2395"/>
      <c r="L2395"/>
      <c r="M2395"/>
      <c r="N2395"/>
      <c r="O2395"/>
    </row>
    <row r="2396" spans="7:15" s="2" customFormat="1">
      <c r="G2396"/>
      <c r="H2396"/>
      <c r="I2396"/>
      <c r="J2396"/>
      <c r="K2396"/>
      <c r="L2396"/>
      <c r="M2396"/>
      <c r="N2396"/>
      <c r="O2396"/>
    </row>
    <row r="2397" spans="7:15" s="2" customFormat="1">
      <c r="G2397"/>
      <c r="H2397"/>
      <c r="I2397"/>
      <c r="J2397"/>
      <c r="K2397"/>
      <c r="L2397"/>
      <c r="M2397"/>
      <c r="N2397"/>
      <c r="O2397"/>
    </row>
    <row r="2398" spans="7:15" s="2" customFormat="1">
      <c r="G2398"/>
      <c r="H2398"/>
      <c r="I2398"/>
      <c r="J2398"/>
      <c r="K2398"/>
      <c r="L2398"/>
      <c r="M2398"/>
      <c r="N2398"/>
      <c r="O2398"/>
    </row>
    <row r="2399" spans="7:15" s="2" customFormat="1">
      <c r="G2399"/>
      <c r="H2399"/>
      <c r="I2399"/>
      <c r="J2399"/>
      <c r="K2399"/>
      <c r="L2399"/>
      <c r="M2399"/>
      <c r="N2399"/>
      <c r="O2399"/>
    </row>
    <row r="2400" spans="7:15" s="2" customFormat="1">
      <c r="G2400"/>
      <c r="H2400"/>
      <c r="I2400"/>
      <c r="J2400"/>
      <c r="K2400"/>
      <c r="L2400"/>
      <c r="M2400"/>
      <c r="N2400"/>
      <c r="O2400"/>
    </row>
    <row r="2401" spans="7:15" s="2" customFormat="1">
      <c r="G2401"/>
      <c r="H2401"/>
      <c r="I2401"/>
      <c r="J2401"/>
      <c r="K2401"/>
      <c r="L2401"/>
      <c r="M2401"/>
      <c r="N2401"/>
      <c r="O2401"/>
    </row>
    <row r="2402" spans="7:15" s="2" customFormat="1">
      <c r="G2402"/>
      <c r="H2402"/>
      <c r="I2402"/>
      <c r="J2402"/>
      <c r="K2402"/>
      <c r="L2402"/>
      <c r="M2402"/>
      <c r="N2402"/>
      <c r="O2402"/>
    </row>
    <row r="2403" spans="7:15" s="2" customFormat="1">
      <c r="G2403"/>
      <c r="H2403"/>
      <c r="I2403"/>
      <c r="J2403"/>
      <c r="K2403"/>
      <c r="L2403"/>
      <c r="M2403"/>
      <c r="N2403"/>
      <c r="O2403"/>
    </row>
    <row r="2404" spans="7:15" s="2" customFormat="1">
      <c r="G2404"/>
      <c r="H2404"/>
      <c r="I2404"/>
      <c r="J2404"/>
      <c r="K2404"/>
      <c r="L2404"/>
      <c r="M2404"/>
      <c r="N2404"/>
      <c r="O2404"/>
    </row>
    <row r="2405" spans="7:15" s="2" customFormat="1">
      <c r="G2405"/>
      <c r="H2405"/>
      <c r="I2405"/>
      <c r="J2405"/>
      <c r="K2405"/>
      <c r="L2405"/>
      <c r="M2405"/>
      <c r="N2405"/>
      <c r="O2405"/>
    </row>
    <row r="2406" spans="7:15" s="2" customFormat="1">
      <c r="G2406"/>
      <c r="H2406"/>
      <c r="I2406"/>
      <c r="J2406"/>
      <c r="K2406"/>
      <c r="L2406"/>
      <c r="M2406"/>
      <c r="N2406"/>
      <c r="O2406"/>
    </row>
    <row r="2407" spans="7:15" s="2" customFormat="1">
      <c r="G2407"/>
      <c r="H2407"/>
      <c r="I2407"/>
      <c r="J2407"/>
      <c r="K2407"/>
      <c r="L2407"/>
      <c r="M2407"/>
      <c r="N2407"/>
      <c r="O2407"/>
    </row>
    <row r="2408" spans="7:15" s="2" customFormat="1">
      <c r="G2408"/>
      <c r="H2408"/>
      <c r="I2408"/>
      <c r="J2408"/>
      <c r="K2408"/>
      <c r="L2408"/>
      <c r="M2408"/>
      <c r="N2408"/>
      <c r="O2408"/>
    </row>
    <row r="2409" spans="7:15" s="2" customFormat="1">
      <c r="G2409"/>
      <c r="H2409"/>
      <c r="I2409"/>
      <c r="J2409"/>
      <c r="K2409"/>
      <c r="L2409"/>
      <c r="M2409"/>
      <c r="N2409"/>
      <c r="O2409"/>
    </row>
    <row r="2410" spans="7:15" s="2" customFormat="1">
      <c r="G2410"/>
      <c r="H2410"/>
      <c r="I2410"/>
      <c r="J2410"/>
      <c r="K2410"/>
      <c r="L2410"/>
      <c r="M2410"/>
      <c r="N2410"/>
      <c r="O2410"/>
    </row>
    <row r="2411" spans="7:15" s="2" customFormat="1">
      <c r="G2411"/>
      <c r="H2411"/>
      <c r="I2411"/>
      <c r="J2411"/>
      <c r="K2411"/>
      <c r="L2411"/>
      <c r="M2411"/>
      <c r="N2411"/>
      <c r="O2411"/>
    </row>
    <row r="2412" spans="7:15" s="2" customFormat="1">
      <c r="G2412"/>
      <c r="H2412"/>
      <c r="I2412"/>
      <c r="J2412"/>
      <c r="K2412"/>
      <c r="L2412"/>
      <c r="M2412"/>
      <c r="N2412"/>
      <c r="O2412"/>
    </row>
    <row r="2413" spans="7:15" s="2" customFormat="1">
      <c r="G2413"/>
      <c r="H2413"/>
      <c r="I2413"/>
      <c r="J2413"/>
      <c r="K2413"/>
      <c r="L2413"/>
      <c r="M2413"/>
      <c r="N2413"/>
      <c r="O2413"/>
    </row>
    <row r="2414" spans="7:15" s="2" customFormat="1">
      <c r="G2414"/>
      <c r="H2414"/>
      <c r="I2414"/>
      <c r="J2414"/>
      <c r="K2414"/>
      <c r="L2414"/>
      <c r="M2414"/>
      <c r="N2414"/>
      <c r="O2414"/>
    </row>
    <row r="2415" spans="7:15" s="2" customFormat="1">
      <c r="G2415"/>
      <c r="H2415"/>
      <c r="I2415"/>
      <c r="J2415"/>
      <c r="K2415"/>
      <c r="L2415"/>
      <c r="M2415"/>
      <c r="N2415"/>
      <c r="O2415"/>
    </row>
    <row r="2416" spans="7:15" s="2" customFormat="1">
      <c r="G2416"/>
      <c r="H2416"/>
      <c r="I2416"/>
      <c r="J2416"/>
      <c r="K2416"/>
      <c r="L2416"/>
      <c r="M2416"/>
      <c r="N2416"/>
      <c r="O2416"/>
    </row>
    <row r="2417" spans="7:15" s="2" customFormat="1">
      <c r="G2417"/>
      <c r="H2417"/>
      <c r="I2417"/>
      <c r="J2417"/>
      <c r="K2417"/>
      <c r="L2417"/>
      <c r="M2417"/>
      <c r="N2417"/>
      <c r="O2417"/>
    </row>
    <row r="2418" spans="7:15" s="2" customFormat="1">
      <c r="G2418"/>
      <c r="H2418"/>
      <c r="I2418"/>
      <c r="J2418"/>
      <c r="K2418"/>
      <c r="L2418"/>
      <c r="M2418"/>
      <c r="N2418"/>
      <c r="O2418"/>
    </row>
    <row r="2419" spans="7:15" s="2" customFormat="1">
      <c r="G2419"/>
      <c r="H2419"/>
      <c r="I2419"/>
      <c r="J2419"/>
      <c r="K2419"/>
      <c r="L2419"/>
      <c r="M2419"/>
      <c r="N2419"/>
      <c r="O2419"/>
    </row>
    <row r="2420" spans="7:15" s="2" customFormat="1">
      <c r="G2420"/>
      <c r="H2420"/>
      <c r="I2420"/>
      <c r="J2420"/>
      <c r="K2420"/>
      <c r="L2420"/>
      <c r="M2420"/>
      <c r="N2420"/>
      <c r="O2420"/>
    </row>
    <row r="2421" spans="7:15" s="2" customFormat="1">
      <c r="G2421"/>
      <c r="H2421"/>
      <c r="I2421"/>
      <c r="J2421"/>
      <c r="K2421"/>
      <c r="L2421"/>
      <c r="M2421"/>
      <c r="N2421"/>
      <c r="O2421"/>
    </row>
    <row r="2422" spans="7:15" s="2" customFormat="1">
      <c r="G2422"/>
      <c r="H2422"/>
      <c r="I2422"/>
      <c r="J2422"/>
      <c r="K2422"/>
      <c r="L2422"/>
      <c r="M2422"/>
      <c r="N2422"/>
      <c r="O2422"/>
    </row>
    <row r="2423" spans="7:15" s="2" customFormat="1">
      <c r="G2423"/>
      <c r="H2423"/>
      <c r="I2423"/>
      <c r="J2423"/>
      <c r="K2423"/>
      <c r="L2423"/>
      <c r="M2423"/>
      <c r="N2423"/>
      <c r="O2423"/>
    </row>
    <row r="2424" spans="7:15" s="2" customFormat="1">
      <c r="G2424"/>
      <c r="H2424"/>
      <c r="I2424"/>
      <c r="J2424"/>
      <c r="K2424"/>
      <c r="L2424"/>
      <c r="M2424"/>
      <c r="N2424"/>
      <c r="O2424"/>
    </row>
    <row r="2425" spans="7:15" s="2" customFormat="1">
      <c r="G2425"/>
      <c r="H2425"/>
      <c r="I2425"/>
      <c r="J2425"/>
      <c r="K2425"/>
      <c r="L2425"/>
      <c r="M2425"/>
      <c r="N2425"/>
      <c r="O2425"/>
    </row>
    <row r="2426" spans="7:15" s="2" customFormat="1">
      <c r="G2426"/>
      <c r="H2426"/>
      <c r="I2426"/>
      <c r="J2426"/>
      <c r="K2426"/>
      <c r="L2426"/>
      <c r="M2426"/>
      <c r="N2426"/>
      <c r="O2426"/>
    </row>
    <row r="2427" spans="7:15" s="2" customFormat="1">
      <c r="G2427"/>
      <c r="H2427"/>
      <c r="I2427"/>
      <c r="J2427"/>
      <c r="K2427"/>
      <c r="L2427"/>
      <c r="M2427"/>
      <c r="N2427"/>
      <c r="O2427"/>
    </row>
    <row r="2428" spans="7:15" s="2" customFormat="1">
      <c r="G2428"/>
      <c r="H2428"/>
      <c r="I2428"/>
      <c r="J2428"/>
      <c r="K2428"/>
      <c r="L2428"/>
      <c r="M2428"/>
      <c r="N2428"/>
      <c r="O2428"/>
    </row>
    <row r="2429" spans="7:15" s="2" customFormat="1">
      <c r="G2429"/>
      <c r="H2429"/>
      <c r="I2429"/>
      <c r="J2429"/>
      <c r="K2429"/>
      <c r="L2429"/>
      <c r="M2429"/>
      <c r="N2429"/>
      <c r="O2429"/>
    </row>
    <row r="2430" spans="7:15" s="2" customFormat="1">
      <c r="G2430"/>
      <c r="H2430"/>
      <c r="I2430"/>
      <c r="J2430"/>
      <c r="K2430"/>
      <c r="L2430"/>
      <c r="M2430"/>
      <c r="N2430"/>
      <c r="O2430"/>
    </row>
    <row r="2431" spans="7:15" s="2" customFormat="1">
      <c r="G2431"/>
      <c r="H2431"/>
      <c r="I2431"/>
      <c r="J2431"/>
      <c r="K2431"/>
      <c r="L2431"/>
      <c r="M2431"/>
      <c r="N2431"/>
      <c r="O2431"/>
    </row>
    <row r="2432" spans="7:15" s="2" customFormat="1">
      <c r="G2432"/>
      <c r="H2432"/>
      <c r="I2432"/>
      <c r="J2432"/>
      <c r="K2432"/>
      <c r="L2432"/>
      <c r="M2432"/>
      <c r="N2432"/>
      <c r="O2432"/>
    </row>
    <row r="2433" spans="7:15" s="2" customFormat="1">
      <c r="G2433"/>
      <c r="H2433"/>
      <c r="I2433"/>
      <c r="J2433"/>
      <c r="K2433"/>
      <c r="L2433"/>
      <c r="M2433"/>
      <c r="N2433"/>
      <c r="O2433"/>
    </row>
    <row r="2434" spans="7:15" s="2" customFormat="1">
      <c r="G2434"/>
      <c r="H2434"/>
      <c r="I2434"/>
      <c r="J2434"/>
      <c r="K2434"/>
      <c r="L2434"/>
      <c r="M2434"/>
      <c r="N2434"/>
      <c r="O2434"/>
    </row>
    <row r="2435" spans="7:15" s="2" customFormat="1">
      <c r="G2435"/>
      <c r="H2435"/>
      <c r="I2435"/>
      <c r="J2435"/>
      <c r="K2435"/>
      <c r="L2435"/>
      <c r="M2435"/>
      <c r="N2435"/>
      <c r="O2435"/>
    </row>
    <row r="2436" spans="7:15" s="2" customFormat="1">
      <c r="G2436"/>
      <c r="H2436"/>
      <c r="I2436"/>
      <c r="J2436"/>
      <c r="K2436"/>
      <c r="L2436"/>
      <c r="M2436"/>
      <c r="N2436"/>
      <c r="O2436"/>
    </row>
    <row r="2437" spans="7:15" s="2" customFormat="1">
      <c r="G2437"/>
      <c r="H2437"/>
      <c r="I2437"/>
      <c r="J2437"/>
      <c r="K2437"/>
      <c r="L2437"/>
      <c r="M2437"/>
      <c r="N2437"/>
      <c r="O2437"/>
    </row>
    <row r="2438" spans="7:15" s="2" customFormat="1">
      <c r="G2438"/>
      <c r="H2438"/>
      <c r="I2438"/>
      <c r="J2438"/>
      <c r="K2438"/>
      <c r="L2438"/>
      <c r="M2438"/>
      <c r="N2438"/>
      <c r="O2438"/>
    </row>
    <row r="2439" spans="7:15" s="2" customFormat="1">
      <c r="G2439"/>
      <c r="H2439"/>
      <c r="I2439"/>
      <c r="J2439"/>
      <c r="K2439"/>
      <c r="L2439"/>
      <c r="M2439"/>
      <c r="N2439"/>
      <c r="O2439"/>
    </row>
    <row r="2440" spans="7:15" s="2" customFormat="1">
      <c r="G2440"/>
      <c r="H2440"/>
      <c r="I2440"/>
      <c r="J2440"/>
      <c r="K2440"/>
      <c r="L2440"/>
      <c r="M2440"/>
      <c r="N2440"/>
      <c r="O2440"/>
    </row>
    <row r="2441" spans="7:15" s="2" customFormat="1">
      <c r="G2441"/>
      <c r="H2441"/>
      <c r="I2441"/>
      <c r="J2441"/>
      <c r="K2441"/>
      <c r="L2441"/>
      <c r="M2441"/>
      <c r="N2441"/>
      <c r="O2441"/>
    </row>
    <row r="2442" spans="7:15" s="2" customFormat="1">
      <c r="G2442"/>
      <c r="H2442"/>
      <c r="I2442"/>
      <c r="J2442"/>
      <c r="K2442"/>
      <c r="L2442"/>
      <c r="M2442"/>
      <c r="N2442"/>
      <c r="O2442"/>
    </row>
    <row r="2443" spans="7:15" s="2" customFormat="1">
      <c r="G2443"/>
      <c r="H2443"/>
      <c r="I2443"/>
      <c r="J2443"/>
      <c r="K2443"/>
      <c r="L2443"/>
      <c r="M2443"/>
      <c r="N2443"/>
      <c r="O2443"/>
    </row>
    <row r="2444" spans="7:15" s="2" customFormat="1">
      <c r="G2444"/>
      <c r="H2444"/>
      <c r="I2444"/>
      <c r="J2444"/>
      <c r="K2444"/>
      <c r="L2444"/>
      <c r="M2444"/>
      <c r="N2444"/>
      <c r="O2444"/>
    </row>
    <row r="2445" spans="7:15" s="2" customFormat="1">
      <c r="G2445"/>
      <c r="H2445"/>
      <c r="I2445"/>
      <c r="J2445"/>
      <c r="K2445"/>
      <c r="L2445"/>
      <c r="M2445"/>
      <c r="N2445"/>
      <c r="O2445"/>
    </row>
    <row r="2446" spans="7:15" s="2" customFormat="1">
      <c r="G2446"/>
      <c r="H2446"/>
      <c r="I2446"/>
      <c r="J2446"/>
      <c r="K2446"/>
      <c r="L2446"/>
      <c r="M2446"/>
      <c r="N2446"/>
      <c r="O2446"/>
    </row>
    <row r="2447" spans="7:15" s="2" customFormat="1">
      <c r="G2447"/>
      <c r="H2447"/>
      <c r="I2447"/>
      <c r="J2447"/>
      <c r="K2447"/>
      <c r="L2447"/>
      <c r="M2447"/>
      <c r="N2447"/>
      <c r="O2447"/>
    </row>
    <row r="2448" spans="7:15" s="2" customFormat="1">
      <c r="G2448"/>
      <c r="H2448"/>
      <c r="I2448"/>
      <c r="J2448"/>
      <c r="K2448"/>
      <c r="L2448"/>
      <c r="M2448"/>
      <c r="N2448"/>
      <c r="O2448"/>
    </row>
    <row r="2449" spans="7:15" s="2" customFormat="1">
      <c r="G2449"/>
      <c r="H2449"/>
      <c r="I2449"/>
      <c r="J2449"/>
      <c r="K2449"/>
      <c r="L2449"/>
      <c r="M2449"/>
      <c r="N2449"/>
      <c r="O2449"/>
    </row>
    <row r="2450" spans="7:15" s="2" customFormat="1">
      <c r="G2450"/>
      <c r="H2450"/>
      <c r="I2450"/>
      <c r="J2450"/>
      <c r="K2450"/>
      <c r="L2450"/>
      <c r="M2450"/>
      <c r="N2450"/>
      <c r="O2450"/>
    </row>
    <row r="2451" spans="7:15" s="2" customFormat="1">
      <c r="G2451"/>
      <c r="H2451"/>
      <c r="I2451"/>
      <c r="J2451"/>
      <c r="K2451"/>
      <c r="L2451"/>
      <c r="M2451"/>
      <c r="N2451"/>
      <c r="O2451"/>
    </row>
    <row r="2452" spans="7:15" s="2" customFormat="1">
      <c r="G2452"/>
      <c r="H2452"/>
      <c r="I2452"/>
      <c r="J2452"/>
      <c r="K2452"/>
      <c r="L2452"/>
      <c r="M2452"/>
      <c r="N2452"/>
      <c r="O2452"/>
    </row>
    <row r="2453" spans="7:15" s="2" customFormat="1">
      <c r="G2453"/>
      <c r="H2453"/>
      <c r="I2453"/>
      <c r="J2453"/>
      <c r="K2453"/>
      <c r="L2453"/>
      <c r="M2453"/>
      <c r="N2453"/>
      <c r="O2453"/>
    </row>
    <row r="2454" spans="7:15" s="2" customFormat="1">
      <c r="G2454"/>
      <c r="H2454"/>
      <c r="I2454"/>
      <c r="J2454"/>
      <c r="K2454"/>
      <c r="L2454"/>
      <c r="M2454"/>
      <c r="N2454"/>
      <c r="O2454"/>
    </row>
    <row r="2455" spans="7:15" s="2" customFormat="1">
      <c r="G2455"/>
      <c r="H2455"/>
      <c r="I2455"/>
      <c r="J2455"/>
      <c r="K2455"/>
      <c r="L2455"/>
      <c r="M2455"/>
      <c r="N2455"/>
      <c r="O2455"/>
    </row>
    <row r="2456" spans="7:15" s="2" customFormat="1">
      <c r="G2456"/>
      <c r="H2456"/>
      <c r="I2456"/>
      <c r="J2456"/>
      <c r="K2456"/>
      <c r="L2456"/>
      <c r="M2456"/>
      <c r="N2456"/>
      <c r="O2456"/>
    </row>
    <row r="2457" spans="7:15" s="2" customFormat="1">
      <c r="G2457"/>
      <c r="H2457"/>
      <c r="I2457"/>
      <c r="J2457"/>
      <c r="K2457"/>
      <c r="L2457"/>
      <c r="M2457"/>
      <c r="N2457"/>
      <c r="O2457"/>
    </row>
    <row r="2458" spans="7:15" s="2" customFormat="1">
      <c r="G2458"/>
      <c r="H2458"/>
      <c r="I2458"/>
      <c r="J2458"/>
      <c r="K2458"/>
      <c r="L2458"/>
      <c r="M2458"/>
      <c r="N2458"/>
      <c r="O2458"/>
    </row>
    <row r="2459" spans="7:15" s="2" customFormat="1">
      <c r="G2459"/>
      <c r="H2459"/>
      <c r="I2459"/>
      <c r="J2459"/>
      <c r="K2459"/>
      <c r="L2459"/>
      <c r="M2459"/>
      <c r="N2459"/>
      <c r="O2459"/>
    </row>
    <row r="2460" spans="7:15" s="2" customFormat="1">
      <c r="G2460"/>
      <c r="H2460"/>
      <c r="I2460"/>
      <c r="J2460"/>
      <c r="K2460"/>
      <c r="L2460"/>
      <c r="M2460"/>
      <c r="N2460"/>
      <c r="O2460"/>
    </row>
    <row r="2461" spans="7:15" s="2" customFormat="1">
      <c r="G2461"/>
      <c r="H2461"/>
      <c r="I2461"/>
      <c r="J2461"/>
      <c r="K2461"/>
      <c r="L2461"/>
      <c r="M2461"/>
      <c r="N2461"/>
      <c r="O2461"/>
    </row>
    <row r="2462" spans="7:15" s="2" customFormat="1">
      <c r="G2462"/>
      <c r="H2462"/>
      <c r="I2462"/>
      <c r="J2462"/>
      <c r="K2462"/>
      <c r="L2462"/>
      <c r="M2462"/>
      <c r="N2462"/>
      <c r="O2462"/>
    </row>
    <row r="2463" spans="7:15" s="2" customFormat="1">
      <c r="G2463"/>
      <c r="H2463"/>
      <c r="I2463"/>
      <c r="J2463"/>
      <c r="K2463"/>
      <c r="L2463"/>
      <c r="M2463"/>
      <c r="N2463"/>
      <c r="O2463"/>
    </row>
    <row r="2464" spans="7:15" s="2" customFormat="1">
      <c r="G2464"/>
      <c r="H2464"/>
      <c r="I2464"/>
      <c r="J2464"/>
      <c r="K2464"/>
      <c r="L2464"/>
      <c r="M2464"/>
      <c r="N2464"/>
      <c r="O2464"/>
    </row>
    <row r="2465" spans="7:15" s="2" customFormat="1">
      <c r="G2465"/>
      <c r="H2465"/>
      <c r="I2465"/>
      <c r="J2465"/>
      <c r="K2465"/>
      <c r="L2465"/>
      <c r="M2465"/>
      <c r="N2465"/>
      <c r="O2465"/>
    </row>
    <row r="2466" spans="7:15" s="2" customFormat="1">
      <c r="G2466"/>
      <c r="H2466"/>
      <c r="I2466"/>
      <c r="J2466"/>
      <c r="K2466"/>
      <c r="L2466"/>
      <c r="M2466"/>
      <c r="N2466"/>
      <c r="O2466"/>
    </row>
    <row r="2467" spans="7:15" s="2" customFormat="1">
      <c r="G2467"/>
      <c r="H2467"/>
      <c r="I2467"/>
      <c r="J2467"/>
      <c r="K2467"/>
      <c r="L2467"/>
      <c r="M2467"/>
      <c r="N2467"/>
      <c r="O2467"/>
    </row>
    <row r="2468" spans="7:15" s="2" customFormat="1">
      <c r="G2468"/>
      <c r="H2468"/>
      <c r="I2468"/>
      <c r="J2468"/>
      <c r="K2468"/>
      <c r="L2468"/>
      <c r="M2468"/>
      <c r="N2468"/>
      <c r="O2468"/>
    </row>
    <row r="2469" spans="7:15" s="2" customFormat="1">
      <c r="G2469"/>
      <c r="H2469"/>
      <c r="I2469"/>
      <c r="J2469"/>
      <c r="K2469"/>
      <c r="L2469"/>
      <c r="M2469"/>
      <c r="N2469"/>
      <c r="O2469"/>
    </row>
    <row r="2470" spans="7:15" s="2" customFormat="1">
      <c r="G2470"/>
      <c r="H2470"/>
      <c r="I2470"/>
      <c r="J2470"/>
      <c r="K2470"/>
      <c r="L2470"/>
      <c r="M2470"/>
      <c r="N2470"/>
      <c r="O2470"/>
    </row>
    <row r="2471" spans="7:15" s="2" customFormat="1">
      <c r="G2471"/>
      <c r="H2471"/>
      <c r="I2471"/>
      <c r="J2471"/>
      <c r="K2471"/>
      <c r="L2471"/>
      <c r="M2471"/>
      <c r="N2471"/>
      <c r="O2471"/>
    </row>
    <row r="2472" spans="7:15" s="2" customFormat="1">
      <c r="G2472"/>
      <c r="H2472"/>
      <c r="I2472"/>
      <c r="J2472"/>
      <c r="K2472"/>
      <c r="L2472"/>
      <c r="M2472"/>
      <c r="N2472"/>
      <c r="O2472"/>
    </row>
    <row r="2473" spans="7:15" s="2" customFormat="1">
      <c r="G2473"/>
      <c r="H2473"/>
      <c r="I2473"/>
      <c r="J2473"/>
      <c r="K2473"/>
      <c r="L2473"/>
      <c r="M2473"/>
      <c r="N2473"/>
      <c r="O2473"/>
    </row>
    <row r="2474" spans="7:15" s="2" customFormat="1">
      <c r="G2474"/>
      <c r="H2474"/>
      <c r="I2474"/>
      <c r="J2474"/>
      <c r="K2474"/>
      <c r="L2474"/>
      <c r="M2474"/>
      <c r="N2474"/>
      <c r="O2474"/>
    </row>
    <row r="2475" spans="7:15" s="2" customFormat="1">
      <c r="G2475"/>
      <c r="H2475"/>
      <c r="I2475"/>
      <c r="J2475"/>
      <c r="K2475"/>
      <c r="L2475"/>
      <c r="M2475"/>
      <c r="N2475"/>
      <c r="O2475"/>
    </row>
    <row r="2476" spans="7:15" s="2" customFormat="1">
      <c r="G2476"/>
      <c r="H2476"/>
      <c r="I2476"/>
      <c r="J2476"/>
      <c r="K2476"/>
      <c r="L2476"/>
      <c r="M2476"/>
      <c r="N2476"/>
      <c r="O2476"/>
    </row>
    <row r="2477" spans="7:15" s="2" customFormat="1">
      <c r="G2477"/>
      <c r="H2477"/>
      <c r="I2477"/>
      <c r="J2477"/>
      <c r="K2477"/>
      <c r="L2477"/>
      <c r="M2477"/>
      <c r="N2477"/>
      <c r="O2477"/>
    </row>
    <row r="2478" spans="7:15" s="2" customFormat="1">
      <c r="G2478"/>
      <c r="H2478"/>
      <c r="I2478"/>
      <c r="J2478"/>
      <c r="K2478"/>
      <c r="L2478"/>
      <c r="M2478"/>
      <c r="N2478"/>
      <c r="O2478"/>
    </row>
    <row r="2479" spans="7:15" s="2" customFormat="1">
      <c r="G2479"/>
      <c r="H2479"/>
      <c r="I2479"/>
      <c r="J2479"/>
      <c r="K2479"/>
      <c r="L2479"/>
      <c r="M2479"/>
      <c r="N2479"/>
      <c r="O2479"/>
    </row>
    <row r="2480" spans="7:15" s="2" customFormat="1">
      <c r="G2480"/>
      <c r="H2480"/>
      <c r="I2480"/>
      <c r="J2480"/>
      <c r="K2480"/>
      <c r="L2480"/>
      <c r="M2480"/>
      <c r="N2480"/>
      <c r="O2480"/>
    </row>
    <row r="2481" spans="7:15" s="2" customFormat="1">
      <c r="G2481"/>
      <c r="H2481"/>
      <c r="I2481"/>
      <c r="J2481"/>
      <c r="K2481"/>
      <c r="L2481"/>
      <c r="M2481"/>
      <c r="N2481"/>
      <c r="O2481"/>
    </row>
    <row r="2482" spans="7:15" s="2" customFormat="1">
      <c r="G2482"/>
      <c r="H2482"/>
      <c r="I2482"/>
      <c r="J2482"/>
      <c r="K2482"/>
      <c r="L2482"/>
      <c r="M2482"/>
      <c r="N2482"/>
      <c r="O2482"/>
    </row>
    <row r="2483" spans="7:15" s="2" customFormat="1">
      <c r="G2483"/>
      <c r="H2483"/>
      <c r="I2483"/>
      <c r="J2483"/>
      <c r="K2483"/>
      <c r="L2483"/>
      <c r="M2483"/>
      <c r="N2483"/>
      <c r="O2483"/>
    </row>
    <row r="2484" spans="7:15" s="2" customFormat="1">
      <c r="G2484"/>
      <c r="H2484"/>
      <c r="I2484"/>
      <c r="J2484"/>
      <c r="K2484"/>
      <c r="L2484"/>
      <c r="M2484"/>
      <c r="N2484"/>
      <c r="O2484"/>
    </row>
    <row r="2485" spans="7:15" s="2" customFormat="1">
      <c r="G2485"/>
      <c r="H2485"/>
      <c r="I2485"/>
      <c r="J2485"/>
      <c r="K2485"/>
      <c r="L2485"/>
      <c r="M2485"/>
      <c r="N2485"/>
      <c r="O2485"/>
    </row>
    <row r="2486" spans="7:15" s="2" customFormat="1">
      <c r="G2486"/>
      <c r="H2486"/>
      <c r="I2486"/>
      <c r="J2486"/>
      <c r="K2486"/>
      <c r="L2486"/>
      <c r="M2486"/>
      <c r="N2486"/>
      <c r="O2486"/>
    </row>
    <row r="2487" spans="7:15" s="2" customFormat="1">
      <c r="G2487"/>
      <c r="H2487"/>
      <c r="I2487"/>
      <c r="J2487"/>
      <c r="K2487"/>
      <c r="L2487"/>
      <c r="M2487"/>
      <c r="N2487"/>
      <c r="O2487"/>
    </row>
    <row r="2488" spans="7:15" s="2" customFormat="1">
      <c r="G2488"/>
      <c r="H2488"/>
      <c r="I2488"/>
      <c r="J2488"/>
      <c r="K2488"/>
      <c r="L2488"/>
      <c r="M2488"/>
      <c r="N2488"/>
      <c r="O2488"/>
    </row>
    <row r="2489" spans="7:15" s="2" customFormat="1">
      <c r="G2489"/>
      <c r="H2489"/>
      <c r="I2489"/>
      <c r="J2489"/>
      <c r="K2489"/>
      <c r="L2489"/>
      <c r="M2489"/>
      <c r="N2489"/>
      <c r="O2489"/>
    </row>
    <row r="2490" spans="7:15" s="2" customFormat="1">
      <c r="G2490"/>
      <c r="H2490"/>
      <c r="I2490"/>
      <c r="J2490"/>
      <c r="K2490"/>
      <c r="L2490"/>
      <c r="M2490"/>
      <c r="N2490"/>
      <c r="O2490"/>
    </row>
    <row r="2491" spans="7:15" s="2" customFormat="1">
      <c r="G2491"/>
      <c r="H2491"/>
      <c r="I2491"/>
      <c r="J2491"/>
      <c r="K2491"/>
      <c r="L2491"/>
      <c r="M2491"/>
      <c r="N2491"/>
      <c r="O2491"/>
    </row>
    <row r="2492" spans="7:15" s="2" customFormat="1">
      <c r="G2492"/>
      <c r="H2492"/>
      <c r="I2492"/>
      <c r="J2492"/>
      <c r="K2492"/>
      <c r="L2492"/>
      <c r="M2492"/>
      <c r="N2492"/>
      <c r="O2492"/>
    </row>
    <row r="2493" spans="7:15" s="2" customFormat="1">
      <c r="G2493"/>
      <c r="H2493"/>
      <c r="I2493"/>
      <c r="J2493"/>
      <c r="K2493"/>
      <c r="L2493"/>
      <c r="M2493"/>
      <c r="N2493"/>
      <c r="O2493"/>
    </row>
    <row r="2494" spans="7:15" s="2" customFormat="1">
      <c r="G2494"/>
      <c r="H2494"/>
      <c r="I2494"/>
      <c r="J2494"/>
      <c r="K2494"/>
      <c r="L2494"/>
      <c r="M2494"/>
      <c r="N2494"/>
      <c r="O2494"/>
    </row>
    <row r="2495" spans="7:15" s="2" customFormat="1">
      <c r="G2495"/>
      <c r="H2495"/>
      <c r="I2495"/>
      <c r="J2495"/>
      <c r="K2495"/>
      <c r="L2495"/>
      <c r="M2495"/>
      <c r="N2495"/>
      <c r="O2495"/>
    </row>
    <row r="2496" spans="7:15" s="2" customFormat="1">
      <c r="G2496"/>
      <c r="H2496"/>
      <c r="I2496"/>
      <c r="J2496"/>
      <c r="K2496"/>
      <c r="L2496"/>
      <c r="M2496"/>
      <c r="N2496"/>
      <c r="O2496"/>
    </row>
    <row r="2497" spans="7:15" s="2" customFormat="1">
      <c r="G2497"/>
      <c r="H2497"/>
      <c r="I2497"/>
      <c r="J2497"/>
      <c r="K2497"/>
      <c r="L2497"/>
      <c r="M2497"/>
      <c r="N2497"/>
      <c r="O2497"/>
    </row>
    <row r="2498" spans="7:15" s="2" customFormat="1">
      <c r="G2498"/>
      <c r="H2498"/>
      <c r="I2498"/>
      <c r="J2498"/>
      <c r="K2498"/>
      <c r="L2498"/>
      <c r="M2498"/>
      <c r="N2498"/>
      <c r="O2498"/>
    </row>
    <row r="2499" spans="7:15" s="2" customFormat="1">
      <c r="G2499"/>
      <c r="H2499"/>
      <c r="I2499"/>
      <c r="J2499"/>
      <c r="K2499"/>
      <c r="L2499"/>
      <c r="M2499"/>
      <c r="N2499"/>
      <c r="O2499"/>
    </row>
    <row r="2500" spans="7:15" s="2" customFormat="1">
      <c r="G2500"/>
      <c r="H2500"/>
      <c r="I2500"/>
      <c r="J2500"/>
      <c r="K2500"/>
      <c r="L2500"/>
      <c r="M2500"/>
      <c r="N2500"/>
      <c r="O2500"/>
    </row>
    <row r="2501" spans="7:15" s="2" customFormat="1">
      <c r="G2501"/>
      <c r="H2501"/>
      <c r="I2501"/>
      <c r="J2501"/>
      <c r="K2501"/>
      <c r="L2501"/>
      <c r="M2501"/>
      <c r="N2501"/>
      <c r="O2501"/>
    </row>
    <row r="2502" spans="7:15" s="2" customFormat="1">
      <c r="G2502"/>
      <c r="H2502"/>
      <c r="I2502"/>
      <c r="J2502"/>
      <c r="K2502"/>
      <c r="L2502"/>
      <c r="M2502"/>
      <c r="N2502"/>
      <c r="O2502"/>
    </row>
    <row r="2503" spans="7:15" s="2" customFormat="1">
      <c r="G2503"/>
      <c r="H2503"/>
      <c r="I2503"/>
      <c r="J2503"/>
      <c r="K2503"/>
      <c r="L2503"/>
      <c r="M2503"/>
      <c r="N2503"/>
      <c r="O2503"/>
    </row>
    <row r="2504" spans="7:15" s="2" customFormat="1">
      <c r="G2504"/>
      <c r="H2504"/>
      <c r="I2504"/>
      <c r="J2504"/>
      <c r="K2504"/>
      <c r="L2504"/>
      <c r="M2504"/>
      <c r="N2504"/>
      <c r="O2504"/>
    </row>
    <row r="2505" spans="7:15" s="2" customFormat="1">
      <c r="G2505"/>
      <c r="H2505"/>
      <c r="I2505"/>
      <c r="J2505"/>
      <c r="K2505"/>
      <c r="L2505"/>
      <c r="M2505"/>
      <c r="N2505"/>
      <c r="O2505"/>
    </row>
    <row r="2506" spans="7:15" s="2" customFormat="1">
      <c r="G2506"/>
      <c r="H2506"/>
      <c r="I2506"/>
      <c r="J2506"/>
      <c r="K2506"/>
      <c r="L2506"/>
      <c r="M2506"/>
      <c r="N2506"/>
      <c r="O2506"/>
    </row>
    <row r="2507" spans="7:15" s="2" customFormat="1">
      <c r="G2507"/>
      <c r="H2507"/>
      <c r="I2507"/>
      <c r="J2507"/>
      <c r="K2507"/>
      <c r="L2507"/>
      <c r="M2507"/>
      <c r="N2507"/>
      <c r="O2507"/>
    </row>
    <row r="2508" spans="7:15" s="2" customFormat="1">
      <c r="G2508"/>
      <c r="H2508"/>
      <c r="I2508"/>
      <c r="J2508"/>
      <c r="K2508"/>
      <c r="L2508"/>
      <c r="M2508"/>
      <c r="N2508"/>
      <c r="O2508"/>
    </row>
    <row r="2509" spans="7:15" s="2" customFormat="1">
      <c r="G2509"/>
      <c r="H2509"/>
      <c r="I2509"/>
      <c r="J2509"/>
      <c r="K2509"/>
      <c r="L2509"/>
      <c r="M2509"/>
      <c r="N2509"/>
      <c r="O2509"/>
    </row>
    <row r="2510" spans="7:15" s="2" customFormat="1">
      <c r="G2510"/>
      <c r="H2510"/>
      <c r="I2510"/>
      <c r="J2510"/>
      <c r="K2510"/>
      <c r="L2510"/>
      <c r="M2510"/>
      <c r="N2510"/>
      <c r="O2510"/>
    </row>
    <row r="2511" spans="7:15" s="2" customFormat="1">
      <c r="G2511"/>
      <c r="H2511"/>
      <c r="I2511"/>
      <c r="J2511"/>
      <c r="K2511"/>
      <c r="L2511"/>
      <c r="M2511"/>
      <c r="N2511"/>
      <c r="O2511"/>
    </row>
    <row r="2512" spans="7:15" s="2" customFormat="1">
      <c r="G2512"/>
      <c r="H2512"/>
      <c r="I2512"/>
      <c r="J2512"/>
      <c r="K2512"/>
      <c r="L2512"/>
      <c r="M2512"/>
      <c r="N2512"/>
      <c r="O2512"/>
    </row>
    <row r="2513" spans="7:15" s="2" customFormat="1">
      <c r="G2513"/>
      <c r="H2513"/>
      <c r="I2513"/>
      <c r="J2513"/>
      <c r="K2513"/>
      <c r="L2513"/>
      <c r="M2513"/>
      <c r="N2513"/>
      <c r="O2513"/>
    </row>
    <row r="2514" spans="7:15" s="2" customFormat="1">
      <c r="G2514"/>
      <c r="H2514"/>
      <c r="I2514"/>
      <c r="J2514"/>
      <c r="K2514"/>
      <c r="L2514"/>
      <c r="M2514"/>
      <c r="N2514"/>
      <c r="O2514"/>
    </row>
    <row r="2515" spans="7:15" s="2" customFormat="1">
      <c r="G2515"/>
      <c r="H2515"/>
      <c r="I2515"/>
      <c r="J2515"/>
      <c r="K2515"/>
      <c r="L2515"/>
      <c r="M2515"/>
      <c r="N2515"/>
      <c r="O2515"/>
    </row>
    <row r="2516" spans="7:15" s="2" customFormat="1">
      <c r="G2516"/>
      <c r="H2516"/>
      <c r="I2516"/>
      <c r="J2516"/>
      <c r="K2516"/>
      <c r="L2516"/>
      <c r="M2516"/>
      <c r="N2516"/>
      <c r="O2516"/>
    </row>
    <row r="2517" spans="7:15" s="2" customFormat="1">
      <c r="G2517"/>
      <c r="H2517"/>
      <c r="I2517"/>
      <c r="J2517"/>
      <c r="K2517"/>
      <c r="L2517"/>
      <c r="M2517"/>
      <c r="N2517"/>
      <c r="O2517"/>
    </row>
    <row r="2518" spans="7:15" s="2" customFormat="1">
      <c r="G2518"/>
      <c r="H2518"/>
      <c r="I2518"/>
      <c r="J2518"/>
      <c r="K2518"/>
      <c r="L2518"/>
      <c r="M2518"/>
      <c r="N2518"/>
      <c r="O2518"/>
    </row>
    <row r="2519" spans="7:15" s="2" customFormat="1">
      <c r="G2519"/>
      <c r="H2519"/>
      <c r="I2519"/>
      <c r="J2519"/>
      <c r="K2519"/>
      <c r="L2519"/>
      <c r="M2519"/>
      <c r="N2519"/>
      <c r="O2519"/>
    </row>
    <row r="2520" spans="7:15" s="2" customFormat="1">
      <c r="G2520"/>
      <c r="H2520"/>
      <c r="I2520"/>
      <c r="J2520"/>
      <c r="K2520"/>
      <c r="L2520"/>
      <c r="M2520"/>
      <c r="N2520"/>
      <c r="O2520"/>
    </row>
    <row r="2521" spans="7:15" s="2" customFormat="1">
      <c r="G2521"/>
      <c r="H2521"/>
      <c r="I2521"/>
      <c r="J2521"/>
      <c r="K2521"/>
      <c r="L2521"/>
      <c r="M2521"/>
      <c r="N2521"/>
      <c r="O2521"/>
    </row>
    <row r="2522" spans="7:15" s="2" customFormat="1">
      <c r="G2522"/>
      <c r="H2522"/>
      <c r="I2522"/>
      <c r="J2522"/>
      <c r="K2522"/>
      <c r="L2522"/>
      <c r="M2522"/>
      <c r="N2522"/>
      <c r="O2522"/>
    </row>
    <row r="2523" spans="7:15" s="2" customFormat="1">
      <c r="G2523"/>
      <c r="H2523"/>
      <c r="I2523"/>
      <c r="J2523"/>
      <c r="K2523"/>
      <c r="L2523"/>
      <c r="M2523"/>
      <c r="N2523"/>
      <c r="O2523"/>
    </row>
    <row r="2524" spans="7:15" s="2" customFormat="1">
      <c r="G2524"/>
      <c r="H2524"/>
      <c r="I2524"/>
      <c r="J2524"/>
      <c r="K2524"/>
      <c r="L2524"/>
      <c r="M2524"/>
      <c r="N2524"/>
      <c r="O2524"/>
    </row>
    <row r="2525" spans="7:15" s="2" customFormat="1">
      <c r="G2525"/>
      <c r="H2525"/>
      <c r="I2525"/>
      <c r="J2525"/>
      <c r="K2525"/>
      <c r="L2525"/>
      <c r="M2525"/>
      <c r="N2525"/>
      <c r="O2525"/>
    </row>
    <row r="2526" spans="7:15" s="2" customFormat="1">
      <c r="G2526"/>
      <c r="H2526"/>
      <c r="I2526"/>
      <c r="J2526"/>
      <c r="K2526"/>
      <c r="L2526"/>
      <c r="M2526"/>
      <c r="N2526"/>
      <c r="O2526"/>
    </row>
    <row r="2527" spans="7:15" s="2" customFormat="1">
      <c r="G2527"/>
      <c r="H2527"/>
      <c r="I2527"/>
      <c r="J2527"/>
      <c r="K2527"/>
      <c r="L2527"/>
      <c r="M2527"/>
      <c r="N2527"/>
      <c r="O2527"/>
    </row>
    <row r="2528" spans="7:15" s="2" customFormat="1">
      <c r="G2528"/>
      <c r="H2528"/>
      <c r="I2528"/>
      <c r="J2528"/>
      <c r="K2528"/>
      <c r="L2528"/>
      <c r="M2528"/>
      <c r="N2528"/>
      <c r="O2528"/>
    </row>
    <row r="2529" spans="7:15" s="2" customFormat="1">
      <c r="G2529"/>
      <c r="H2529"/>
      <c r="I2529"/>
      <c r="J2529"/>
      <c r="K2529"/>
      <c r="L2529"/>
      <c r="M2529"/>
      <c r="N2529"/>
      <c r="O2529"/>
    </row>
    <row r="2530" spans="7:15" s="2" customFormat="1">
      <c r="G2530"/>
      <c r="H2530"/>
      <c r="I2530"/>
      <c r="J2530"/>
      <c r="K2530"/>
      <c r="L2530"/>
      <c r="M2530"/>
      <c r="N2530"/>
      <c r="O2530"/>
    </row>
    <row r="2531" spans="7:15" s="2" customFormat="1">
      <c r="G2531"/>
      <c r="H2531"/>
      <c r="I2531"/>
      <c r="J2531"/>
      <c r="K2531"/>
      <c r="L2531"/>
      <c r="M2531"/>
      <c r="N2531"/>
      <c r="O2531"/>
    </row>
    <row r="2532" spans="7:15" s="2" customFormat="1">
      <c r="G2532"/>
      <c r="H2532"/>
      <c r="I2532"/>
      <c r="J2532"/>
      <c r="K2532"/>
      <c r="L2532"/>
      <c r="M2532"/>
      <c r="N2532"/>
      <c r="O2532"/>
    </row>
    <row r="2533" spans="7:15" s="2" customFormat="1">
      <c r="G2533"/>
      <c r="H2533"/>
      <c r="I2533"/>
      <c r="J2533"/>
      <c r="K2533"/>
      <c r="L2533"/>
      <c r="M2533"/>
      <c r="N2533"/>
      <c r="O2533"/>
    </row>
    <row r="2534" spans="7:15" s="2" customFormat="1">
      <c r="G2534"/>
      <c r="H2534"/>
      <c r="I2534"/>
      <c r="J2534"/>
      <c r="K2534"/>
      <c r="L2534"/>
      <c r="M2534"/>
      <c r="N2534"/>
      <c r="O2534"/>
    </row>
    <row r="2535" spans="7:15" s="2" customFormat="1">
      <c r="G2535"/>
      <c r="H2535"/>
      <c r="I2535"/>
      <c r="J2535"/>
      <c r="K2535"/>
      <c r="L2535"/>
      <c r="M2535"/>
      <c r="N2535"/>
      <c r="O2535"/>
    </row>
    <row r="2536" spans="7:15" s="2" customFormat="1">
      <c r="G2536"/>
      <c r="H2536"/>
      <c r="I2536"/>
      <c r="J2536"/>
      <c r="K2536"/>
      <c r="L2536"/>
      <c r="M2536"/>
      <c r="N2536"/>
      <c r="O2536"/>
    </row>
    <row r="2537" spans="7:15" s="2" customFormat="1">
      <c r="G2537"/>
      <c r="H2537"/>
      <c r="I2537"/>
      <c r="J2537"/>
      <c r="K2537"/>
      <c r="L2537"/>
      <c r="M2537"/>
      <c r="N2537"/>
      <c r="O2537"/>
    </row>
    <row r="2538" spans="7:15" s="2" customFormat="1">
      <c r="G2538"/>
      <c r="H2538"/>
      <c r="I2538"/>
      <c r="J2538"/>
      <c r="K2538"/>
      <c r="L2538"/>
      <c r="M2538"/>
      <c r="N2538"/>
      <c r="O2538"/>
    </row>
    <row r="2539" spans="7:15" s="2" customFormat="1">
      <c r="G2539"/>
      <c r="H2539"/>
      <c r="I2539"/>
      <c r="J2539"/>
      <c r="K2539"/>
      <c r="L2539"/>
      <c r="M2539"/>
      <c r="N2539"/>
      <c r="O2539"/>
    </row>
    <row r="2540" spans="7:15" s="2" customFormat="1">
      <c r="G2540"/>
      <c r="H2540"/>
      <c r="I2540"/>
      <c r="J2540"/>
      <c r="K2540"/>
      <c r="L2540"/>
      <c r="M2540"/>
      <c r="N2540"/>
      <c r="O2540"/>
    </row>
    <row r="2541" spans="7:15" s="2" customFormat="1">
      <c r="G2541"/>
      <c r="H2541"/>
      <c r="I2541"/>
      <c r="J2541"/>
      <c r="K2541"/>
      <c r="L2541"/>
      <c r="M2541"/>
      <c r="N2541"/>
      <c r="O2541"/>
    </row>
    <row r="2542" spans="7:15" s="2" customFormat="1">
      <c r="G2542"/>
      <c r="H2542"/>
      <c r="I2542"/>
      <c r="J2542"/>
      <c r="K2542"/>
      <c r="L2542"/>
      <c r="M2542"/>
      <c r="N2542"/>
      <c r="O2542"/>
    </row>
    <row r="2543" spans="7:15" s="2" customFormat="1">
      <c r="G2543"/>
      <c r="H2543"/>
      <c r="I2543"/>
      <c r="J2543"/>
      <c r="K2543"/>
      <c r="L2543"/>
      <c r="M2543"/>
      <c r="N2543"/>
      <c r="O2543"/>
    </row>
    <row r="2544" spans="7:15" s="2" customFormat="1">
      <c r="G2544"/>
      <c r="H2544"/>
      <c r="I2544"/>
      <c r="J2544"/>
      <c r="K2544"/>
      <c r="L2544"/>
      <c r="M2544"/>
      <c r="N2544"/>
      <c r="O2544"/>
    </row>
    <row r="2545" spans="7:15" s="2" customFormat="1">
      <c r="G2545"/>
      <c r="H2545"/>
      <c r="I2545"/>
      <c r="J2545"/>
      <c r="K2545"/>
      <c r="L2545"/>
      <c r="M2545"/>
      <c r="N2545"/>
      <c r="O2545"/>
    </row>
    <row r="2546" spans="7:15" s="2" customFormat="1">
      <c r="G2546"/>
      <c r="H2546"/>
      <c r="I2546"/>
      <c r="J2546"/>
      <c r="K2546"/>
      <c r="L2546"/>
      <c r="M2546"/>
      <c r="N2546"/>
      <c r="O2546"/>
    </row>
    <row r="2547" spans="7:15" s="2" customFormat="1">
      <c r="G2547"/>
      <c r="H2547"/>
      <c r="I2547"/>
      <c r="J2547"/>
      <c r="K2547"/>
      <c r="L2547"/>
      <c r="M2547"/>
      <c r="N2547"/>
      <c r="O2547"/>
    </row>
    <row r="2548" spans="7:15" s="2" customFormat="1">
      <c r="G2548"/>
      <c r="H2548"/>
      <c r="I2548"/>
      <c r="J2548"/>
      <c r="K2548"/>
      <c r="L2548"/>
      <c r="M2548"/>
      <c r="N2548"/>
      <c r="O2548"/>
    </row>
    <row r="2549" spans="7:15" s="2" customFormat="1">
      <c r="G2549"/>
      <c r="H2549"/>
      <c r="I2549"/>
      <c r="J2549"/>
      <c r="K2549"/>
      <c r="L2549"/>
      <c r="M2549"/>
      <c r="N2549"/>
      <c r="O2549"/>
    </row>
    <row r="2550" spans="7:15" s="2" customFormat="1">
      <c r="G2550"/>
      <c r="H2550"/>
      <c r="I2550"/>
      <c r="J2550"/>
      <c r="K2550"/>
      <c r="L2550"/>
      <c r="M2550"/>
      <c r="N2550"/>
      <c r="O2550"/>
    </row>
    <row r="2551" spans="7:15" s="2" customFormat="1">
      <c r="G2551"/>
      <c r="H2551"/>
      <c r="I2551"/>
      <c r="J2551"/>
      <c r="K2551"/>
      <c r="L2551"/>
      <c r="M2551"/>
      <c r="N2551"/>
      <c r="O2551"/>
    </row>
    <row r="2552" spans="7:15" s="2" customFormat="1">
      <c r="G2552"/>
      <c r="H2552"/>
      <c r="I2552"/>
      <c r="J2552"/>
      <c r="K2552"/>
      <c r="L2552"/>
      <c r="M2552"/>
      <c r="N2552"/>
      <c r="O2552"/>
    </row>
    <row r="2553" spans="7:15" s="2" customFormat="1">
      <c r="G2553"/>
      <c r="H2553"/>
      <c r="I2553"/>
      <c r="J2553"/>
      <c r="K2553"/>
      <c r="L2553"/>
      <c r="M2553"/>
      <c r="N2553"/>
      <c r="O2553"/>
    </row>
    <row r="2554" spans="7:15" s="2" customFormat="1">
      <c r="G2554"/>
      <c r="H2554"/>
      <c r="I2554"/>
      <c r="J2554"/>
      <c r="K2554"/>
      <c r="L2554"/>
      <c r="M2554"/>
      <c r="N2554"/>
      <c r="O2554"/>
    </row>
    <row r="2555" spans="7:15" s="2" customFormat="1">
      <c r="G2555"/>
      <c r="H2555"/>
      <c r="I2555"/>
      <c r="J2555"/>
      <c r="K2555"/>
      <c r="L2555"/>
      <c r="M2555"/>
      <c r="N2555"/>
      <c r="O2555"/>
    </row>
    <row r="2556" spans="7:15" s="2" customFormat="1">
      <c r="G2556"/>
      <c r="H2556"/>
      <c r="I2556"/>
      <c r="J2556"/>
      <c r="K2556"/>
      <c r="L2556"/>
      <c r="M2556"/>
      <c r="N2556"/>
      <c r="O2556"/>
    </row>
    <row r="2557" spans="7:15" s="2" customFormat="1">
      <c r="G2557"/>
      <c r="H2557"/>
      <c r="I2557"/>
      <c r="J2557"/>
      <c r="K2557"/>
      <c r="L2557"/>
      <c r="M2557"/>
      <c r="N2557"/>
      <c r="O2557"/>
    </row>
    <row r="2558" spans="7:15" s="2" customFormat="1">
      <c r="G2558"/>
      <c r="H2558"/>
      <c r="I2558"/>
      <c r="J2558"/>
      <c r="K2558"/>
      <c r="L2558"/>
      <c r="M2558"/>
      <c r="N2558"/>
      <c r="O2558"/>
    </row>
    <row r="2559" spans="7:15" s="2" customFormat="1">
      <c r="G2559"/>
      <c r="H2559"/>
      <c r="I2559"/>
      <c r="J2559"/>
      <c r="K2559"/>
      <c r="L2559"/>
      <c r="M2559"/>
      <c r="N2559"/>
      <c r="O2559"/>
    </row>
    <row r="2560" spans="7:15" s="2" customFormat="1">
      <c r="G2560"/>
      <c r="H2560"/>
      <c r="I2560"/>
      <c r="J2560"/>
      <c r="K2560"/>
      <c r="L2560"/>
      <c r="M2560"/>
      <c r="N2560"/>
      <c r="O2560"/>
    </row>
    <row r="2561" spans="7:15" s="2" customFormat="1">
      <c r="G2561"/>
      <c r="H2561"/>
      <c r="I2561"/>
      <c r="J2561"/>
      <c r="K2561"/>
      <c r="L2561"/>
      <c r="M2561"/>
      <c r="N2561"/>
      <c r="O2561"/>
    </row>
    <row r="2562" spans="7:15" s="2" customFormat="1">
      <c r="G2562"/>
      <c r="H2562"/>
      <c r="I2562"/>
      <c r="J2562"/>
      <c r="K2562"/>
      <c r="L2562"/>
      <c r="M2562"/>
      <c r="N2562"/>
      <c r="O2562"/>
    </row>
    <row r="2563" spans="7:15" s="2" customFormat="1">
      <c r="G2563"/>
      <c r="H2563"/>
      <c r="I2563"/>
      <c r="J2563"/>
      <c r="K2563"/>
      <c r="L2563"/>
      <c r="M2563"/>
      <c r="N2563"/>
      <c r="O2563"/>
    </row>
    <row r="2564" spans="7:15" s="2" customFormat="1">
      <c r="G2564"/>
      <c r="H2564"/>
      <c r="I2564"/>
      <c r="J2564"/>
      <c r="K2564"/>
      <c r="L2564"/>
      <c r="M2564"/>
      <c r="N2564"/>
      <c r="O2564"/>
    </row>
    <row r="2565" spans="7:15" s="2" customFormat="1">
      <c r="G2565"/>
      <c r="H2565"/>
      <c r="I2565"/>
      <c r="J2565"/>
      <c r="K2565"/>
      <c r="L2565"/>
      <c r="M2565"/>
      <c r="N2565"/>
      <c r="O2565"/>
    </row>
    <row r="2566" spans="7:15" s="2" customFormat="1">
      <c r="G2566"/>
      <c r="H2566"/>
      <c r="I2566"/>
      <c r="J2566"/>
      <c r="K2566"/>
      <c r="L2566"/>
      <c r="M2566"/>
      <c r="N2566"/>
      <c r="O2566"/>
    </row>
    <row r="2567" spans="7:15" s="2" customFormat="1">
      <c r="G2567"/>
      <c r="H2567"/>
      <c r="I2567"/>
      <c r="J2567"/>
      <c r="K2567"/>
      <c r="L2567"/>
      <c r="M2567"/>
      <c r="N2567"/>
      <c r="O2567"/>
    </row>
    <row r="2568" spans="7:15" s="2" customFormat="1">
      <c r="G2568"/>
      <c r="H2568"/>
      <c r="I2568"/>
      <c r="J2568"/>
      <c r="K2568"/>
      <c r="L2568"/>
      <c r="M2568"/>
      <c r="N2568"/>
      <c r="O2568"/>
    </row>
    <row r="2569" spans="7:15" s="2" customFormat="1">
      <c r="G2569"/>
      <c r="H2569"/>
      <c r="I2569"/>
      <c r="J2569"/>
      <c r="K2569"/>
      <c r="L2569"/>
      <c r="M2569"/>
      <c r="N2569"/>
      <c r="O2569"/>
    </row>
    <row r="2570" spans="7:15" s="2" customFormat="1">
      <c r="G2570"/>
      <c r="H2570"/>
      <c r="I2570"/>
      <c r="J2570"/>
      <c r="K2570"/>
      <c r="L2570"/>
      <c r="M2570"/>
      <c r="N2570"/>
      <c r="O2570"/>
    </row>
    <row r="2571" spans="7:15" s="2" customFormat="1">
      <c r="G2571"/>
      <c r="H2571"/>
      <c r="I2571"/>
      <c r="J2571"/>
      <c r="K2571"/>
      <c r="L2571"/>
      <c r="M2571"/>
      <c r="N2571"/>
      <c r="O2571"/>
    </row>
    <row r="2572" spans="7:15" s="2" customFormat="1">
      <c r="G2572"/>
      <c r="H2572"/>
      <c r="I2572"/>
      <c r="J2572"/>
      <c r="K2572"/>
      <c r="L2572"/>
      <c r="M2572"/>
      <c r="N2572"/>
      <c r="O2572"/>
    </row>
    <row r="2573" spans="7:15" s="2" customFormat="1">
      <c r="G2573"/>
      <c r="H2573"/>
      <c r="I2573"/>
      <c r="J2573"/>
      <c r="K2573"/>
      <c r="L2573"/>
      <c r="M2573"/>
      <c r="N2573"/>
      <c r="O2573"/>
    </row>
    <row r="2574" spans="7:15" s="2" customFormat="1">
      <c r="G2574"/>
      <c r="H2574"/>
      <c r="I2574"/>
      <c r="J2574"/>
      <c r="K2574"/>
      <c r="L2574"/>
      <c r="M2574"/>
      <c r="N2574"/>
      <c r="O2574"/>
    </row>
    <row r="2575" spans="7:15" s="2" customFormat="1">
      <c r="G2575"/>
      <c r="H2575"/>
      <c r="I2575"/>
      <c r="J2575"/>
      <c r="K2575"/>
      <c r="L2575"/>
      <c r="M2575"/>
      <c r="N2575"/>
      <c r="O2575"/>
    </row>
    <row r="2576" spans="7:15" s="2" customFormat="1">
      <c r="G2576"/>
      <c r="H2576"/>
      <c r="I2576"/>
      <c r="J2576"/>
      <c r="K2576"/>
      <c r="L2576"/>
      <c r="M2576"/>
      <c r="N2576"/>
      <c r="O2576"/>
    </row>
    <row r="2577" spans="7:15" s="2" customFormat="1">
      <c r="G2577"/>
      <c r="H2577"/>
      <c r="I2577"/>
      <c r="J2577"/>
      <c r="K2577"/>
      <c r="L2577"/>
      <c r="M2577"/>
      <c r="N2577"/>
      <c r="O2577"/>
    </row>
    <row r="2578" spans="7:15" s="2" customFormat="1">
      <c r="G2578"/>
      <c r="H2578"/>
      <c r="I2578"/>
      <c r="J2578"/>
      <c r="K2578"/>
      <c r="L2578"/>
      <c r="M2578"/>
      <c r="N2578"/>
      <c r="O2578"/>
    </row>
    <row r="2579" spans="7:15" s="2" customFormat="1">
      <c r="G2579"/>
      <c r="H2579"/>
      <c r="I2579"/>
      <c r="J2579"/>
      <c r="K2579"/>
      <c r="L2579"/>
      <c r="M2579"/>
      <c r="N2579"/>
      <c r="O2579"/>
    </row>
    <row r="2580" spans="7:15" s="2" customFormat="1">
      <c r="G2580"/>
      <c r="H2580"/>
      <c r="I2580"/>
      <c r="J2580"/>
      <c r="K2580"/>
      <c r="L2580"/>
      <c r="M2580"/>
      <c r="N2580"/>
      <c r="O2580"/>
    </row>
    <row r="2581" spans="7:15" s="2" customFormat="1">
      <c r="G2581"/>
      <c r="H2581"/>
      <c r="I2581"/>
      <c r="J2581"/>
      <c r="K2581"/>
      <c r="L2581"/>
      <c r="M2581"/>
      <c r="N2581"/>
      <c r="O2581"/>
    </row>
    <row r="2582" spans="7:15" s="2" customFormat="1">
      <c r="G2582"/>
      <c r="H2582"/>
      <c r="I2582"/>
      <c r="J2582"/>
      <c r="K2582"/>
      <c r="L2582"/>
      <c r="M2582"/>
      <c r="N2582"/>
      <c r="O2582"/>
    </row>
    <row r="2583" spans="7:15" s="2" customFormat="1">
      <c r="G2583"/>
      <c r="H2583"/>
      <c r="I2583"/>
      <c r="J2583"/>
      <c r="K2583"/>
      <c r="L2583"/>
      <c r="M2583"/>
      <c r="N2583"/>
      <c r="O2583"/>
    </row>
    <row r="2584" spans="7:15" s="2" customFormat="1">
      <c r="G2584"/>
      <c r="H2584"/>
      <c r="I2584"/>
      <c r="J2584"/>
      <c r="K2584"/>
      <c r="L2584"/>
      <c r="M2584"/>
      <c r="N2584"/>
      <c r="O2584"/>
    </row>
    <row r="2585" spans="7:15" s="2" customFormat="1">
      <c r="G2585"/>
      <c r="H2585"/>
      <c r="I2585"/>
      <c r="J2585"/>
      <c r="K2585"/>
      <c r="L2585"/>
      <c r="M2585"/>
      <c r="N2585"/>
      <c r="O2585"/>
    </row>
    <row r="2586" spans="7:15" s="2" customFormat="1">
      <c r="G2586"/>
      <c r="H2586"/>
      <c r="I2586"/>
      <c r="J2586"/>
      <c r="K2586"/>
      <c r="L2586"/>
      <c r="M2586"/>
      <c r="N2586"/>
      <c r="O2586"/>
    </row>
    <row r="2587" spans="7:15" s="2" customFormat="1">
      <c r="G2587"/>
      <c r="H2587"/>
      <c r="I2587"/>
      <c r="J2587"/>
      <c r="K2587"/>
      <c r="L2587"/>
      <c r="M2587"/>
      <c r="N2587"/>
      <c r="O2587"/>
    </row>
    <row r="2588" spans="7:15" s="2" customFormat="1">
      <c r="G2588"/>
      <c r="H2588"/>
      <c r="I2588"/>
      <c r="J2588"/>
      <c r="K2588"/>
      <c r="L2588"/>
      <c r="M2588"/>
      <c r="N2588"/>
      <c r="O2588"/>
    </row>
    <row r="2589" spans="7:15" s="2" customFormat="1">
      <c r="G2589"/>
      <c r="H2589"/>
      <c r="I2589"/>
      <c r="J2589"/>
      <c r="K2589"/>
      <c r="L2589"/>
      <c r="M2589"/>
      <c r="N2589"/>
      <c r="O2589"/>
    </row>
    <row r="2590" spans="7:15" s="2" customFormat="1">
      <c r="G2590"/>
      <c r="H2590"/>
      <c r="I2590"/>
      <c r="J2590"/>
      <c r="K2590"/>
      <c r="L2590"/>
      <c r="M2590"/>
      <c r="N2590"/>
      <c r="O2590"/>
    </row>
    <row r="2591" spans="7:15" s="2" customFormat="1">
      <c r="G2591"/>
      <c r="H2591"/>
      <c r="I2591"/>
      <c r="J2591"/>
      <c r="K2591"/>
      <c r="L2591"/>
      <c r="M2591"/>
      <c r="N2591"/>
      <c r="O2591"/>
    </row>
    <row r="2592" spans="7:15" s="2" customFormat="1">
      <c r="G2592"/>
      <c r="H2592"/>
      <c r="I2592"/>
      <c r="J2592"/>
      <c r="K2592"/>
      <c r="L2592"/>
      <c r="M2592"/>
      <c r="N2592"/>
      <c r="O2592"/>
    </row>
    <row r="2593" spans="7:15" s="2" customFormat="1">
      <c r="G2593"/>
      <c r="H2593"/>
      <c r="I2593"/>
      <c r="J2593"/>
      <c r="K2593"/>
      <c r="L2593"/>
      <c r="M2593"/>
      <c r="N2593"/>
      <c r="O2593"/>
    </row>
    <row r="2594" spans="7:15" s="2" customFormat="1">
      <c r="G2594"/>
      <c r="H2594"/>
      <c r="I2594"/>
      <c r="J2594"/>
      <c r="K2594"/>
      <c r="L2594"/>
      <c r="M2594"/>
      <c r="N2594"/>
      <c r="O2594"/>
    </row>
    <row r="2595" spans="7:15" s="2" customFormat="1">
      <c r="G2595"/>
      <c r="H2595"/>
      <c r="I2595"/>
      <c r="J2595"/>
      <c r="K2595"/>
      <c r="L2595"/>
      <c r="M2595"/>
      <c r="N2595"/>
      <c r="O2595"/>
    </row>
    <row r="2596" spans="7:15" s="2" customFormat="1">
      <c r="G2596"/>
      <c r="H2596"/>
      <c r="I2596"/>
      <c r="J2596"/>
      <c r="K2596"/>
      <c r="L2596"/>
      <c r="M2596"/>
      <c r="N2596"/>
      <c r="O2596"/>
    </row>
    <row r="2597" spans="7:15" s="2" customFormat="1">
      <c r="G2597"/>
      <c r="H2597"/>
      <c r="I2597"/>
      <c r="J2597"/>
      <c r="K2597"/>
      <c r="L2597"/>
      <c r="M2597"/>
      <c r="N2597"/>
      <c r="O2597"/>
    </row>
    <row r="2598" spans="7:15" s="2" customFormat="1">
      <c r="G2598"/>
      <c r="H2598"/>
      <c r="I2598"/>
      <c r="J2598"/>
      <c r="K2598"/>
      <c r="L2598"/>
      <c r="M2598"/>
      <c r="N2598"/>
      <c r="O2598"/>
    </row>
    <row r="2599" spans="7:15" s="2" customFormat="1">
      <c r="G2599"/>
      <c r="H2599"/>
      <c r="I2599"/>
      <c r="J2599"/>
      <c r="K2599"/>
      <c r="L2599"/>
      <c r="M2599"/>
      <c r="N2599"/>
      <c r="O2599"/>
    </row>
    <row r="2600" spans="7:15" s="2" customFormat="1">
      <c r="G2600"/>
      <c r="H2600"/>
      <c r="I2600"/>
      <c r="J2600"/>
      <c r="K2600"/>
      <c r="L2600"/>
      <c r="M2600"/>
      <c r="N2600"/>
      <c r="O2600"/>
    </row>
    <row r="2601" spans="7:15" s="2" customFormat="1">
      <c r="G2601"/>
      <c r="H2601"/>
      <c r="I2601"/>
      <c r="J2601"/>
      <c r="K2601"/>
      <c r="L2601"/>
      <c r="M2601"/>
      <c r="N2601"/>
      <c r="O2601"/>
    </row>
    <row r="2602" spans="7:15" s="2" customFormat="1">
      <c r="G2602"/>
      <c r="H2602"/>
      <c r="I2602"/>
      <c r="J2602"/>
      <c r="K2602"/>
      <c r="L2602"/>
      <c r="M2602"/>
      <c r="N2602"/>
      <c r="O2602"/>
    </row>
    <row r="2603" spans="7:15" s="2" customFormat="1">
      <c r="G2603"/>
      <c r="H2603"/>
      <c r="I2603"/>
      <c r="J2603"/>
      <c r="K2603"/>
      <c r="L2603"/>
      <c r="M2603"/>
      <c r="N2603"/>
      <c r="O2603"/>
    </row>
    <row r="2604" spans="7:15" s="2" customFormat="1">
      <c r="G2604"/>
      <c r="H2604"/>
      <c r="I2604"/>
      <c r="J2604"/>
      <c r="K2604"/>
      <c r="L2604"/>
      <c r="M2604"/>
      <c r="N2604"/>
      <c r="O2604"/>
    </row>
    <row r="2605" spans="7:15" s="2" customFormat="1">
      <c r="G2605"/>
      <c r="H2605"/>
      <c r="I2605"/>
      <c r="J2605"/>
      <c r="K2605"/>
      <c r="L2605"/>
      <c r="M2605"/>
      <c r="N2605"/>
      <c r="O2605"/>
    </row>
    <row r="2606" spans="7:15" s="2" customFormat="1">
      <c r="G2606"/>
      <c r="H2606"/>
      <c r="I2606"/>
      <c r="J2606"/>
      <c r="K2606"/>
      <c r="L2606"/>
      <c r="M2606"/>
      <c r="N2606"/>
      <c r="O2606"/>
    </row>
    <row r="2607" spans="7:15" s="2" customFormat="1">
      <c r="G2607"/>
      <c r="H2607"/>
      <c r="I2607"/>
      <c r="J2607"/>
      <c r="K2607"/>
      <c r="L2607"/>
      <c r="M2607"/>
      <c r="N2607"/>
      <c r="O2607"/>
    </row>
    <row r="2608" spans="7:15" s="2" customFormat="1">
      <c r="G2608"/>
      <c r="H2608"/>
      <c r="I2608"/>
      <c r="J2608"/>
      <c r="K2608"/>
      <c r="L2608"/>
      <c r="M2608"/>
      <c r="N2608"/>
      <c r="O2608"/>
    </row>
    <row r="2609" spans="7:15" s="2" customFormat="1">
      <c r="G2609"/>
      <c r="H2609"/>
      <c r="I2609"/>
      <c r="J2609"/>
      <c r="K2609"/>
      <c r="L2609"/>
      <c r="M2609"/>
      <c r="N2609"/>
      <c r="O2609"/>
    </row>
    <row r="2610" spans="7:15" s="2" customFormat="1">
      <c r="G2610"/>
      <c r="H2610"/>
      <c r="I2610"/>
      <c r="J2610"/>
      <c r="K2610"/>
      <c r="L2610"/>
      <c r="M2610"/>
      <c r="N2610"/>
      <c r="O2610"/>
    </row>
    <row r="2611" spans="7:15" s="2" customFormat="1">
      <c r="G2611"/>
      <c r="H2611"/>
      <c r="I2611"/>
      <c r="J2611"/>
      <c r="K2611"/>
      <c r="L2611"/>
      <c r="M2611"/>
      <c r="N2611"/>
      <c r="O2611"/>
    </row>
    <row r="2612" spans="7:15" s="2" customFormat="1">
      <c r="G2612"/>
      <c r="H2612"/>
      <c r="I2612"/>
      <c r="J2612"/>
      <c r="K2612"/>
      <c r="L2612"/>
      <c r="M2612"/>
      <c r="N2612"/>
      <c r="O2612"/>
    </row>
    <row r="2613" spans="7:15" s="2" customFormat="1">
      <c r="G2613"/>
      <c r="H2613"/>
      <c r="I2613"/>
      <c r="J2613"/>
      <c r="K2613"/>
      <c r="L2613"/>
      <c r="M2613"/>
      <c r="N2613"/>
      <c r="O2613"/>
    </row>
    <row r="2614" spans="7:15" s="2" customFormat="1">
      <c r="G2614"/>
      <c r="H2614"/>
      <c r="I2614"/>
      <c r="J2614"/>
      <c r="K2614"/>
      <c r="L2614"/>
      <c r="M2614"/>
      <c r="N2614"/>
      <c r="O2614"/>
    </row>
    <row r="2615" spans="7:15" s="2" customFormat="1">
      <c r="G2615"/>
      <c r="H2615"/>
      <c r="I2615"/>
      <c r="J2615"/>
      <c r="K2615"/>
      <c r="L2615"/>
      <c r="M2615"/>
      <c r="N2615"/>
      <c r="O2615"/>
    </row>
    <row r="2616" spans="7:15" s="2" customFormat="1">
      <c r="G2616"/>
      <c r="H2616"/>
      <c r="I2616"/>
      <c r="J2616"/>
      <c r="K2616"/>
      <c r="L2616"/>
      <c r="M2616"/>
      <c r="N2616"/>
      <c r="O2616"/>
    </row>
    <row r="2617" spans="7:15" s="2" customFormat="1">
      <c r="G2617"/>
      <c r="H2617"/>
      <c r="I2617"/>
      <c r="J2617"/>
      <c r="K2617"/>
      <c r="L2617"/>
      <c r="M2617"/>
      <c r="N2617"/>
      <c r="O2617"/>
    </row>
    <row r="2618" spans="7:15" s="2" customFormat="1">
      <c r="G2618"/>
      <c r="H2618"/>
      <c r="I2618"/>
      <c r="J2618"/>
      <c r="K2618"/>
      <c r="L2618"/>
      <c r="M2618"/>
      <c r="N2618"/>
      <c r="O2618"/>
    </row>
    <row r="2619" spans="7:15" s="2" customFormat="1">
      <c r="G2619"/>
      <c r="H2619"/>
      <c r="I2619"/>
      <c r="J2619"/>
      <c r="K2619"/>
      <c r="L2619"/>
      <c r="M2619"/>
      <c r="N2619"/>
      <c r="O2619"/>
    </row>
    <row r="2620" spans="7:15" s="2" customFormat="1">
      <c r="G2620"/>
      <c r="H2620"/>
      <c r="I2620"/>
      <c r="J2620"/>
      <c r="K2620"/>
      <c r="L2620"/>
      <c r="M2620"/>
      <c r="N2620"/>
      <c r="O2620"/>
    </row>
    <row r="2621" spans="7:15" s="2" customFormat="1">
      <c r="G2621"/>
      <c r="H2621"/>
      <c r="I2621"/>
      <c r="J2621"/>
      <c r="K2621"/>
      <c r="L2621"/>
      <c r="M2621"/>
      <c r="N2621"/>
      <c r="O2621"/>
    </row>
    <row r="2622" spans="7:15" s="2" customFormat="1">
      <c r="G2622"/>
      <c r="H2622"/>
      <c r="I2622"/>
      <c r="J2622"/>
      <c r="K2622"/>
      <c r="L2622"/>
      <c r="M2622"/>
      <c r="N2622"/>
      <c r="O2622"/>
    </row>
    <row r="2623" spans="7:15" s="2" customFormat="1">
      <c r="G2623"/>
      <c r="H2623"/>
      <c r="I2623"/>
      <c r="J2623"/>
      <c r="K2623"/>
      <c r="L2623"/>
      <c r="M2623"/>
      <c r="N2623"/>
      <c r="O2623"/>
    </row>
    <row r="2624" spans="7:15" s="2" customFormat="1">
      <c r="G2624"/>
      <c r="H2624"/>
      <c r="I2624"/>
      <c r="J2624"/>
      <c r="K2624"/>
      <c r="L2624"/>
      <c r="M2624"/>
      <c r="N2624"/>
      <c r="O2624"/>
    </row>
    <row r="2625" spans="7:15" s="2" customFormat="1">
      <c r="G2625"/>
      <c r="H2625"/>
      <c r="I2625"/>
      <c r="J2625"/>
      <c r="K2625"/>
      <c r="L2625"/>
      <c r="M2625"/>
      <c r="N2625"/>
      <c r="O2625"/>
    </row>
    <row r="2626" spans="7:15" s="2" customFormat="1">
      <c r="G2626"/>
      <c r="H2626"/>
      <c r="I2626"/>
      <c r="J2626"/>
      <c r="K2626"/>
      <c r="L2626"/>
      <c r="M2626"/>
      <c r="N2626"/>
      <c r="O2626"/>
    </row>
    <row r="2627" spans="7:15" s="2" customFormat="1">
      <c r="G2627"/>
      <c r="H2627"/>
      <c r="I2627"/>
      <c r="J2627"/>
      <c r="K2627"/>
      <c r="L2627"/>
      <c r="M2627"/>
      <c r="N2627"/>
      <c r="O2627"/>
    </row>
    <row r="2628" spans="7:15" s="2" customFormat="1">
      <c r="G2628"/>
      <c r="H2628"/>
      <c r="I2628"/>
      <c r="J2628"/>
      <c r="K2628"/>
      <c r="L2628"/>
      <c r="M2628"/>
      <c r="N2628"/>
      <c r="O2628"/>
    </row>
    <row r="2629" spans="7:15" s="2" customFormat="1">
      <c r="G2629"/>
      <c r="H2629"/>
      <c r="I2629"/>
      <c r="J2629"/>
      <c r="K2629"/>
      <c r="L2629"/>
      <c r="M2629"/>
      <c r="N2629"/>
      <c r="O2629"/>
    </row>
    <row r="2630" spans="7:15" s="2" customFormat="1">
      <c r="G2630"/>
      <c r="H2630"/>
      <c r="I2630"/>
      <c r="J2630"/>
      <c r="K2630"/>
      <c r="L2630"/>
      <c r="M2630"/>
      <c r="N2630"/>
      <c r="O2630"/>
    </row>
    <row r="2631" spans="7:15" s="2" customFormat="1">
      <c r="G2631"/>
      <c r="H2631"/>
      <c r="I2631"/>
      <c r="J2631"/>
      <c r="K2631"/>
      <c r="L2631"/>
      <c r="M2631"/>
      <c r="N2631"/>
      <c r="O2631"/>
    </row>
    <row r="2632" spans="7:15" s="2" customFormat="1">
      <c r="G2632"/>
      <c r="H2632"/>
      <c r="I2632"/>
      <c r="J2632"/>
      <c r="K2632"/>
      <c r="L2632"/>
      <c r="M2632"/>
      <c r="N2632"/>
      <c r="O2632"/>
    </row>
    <row r="2633" spans="7:15" s="2" customFormat="1">
      <c r="G2633"/>
      <c r="H2633"/>
      <c r="I2633"/>
      <c r="J2633"/>
      <c r="K2633"/>
      <c r="L2633"/>
      <c r="M2633"/>
      <c r="N2633"/>
      <c r="O2633"/>
    </row>
    <row r="2634" spans="7:15" s="2" customFormat="1">
      <c r="G2634"/>
      <c r="H2634"/>
      <c r="I2634"/>
      <c r="J2634"/>
      <c r="K2634"/>
      <c r="L2634"/>
      <c r="M2634"/>
      <c r="N2634"/>
      <c r="O2634"/>
    </row>
    <row r="2635" spans="7:15" s="2" customFormat="1">
      <c r="G2635"/>
      <c r="H2635"/>
      <c r="I2635"/>
      <c r="J2635"/>
      <c r="K2635"/>
      <c r="L2635"/>
      <c r="M2635"/>
      <c r="N2635"/>
      <c r="O2635"/>
    </row>
    <row r="2636" spans="7:15" s="2" customFormat="1">
      <c r="G2636"/>
      <c r="H2636"/>
      <c r="I2636"/>
      <c r="J2636"/>
      <c r="K2636"/>
      <c r="L2636"/>
      <c r="M2636"/>
      <c r="N2636"/>
      <c r="O2636"/>
    </row>
    <row r="2637" spans="7:15" s="2" customFormat="1">
      <c r="G2637"/>
      <c r="H2637"/>
      <c r="I2637"/>
      <c r="J2637"/>
      <c r="K2637"/>
      <c r="L2637"/>
      <c r="M2637"/>
      <c r="N2637"/>
      <c r="O2637"/>
    </row>
    <row r="2638" spans="7:15" s="2" customFormat="1">
      <c r="G2638"/>
      <c r="H2638"/>
      <c r="I2638"/>
      <c r="J2638"/>
      <c r="K2638"/>
      <c r="L2638"/>
      <c r="M2638"/>
      <c r="N2638"/>
      <c r="O2638"/>
    </row>
    <row r="2639" spans="7:15" s="2" customFormat="1">
      <c r="G2639"/>
      <c r="H2639"/>
      <c r="I2639"/>
      <c r="J2639"/>
      <c r="K2639"/>
      <c r="L2639"/>
      <c r="M2639"/>
      <c r="N2639"/>
      <c r="O2639"/>
    </row>
    <row r="2640" spans="7:15" s="2" customFormat="1">
      <c r="G2640"/>
      <c r="H2640"/>
      <c r="I2640"/>
      <c r="J2640"/>
      <c r="K2640"/>
      <c r="L2640"/>
      <c r="M2640"/>
      <c r="N2640"/>
      <c r="O2640"/>
    </row>
    <row r="2641" spans="7:15" s="2" customFormat="1">
      <c r="G2641"/>
      <c r="H2641"/>
      <c r="I2641"/>
      <c r="J2641"/>
      <c r="K2641"/>
      <c r="L2641"/>
      <c r="M2641"/>
      <c r="N2641"/>
      <c r="O2641"/>
    </row>
    <row r="2642" spans="7:15" s="2" customFormat="1">
      <c r="G2642"/>
      <c r="H2642"/>
      <c r="I2642"/>
      <c r="J2642"/>
      <c r="K2642"/>
      <c r="L2642"/>
      <c r="M2642"/>
      <c r="N2642"/>
      <c r="O2642"/>
    </row>
    <row r="2643" spans="7:15" s="2" customFormat="1">
      <c r="G2643"/>
      <c r="H2643"/>
      <c r="I2643"/>
      <c r="J2643"/>
      <c r="K2643"/>
      <c r="L2643"/>
      <c r="M2643"/>
      <c r="N2643"/>
      <c r="O2643"/>
    </row>
    <row r="2644" spans="7:15" s="2" customFormat="1">
      <c r="G2644"/>
      <c r="H2644"/>
      <c r="I2644"/>
      <c r="J2644"/>
      <c r="K2644"/>
      <c r="L2644"/>
      <c r="M2644"/>
      <c r="N2644"/>
      <c r="O2644"/>
    </row>
    <row r="2645" spans="7:15" s="2" customFormat="1">
      <c r="G2645"/>
      <c r="H2645"/>
      <c r="I2645"/>
      <c r="J2645"/>
      <c r="K2645"/>
      <c r="L2645"/>
      <c r="M2645"/>
      <c r="N2645"/>
      <c r="O2645"/>
    </row>
    <row r="2646" spans="7:15" s="2" customFormat="1">
      <c r="G2646"/>
      <c r="H2646"/>
      <c r="I2646"/>
      <c r="J2646"/>
      <c r="K2646"/>
      <c r="L2646"/>
      <c r="M2646"/>
      <c r="N2646"/>
      <c r="O2646"/>
    </row>
    <row r="2647" spans="7:15" s="2" customFormat="1">
      <c r="G2647"/>
      <c r="H2647"/>
      <c r="I2647"/>
      <c r="J2647"/>
      <c r="K2647"/>
      <c r="L2647"/>
      <c r="M2647"/>
      <c r="N2647"/>
      <c r="O2647"/>
    </row>
    <row r="2648" spans="7:15" s="2" customFormat="1">
      <c r="G2648"/>
      <c r="H2648"/>
      <c r="I2648"/>
      <c r="J2648"/>
      <c r="K2648"/>
      <c r="L2648"/>
      <c r="M2648"/>
      <c r="N2648"/>
      <c r="O2648"/>
    </row>
    <row r="2649" spans="7:15" s="2" customFormat="1">
      <c r="G2649"/>
      <c r="H2649"/>
      <c r="I2649"/>
      <c r="J2649"/>
      <c r="K2649"/>
      <c r="L2649"/>
      <c r="M2649"/>
      <c r="N2649"/>
      <c r="O2649"/>
    </row>
    <row r="2650" spans="7:15" s="2" customFormat="1">
      <c r="G2650"/>
      <c r="H2650"/>
      <c r="I2650"/>
      <c r="J2650"/>
      <c r="K2650"/>
      <c r="L2650"/>
      <c r="M2650"/>
      <c r="N2650"/>
      <c r="O2650"/>
    </row>
    <row r="2651" spans="7:15" s="2" customFormat="1">
      <c r="G2651"/>
      <c r="H2651"/>
      <c r="I2651"/>
      <c r="J2651"/>
      <c r="K2651"/>
      <c r="L2651"/>
      <c r="M2651"/>
      <c r="N2651"/>
      <c r="O2651"/>
    </row>
    <row r="2652" spans="7:15" s="2" customFormat="1">
      <c r="G2652"/>
      <c r="H2652"/>
      <c r="I2652"/>
      <c r="J2652"/>
      <c r="K2652"/>
      <c r="L2652"/>
      <c r="M2652"/>
      <c r="N2652"/>
      <c r="O2652"/>
    </row>
    <row r="2653" spans="7:15" s="2" customFormat="1">
      <c r="G2653"/>
      <c r="H2653"/>
      <c r="I2653"/>
      <c r="J2653"/>
      <c r="K2653"/>
      <c r="L2653"/>
      <c r="M2653"/>
      <c r="N2653"/>
      <c r="O2653"/>
    </row>
    <row r="2654" spans="7:15" s="2" customFormat="1">
      <c r="G2654"/>
      <c r="H2654"/>
      <c r="I2654"/>
      <c r="J2654"/>
      <c r="K2654"/>
      <c r="L2654"/>
      <c r="M2654"/>
      <c r="N2654"/>
      <c r="O2654"/>
    </row>
    <row r="2655" spans="7:15" s="2" customFormat="1">
      <c r="G2655"/>
      <c r="H2655"/>
      <c r="I2655"/>
      <c r="J2655"/>
      <c r="K2655"/>
      <c r="L2655"/>
      <c r="M2655"/>
      <c r="N2655"/>
      <c r="O2655"/>
    </row>
    <row r="2656" spans="7:15" s="2" customFormat="1">
      <c r="G2656"/>
      <c r="H2656"/>
      <c r="I2656"/>
      <c r="J2656"/>
      <c r="K2656"/>
      <c r="L2656"/>
      <c r="M2656"/>
      <c r="N2656"/>
      <c r="O2656"/>
    </row>
    <row r="2657" spans="7:15" s="2" customFormat="1">
      <c r="G2657"/>
      <c r="H2657"/>
      <c r="I2657"/>
      <c r="J2657"/>
      <c r="K2657"/>
      <c r="L2657"/>
      <c r="M2657"/>
      <c r="N2657"/>
      <c r="O2657"/>
    </row>
    <row r="2658" spans="7:15" s="2" customFormat="1">
      <c r="G2658"/>
      <c r="H2658"/>
      <c r="I2658"/>
      <c r="J2658"/>
      <c r="K2658"/>
      <c r="L2658"/>
      <c r="M2658"/>
      <c r="N2658"/>
      <c r="O2658"/>
    </row>
    <row r="2659" spans="7:15" s="2" customFormat="1">
      <c r="G2659"/>
      <c r="H2659"/>
      <c r="I2659"/>
      <c r="J2659"/>
      <c r="K2659"/>
      <c r="L2659"/>
      <c r="M2659"/>
      <c r="N2659"/>
      <c r="O2659"/>
    </row>
    <row r="2660" spans="7:15" s="2" customFormat="1">
      <c r="G2660"/>
      <c r="H2660"/>
      <c r="I2660"/>
      <c r="J2660"/>
      <c r="K2660"/>
      <c r="L2660"/>
      <c r="M2660"/>
      <c r="N2660"/>
      <c r="O2660"/>
    </row>
    <row r="2661" spans="7:15" s="2" customFormat="1">
      <c r="G2661"/>
      <c r="H2661"/>
      <c r="I2661"/>
      <c r="J2661"/>
      <c r="K2661"/>
      <c r="L2661"/>
      <c r="M2661"/>
      <c r="N2661"/>
      <c r="O2661"/>
    </row>
    <row r="2662" spans="7:15" s="2" customFormat="1">
      <c r="G2662"/>
      <c r="H2662"/>
      <c r="I2662"/>
      <c r="J2662"/>
      <c r="K2662"/>
      <c r="L2662"/>
      <c r="M2662"/>
      <c r="N2662"/>
      <c r="O2662"/>
    </row>
    <row r="2663" spans="7:15" s="2" customFormat="1">
      <c r="G2663"/>
      <c r="H2663"/>
      <c r="I2663"/>
      <c r="J2663"/>
      <c r="K2663"/>
      <c r="L2663"/>
      <c r="M2663"/>
      <c r="N2663"/>
      <c r="O2663"/>
    </row>
    <row r="2664" spans="7:15" s="2" customFormat="1">
      <c r="G2664"/>
      <c r="H2664"/>
      <c r="I2664"/>
      <c r="J2664"/>
      <c r="K2664"/>
      <c r="L2664"/>
      <c r="M2664"/>
      <c r="N2664"/>
      <c r="O2664"/>
    </row>
    <row r="2665" spans="7:15" s="2" customFormat="1">
      <c r="G2665"/>
      <c r="H2665"/>
      <c r="I2665"/>
      <c r="J2665"/>
      <c r="K2665"/>
      <c r="L2665"/>
      <c r="M2665"/>
      <c r="N2665"/>
      <c r="O2665"/>
    </row>
    <row r="2666" spans="7:15" s="2" customFormat="1">
      <c r="G2666"/>
      <c r="H2666"/>
      <c r="I2666"/>
      <c r="J2666"/>
      <c r="K2666"/>
      <c r="L2666"/>
      <c r="M2666"/>
      <c r="N2666"/>
      <c r="O2666"/>
    </row>
    <row r="2667" spans="7:15" s="2" customFormat="1">
      <c r="G2667"/>
      <c r="H2667"/>
      <c r="I2667"/>
      <c r="J2667"/>
      <c r="K2667"/>
      <c r="L2667"/>
      <c r="M2667"/>
      <c r="N2667"/>
      <c r="O2667"/>
    </row>
    <row r="2668" spans="7:15" s="2" customFormat="1">
      <c r="G2668"/>
      <c r="H2668"/>
      <c r="I2668"/>
      <c r="J2668"/>
      <c r="K2668"/>
      <c r="L2668"/>
      <c r="M2668"/>
      <c r="N2668"/>
      <c r="O2668"/>
    </row>
    <row r="2669" spans="7:15" s="2" customFormat="1">
      <c r="G2669"/>
      <c r="H2669"/>
      <c r="I2669"/>
      <c r="J2669"/>
      <c r="K2669"/>
      <c r="L2669"/>
      <c r="M2669"/>
      <c r="N2669"/>
      <c r="O2669"/>
    </row>
    <row r="2670" spans="7:15" s="2" customFormat="1">
      <c r="G2670"/>
      <c r="H2670"/>
      <c r="I2670"/>
      <c r="J2670"/>
      <c r="K2670"/>
      <c r="L2670"/>
      <c r="M2670"/>
      <c r="N2670"/>
      <c r="O2670"/>
    </row>
    <row r="2671" spans="7:15" s="2" customFormat="1">
      <c r="G2671"/>
      <c r="H2671"/>
      <c r="I2671"/>
      <c r="J2671"/>
      <c r="K2671"/>
      <c r="L2671"/>
      <c r="M2671"/>
      <c r="N2671"/>
      <c r="O2671"/>
    </row>
    <row r="2672" spans="7:15" s="2" customFormat="1">
      <c r="G2672"/>
      <c r="H2672"/>
      <c r="I2672"/>
      <c r="J2672"/>
      <c r="K2672"/>
      <c r="L2672"/>
      <c r="M2672"/>
      <c r="N2672"/>
      <c r="O2672"/>
    </row>
    <row r="2673" spans="7:15" s="2" customFormat="1">
      <c r="G2673"/>
      <c r="H2673"/>
      <c r="I2673"/>
      <c r="J2673"/>
      <c r="K2673"/>
      <c r="L2673"/>
      <c r="M2673"/>
      <c r="N2673"/>
      <c r="O2673"/>
    </row>
    <row r="2674" spans="7:15" s="2" customFormat="1">
      <c r="G2674"/>
      <c r="H2674"/>
      <c r="I2674"/>
      <c r="J2674"/>
      <c r="K2674"/>
      <c r="L2674"/>
      <c r="M2674"/>
      <c r="N2674"/>
      <c r="O2674"/>
    </row>
    <row r="2675" spans="7:15" s="2" customFormat="1">
      <c r="G2675"/>
      <c r="H2675"/>
      <c r="I2675"/>
      <c r="J2675"/>
      <c r="K2675"/>
      <c r="L2675"/>
      <c r="M2675"/>
      <c r="N2675"/>
      <c r="O2675"/>
    </row>
    <row r="2676" spans="7:15" s="2" customFormat="1">
      <c r="G2676"/>
      <c r="H2676"/>
      <c r="I2676"/>
      <c r="J2676"/>
      <c r="K2676"/>
      <c r="L2676"/>
      <c r="M2676"/>
      <c r="N2676"/>
      <c r="O2676"/>
    </row>
    <row r="2677" spans="7:15" s="2" customFormat="1">
      <c r="G2677"/>
      <c r="H2677"/>
      <c r="I2677"/>
      <c r="J2677"/>
      <c r="K2677"/>
      <c r="L2677"/>
      <c r="M2677"/>
      <c r="N2677"/>
      <c r="O2677"/>
    </row>
    <row r="2678" spans="7:15" s="2" customFormat="1">
      <c r="G2678"/>
      <c r="H2678"/>
      <c r="I2678"/>
      <c r="J2678"/>
      <c r="K2678"/>
      <c r="L2678"/>
      <c r="M2678"/>
      <c r="N2678"/>
      <c r="O2678"/>
    </row>
    <row r="2679" spans="7:15" s="2" customFormat="1">
      <c r="G2679"/>
      <c r="H2679"/>
      <c r="I2679"/>
      <c r="J2679"/>
      <c r="K2679"/>
      <c r="L2679"/>
      <c r="M2679"/>
      <c r="N2679"/>
      <c r="O2679"/>
    </row>
    <row r="2680" spans="7:15" s="2" customFormat="1">
      <c r="G2680"/>
      <c r="H2680"/>
      <c r="I2680"/>
      <c r="J2680"/>
      <c r="K2680"/>
      <c r="L2680"/>
      <c r="M2680"/>
      <c r="N2680"/>
      <c r="O2680"/>
    </row>
    <row r="2681" spans="7:15" s="2" customFormat="1">
      <c r="G2681"/>
      <c r="H2681"/>
      <c r="I2681"/>
      <c r="J2681"/>
      <c r="K2681"/>
      <c r="L2681"/>
      <c r="M2681"/>
      <c r="N2681"/>
      <c r="O2681"/>
    </row>
    <row r="2682" spans="7:15" s="2" customFormat="1">
      <c r="G2682"/>
      <c r="H2682"/>
      <c r="I2682"/>
      <c r="J2682"/>
      <c r="K2682"/>
      <c r="L2682"/>
      <c r="M2682"/>
      <c r="N2682"/>
      <c r="O2682"/>
    </row>
    <row r="2683" spans="7:15" s="2" customFormat="1">
      <c r="G2683"/>
      <c r="H2683"/>
      <c r="I2683"/>
      <c r="J2683"/>
      <c r="K2683"/>
      <c r="L2683"/>
      <c r="M2683"/>
      <c r="N2683"/>
      <c r="O2683"/>
    </row>
    <row r="2684" spans="7:15" s="2" customFormat="1">
      <c r="G2684"/>
      <c r="H2684"/>
      <c r="I2684"/>
      <c r="J2684"/>
      <c r="K2684"/>
      <c r="L2684"/>
      <c r="M2684"/>
      <c r="N2684"/>
      <c r="O2684"/>
    </row>
    <row r="2685" spans="7:15" s="2" customFormat="1">
      <c r="G2685"/>
      <c r="H2685"/>
      <c r="I2685"/>
      <c r="J2685"/>
      <c r="K2685"/>
      <c r="L2685"/>
      <c r="M2685"/>
      <c r="N2685"/>
      <c r="O2685"/>
    </row>
    <row r="2686" spans="7:15" s="2" customFormat="1">
      <c r="G2686"/>
      <c r="H2686"/>
      <c r="I2686"/>
      <c r="J2686"/>
      <c r="K2686"/>
      <c r="L2686"/>
      <c r="M2686"/>
      <c r="N2686"/>
      <c r="O2686"/>
    </row>
    <row r="2687" spans="7:15" s="2" customFormat="1">
      <c r="G2687"/>
      <c r="H2687"/>
      <c r="I2687"/>
      <c r="J2687"/>
      <c r="K2687"/>
      <c r="L2687"/>
      <c r="M2687"/>
      <c r="N2687"/>
      <c r="O2687"/>
    </row>
    <row r="2688" spans="7:15" s="2" customFormat="1">
      <c r="G2688"/>
      <c r="H2688"/>
      <c r="I2688"/>
      <c r="J2688"/>
      <c r="K2688"/>
      <c r="L2688"/>
      <c r="M2688"/>
      <c r="N2688"/>
      <c r="O2688"/>
    </row>
    <row r="2689" spans="7:15" s="2" customFormat="1">
      <c r="G2689"/>
      <c r="H2689"/>
      <c r="I2689"/>
      <c r="J2689"/>
      <c r="K2689"/>
      <c r="L2689"/>
      <c r="M2689"/>
      <c r="N2689"/>
      <c r="O2689"/>
    </row>
    <row r="2690" spans="7:15" s="2" customFormat="1">
      <c r="G2690"/>
      <c r="H2690"/>
      <c r="I2690"/>
      <c r="J2690"/>
      <c r="K2690"/>
      <c r="L2690"/>
      <c r="M2690"/>
      <c r="N2690"/>
      <c r="O2690"/>
    </row>
    <row r="2691" spans="7:15" s="2" customFormat="1">
      <c r="G2691"/>
      <c r="H2691"/>
      <c r="I2691"/>
      <c r="J2691"/>
      <c r="K2691"/>
      <c r="L2691"/>
      <c r="M2691"/>
      <c r="N2691"/>
      <c r="O2691"/>
    </row>
    <row r="2692" spans="7:15" s="2" customFormat="1">
      <c r="G2692"/>
      <c r="H2692"/>
      <c r="I2692"/>
      <c r="J2692"/>
      <c r="K2692"/>
      <c r="L2692"/>
      <c r="M2692"/>
      <c r="N2692"/>
      <c r="O2692"/>
    </row>
    <row r="2693" spans="7:15" s="2" customFormat="1">
      <c r="G2693"/>
      <c r="H2693"/>
      <c r="I2693"/>
      <c r="J2693"/>
      <c r="K2693"/>
      <c r="L2693"/>
      <c r="M2693"/>
      <c r="N2693"/>
      <c r="O2693"/>
    </row>
    <row r="2694" spans="7:15" s="2" customFormat="1">
      <c r="G2694"/>
      <c r="H2694"/>
      <c r="I2694"/>
      <c r="J2694"/>
      <c r="K2694"/>
      <c r="L2694"/>
      <c r="M2694"/>
      <c r="N2694"/>
      <c r="O2694"/>
    </row>
    <row r="2695" spans="7:15" s="2" customFormat="1">
      <c r="G2695"/>
      <c r="H2695"/>
      <c r="I2695"/>
      <c r="J2695"/>
      <c r="K2695"/>
      <c r="L2695"/>
      <c r="M2695"/>
      <c r="N2695"/>
      <c r="O2695"/>
    </row>
    <row r="2696" spans="7:15" s="2" customFormat="1">
      <c r="G2696"/>
      <c r="H2696"/>
      <c r="I2696"/>
      <c r="J2696"/>
      <c r="K2696"/>
      <c r="L2696"/>
      <c r="M2696"/>
      <c r="N2696"/>
      <c r="O2696"/>
    </row>
    <row r="2697" spans="7:15" s="2" customFormat="1">
      <c r="G2697"/>
      <c r="H2697"/>
      <c r="I2697"/>
      <c r="J2697"/>
      <c r="K2697"/>
      <c r="L2697"/>
      <c r="M2697"/>
      <c r="N2697"/>
      <c r="O2697"/>
    </row>
    <row r="2698" spans="7:15" s="2" customFormat="1">
      <c r="G2698"/>
      <c r="H2698"/>
      <c r="I2698"/>
      <c r="J2698"/>
      <c r="K2698"/>
      <c r="L2698"/>
      <c r="M2698"/>
      <c r="N2698"/>
      <c r="O2698"/>
    </row>
    <row r="2699" spans="7:15" s="2" customFormat="1">
      <c r="G2699"/>
      <c r="H2699"/>
      <c r="I2699"/>
      <c r="J2699"/>
      <c r="K2699"/>
      <c r="L2699"/>
      <c r="M2699"/>
      <c r="N2699"/>
      <c r="O2699"/>
    </row>
    <row r="2700" spans="7:15" s="2" customFormat="1">
      <c r="G2700"/>
      <c r="H2700"/>
      <c r="I2700"/>
      <c r="J2700"/>
      <c r="K2700"/>
      <c r="L2700"/>
      <c r="M2700"/>
      <c r="N2700"/>
      <c r="O2700"/>
    </row>
    <row r="2701" spans="7:15" s="2" customFormat="1">
      <c r="G2701"/>
      <c r="H2701"/>
      <c r="I2701"/>
      <c r="J2701"/>
      <c r="K2701"/>
      <c r="L2701"/>
      <c r="M2701"/>
      <c r="N2701"/>
      <c r="O2701"/>
    </row>
    <row r="2702" spans="7:15" s="2" customFormat="1">
      <c r="G2702"/>
      <c r="H2702"/>
      <c r="I2702"/>
      <c r="J2702"/>
      <c r="K2702"/>
      <c r="L2702"/>
      <c r="M2702"/>
      <c r="N2702"/>
      <c r="O2702"/>
    </row>
    <row r="2703" spans="7:15" s="2" customFormat="1">
      <c r="G2703"/>
      <c r="H2703"/>
      <c r="I2703"/>
      <c r="J2703"/>
      <c r="K2703"/>
      <c r="L2703"/>
      <c r="M2703"/>
      <c r="N2703"/>
      <c r="O2703"/>
    </row>
    <row r="2704" spans="7:15" s="2" customFormat="1">
      <c r="G2704"/>
      <c r="H2704"/>
      <c r="I2704"/>
      <c r="J2704"/>
      <c r="K2704"/>
      <c r="L2704"/>
      <c r="M2704"/>
      <c r="N2704"/>
      <c r="O2704"/>
    </row>
    <row r="2705" spans="7:15" s="2" customFormat="1">
      <c r="G2705"/>
      <c r="H2705"/>
      <c r="I2705"/>
      <c r="J2705"/>
      <c r="K2705"/>
      <c r="L2705"/>
      <c r="M2705"/>
      <c r="N2705"/>
      <c r="O2705"/>
    </row>
    <row r="2706" spans="7:15" s="2" customFormat="1">
      <c r="G2706"/>
      <c r="H2706"/>
      <c r="I2706"/>
      <c r="J2706"/>
      <c r="K2706"/>
      <c r="L2706"/>
      <c r="M2706"/>
      <c r="N2706"/>
      <c r="O2706"/>
    </row>
    <row r="2707" spans="7:15" s="2" customFormat="1">
      <c r="G2707"/>
      <c r="H2707"/>
      <c r="I2707"/>
      <c r="J2707"/>
      <c r="K2707"/>
      <c r="L2707"/>
      <c r="M2707"/>
      <c r="N2707"/>
      <c r="O2707"/>
    </row>
    <row r="2708" spans="7:15" s="2" customFormat="1">
      <c r="G2708"/>
      <c r="H2708"/>
      <c r="I2708"/>
      <c r="J2708"/>
      <c r="K2708"/>
      <c r="L2708"/>
      <c r="M2708"/>
      <c r="N2708"/>
      <c r="O2708"/>
    </row>
    <row r="2709" spans="7:15" s="2" customFormat="1">
      <c r="G2709"/>
      <c r="H2709"/>
      <c r="I2709"/>
      <c r="J2709"/>
      <c r="K2709"/>
      <c r="L2709"/>
      <c r="M2709"/>
      <c r="N2709"/>
      <c r="O2709"/>
    </row>
    <row r="2710" spans="7:15" s="2" customFormat="1">
      <c r="G2710"/>
      <c r="H2710"/>
      <c r="I2710"/>
      <c r="J2710"/>
      <c r="K2710"/>
      <c r="L2710"/>
      <c r="M2710"/>
      <c r="N2710"/>
      <c r="O2710"/>
    </row>
    <row r="2711" spans="7:15" s="2" customFormat="1">
      <c r="G2711"/>
      <c r="H2711"/>
      <c r="I2711"/>
      <c r="J2711"/>
      <c r="K2711"/>
      <c r="L2711"/>
      <c r="M2711"/>
      <c r="N2711"/>
      <c r="O2711"/>
    </row>
    <row r="2712" spans="7:15" s="2" customFormat="1">
      <c r="G2712"/>
      <c r="H2712"/>
      <c r="I2712"/>
      <c r="J2712"/>
      <c r="K2712"/>
      <c r="L2712"/>
      <c r="M2712"/>
      <c r="N2712"/>
      <c r="O2712"/>
    </row>
    <row r="2713" spans="7:15" s="2" customFormat="1">
      <c r="G2713"/>
      <c r="H2713"/>
      <c r="I2713"/>
      <c r="J2713"/>
      <c r="K2713"/>
      <c r="L2713"/>
      <c r="M2713"/>
      <c r="N2713"/>
      <c r="O2713"/>
    </row>
    <row r="2714" spans="7:15" s="2" customFormat="1">
      <c r="G2714"/>
      <c r="H2714"/>
      <c r="I2714"/>
      <c r="J2714"/>
      <c r="K2714"/>
      <c r="L2714"/>
      <c r="M2714"/>
      <c r="N2714"/>
      <c r="O2714"/>
    </row>
    <row r="2715" spans="7:15" s="2" customFormat="1">
      <c r="G2715"/>
      <c r="H2715"/>
      <c r="I2715"/>
      <c r="J2715"/>
      <c r="K2715"/>
      <c r="L2715"/>
      <c r="M2715"/>
      <c r="N2715"/>
      <c r="O2715"/>
    </row>
    <row r="2716" spans="7:15" s="2" customFormat="1">
      <c r="G2716"/>
      <c r="H2716"/>
      <c r="I2716"/>
      <c r="J2716"/>
      <c r="K2716"/>
      <c r="L2716"/>
      <c r="M2716"/>
      <c r="N2716"/>
      <c r="O2716"/>
    </row>
    <row r="2717" spans="7:15" s="2" customFormat="1">
      <c r="G2717"/>
      <c r="H2717"/>
      <c r="I2717"/>
      <c r="J2717"/>
      <c r="K2717"/>
      <c r="L2717"/>
      <c r="M2717"/>
      <c r="N2717"/>
      <c r="O2717"/>
    </row>
    <row r="2718" spans="7:15" s="2" customFormat="1">
      <c r="G2718"/>
      <c r="H2718"/>
      <c r="I2718"/>
      <c r="J2718"/>
      <c r="K2718"/>
      <c r="L2718"/>
      <c r="M2718"/>
      <c r="N2718"/>
      <c r="O2718"/>
    </row>
    <row r="2719" spans="7:15" s="2" customFormat="1">
      <c r="G2719"/>
      <c r="H2719"/>
      <c r="I2719"/>
      <c r="J2719"/>
      <c r="K2719"/>
      <c r="L2719"/>
      <c r="M2719"/>
      <c r="N2719"/>
      <c r="O2719"/>
    </row>
    <row r="2720" spans="7:15" s="2" customFormat="1">
      <c r="G2720"/>
      <c r="H2720"/>
      <c r="I2720"/>
      <c r="J2720"/>
      <c r="K2720"/>
      <c r="L2720"/>
      <c r="M2720"/>
      <c r="N2720"/>
      <c r="O2720"/>
    </row>
    <row r="2721" spans="7:15" s="2" customFormat="1">
      <c r="G2721"/>
      <c r="H2721"/>
      <c r="I2721"/>
      <c r="J2721"/>
      <c r="K2721"/>
      <c r="L2721"/>
      <c r="M2721"/>
      <c r="N2721"/>
      <c r="O2721"/>
    </row>
    <row r="2722" spans="7:15" s="2" customFormat="1">
      <c r="G2722"/>
      <c r="H2722"/>
      <c r="I2722"/>
      <c r="J2722"/>
      <c r="K2722"/>
      <c r="L2722"/>
      <c r="M2722"/>
      <c r="N2722"/>
      <c r="O2722"/>
    </row>
    <row r="2723" spans="7:15" s="2" customFormat="1">
      <c r="G2723"/>
      <c r="H2723"/>
      <c r="I2723"/>
      <c r="J2723"/>
      <c r="K2723"/>
      <c r="L2723"/>
      <c r="M2723"/>
      <c r="N2723"/>
      <c r="O2723"/>
    </row>
    <row r="2724" spans="7:15" s="2" customFormat="1">
      <c r="G2724"/>
      <c r="H2724"/>
      <c r="I2724"/>
      <c r="J2724"/>
      <c r="K2724"/>
      <c r="L2724"/>
      <c r="M2724"/>
      <c r="N2724"/>
      <c r="O2724"/>
    </row>
    <row r="2725" spans="7:15" s="2" customFormat="1">
      <c r="G2725"/>
      <c r="H2725"/>
      <c r="I2725"/>
      <c r="J2725"/>
      <c r="K2725"/>
      <c r="L2725"/>
      <c r="M2725"/>
      <c r="N2725"/>
      <c r="O2725"/>
    </row>
    <row r="2726" spans="7:15" s="2" customFormat="1">
      <c r="G2726"/>
      <c r="H2726"/>
      <c r="I2726"/>
      <c r="J2726"/>
      <c r="K2726"/>
      <c r="L2726"/>
      <c r="M2726"/>
      <c r="N2726"/>
      <c r="O2726"/>
    </row>
    <row r="2727" spans="7:15" s="2" customFormat="1">
      <c r="G2727"/>
      <c r="H2727"/>
      <c r="I2727"/>
      <c r="J2727"/>
      <c r="K2727"/>
      <c r="L2727"/>
      <c r="M2727"/>
      <c r="N2727"/>
      <c r="O2727"/>
    </row>
    <row r="2728" spans="7:15" s="2" customFormat="1">
      <c r="G2728"/>
      <c r="H2728"/>
      <c r="I2728"/>
      <c r="J2728"/>
      <c r="K2728"/>
      <c r="L2728"/>
      <c r="M2728"/>
      <c r="N2728"/>
      <c r="O2728"/>
    </row>
    <row r="2729" spans="7:15" s="2" customFormat="1">
      <c r="G2729"/>
      <c r="H2729"/>
      <c r="I2729"/>
      <c r="J2729"/>
      <c r="K2729"/>
      <c r="L2729"/>
      <c r="M2729"/>
      <c r="N2729"/>
      <c r="O2729"/>
    </row>
    <row r="2730" spans="7:15" s="2" customFormat="1">
      <c r="G2730"/>
      <c r="H2730"/>
      <c r="I2730"/>
      <c r="J2730"/>
      <c r="K2730"/>
      <c r="L2730"/>
      <c r="M2730"/>
      <c r="N2730"/>
      <c r="O2730"/>
    </row>
    <row r="2731" spans="7:15" s="2" customFormat="1">
      <c r="G2731"/>
      <c r="H2731"/>
      <c r="I2731"/>
      <c r="J2731"/>
      <c r="K2731"/>
      <c r="L2731"/>
      <c r="M2731"/>
      <c r="N2731"/>
      <c r="O2731"/>
    </row>
    <row r="2732" spans="7:15" s="2" customFormat="1">
      <c r="G2732"/>
      <c r="H2732"/>
      <c r="I2732"/>
      <c r="J2732"/>
      <c r="K2732"/>
      <c r="L2732"/>
      <c r="M2732"/>
      <c r="N2732"/>
      <c r="O2732"/>
    </row>
    <row r="2733" spans="7:15" s="2" customFormat="1">
      <c r="G2733"/>
      <c r="H2733"/>
      <c r="I2733"/>
      <c r="J2733"/>
      <c r="K2733"/>
      <c r="L2733"/>
      <c r="M2733"/>
      <c r="N2733"/>
      <c r="O2733"/>
    </row>
    <row r="2734" spans="7:15" s="2" customFormat="1">
      <c r="G2734"/>
      <c r="H2734"/>
      <c r="I2734"/>
      <c r="J2734"/>
      <c r="K2734"/>
      <c r="L2734"/>
      <c r="M2734"/>
      <c r="N2734"/>
      <c r="O2734"/>
    </row>
    <row r="2735" spans="7:15" s="2" customFormat="1">
      <c r="G2735"/>
      <c r="H2735"/>
      <c r="I2735"/>
      <c r="J2735"/>
      <c r="K2735"/>
      <c r="L2735"/>
      <c r="M2735"/>
      <c r="N2735"/>
      <c r="O2735"/>
    </row>
    <row r="2736" spans="7:15" s="2" customFormat="1">
      <c r="G2736"/>
      <c r="H2736"/>
      <c r="I2736"/>
      <c r="J2736"/>
      <c r="K2736"/>
      <c r="L2736"/>
      <c r="M2736"/>
      <c r="N2736"/>
      <c r="O2736"/>
    </row>
    <row r="2737" spans="7:15" s="2" customFormat="1">
      <c r="G2737"/>
      <c r="H2737"/>
      <c r="I2737"/>
      <c r="J2737"/>
      <c r="K2737"/>
      <c r="L2737"/>
      <c r="M2737"/>
      <c r="N2737"/>
      <c r="O2737"/>
    </row>
    <row r="2738" spans="7:15" s="2" customFormat="1">
      <c r="G2738"/>
      <c r="H2738"/>
      <c r="I2738"/>
      <c r="J2738"/>
      <c r="K2738"/>
      <c r="L2738"/>
      <c r="M2738"/>
      <c r="N2738"/>
      <c r="O2738"/>
    </row>
    <row r="2739" spans="7:15" s="2" customFormat="1">
      <c r="G2739"/>
      <c r="H2739"/>
      <c r="I2739"/>
      <c r="J2739"/>
      <c r="K2739"/>
      <c r="L2739"/>
      <c r="M2739"/>
      <c r="N2739"/>
      <c r="O2739"/>
    </row>
    <row r="2740" spans="7:15" s="2" customFormat="1">
      <c r="G2740"/>
      <c r="H2740"/>
      <c r="I2740"/>
      <c r="J2740"/>
      <c r="K2740"/>
      <c r="L2740"/>
      <c r="M2740"/>
      <c r="N2740"/>
      <c r="O2740"/>
    </row>
    <row r="2741" spans="7:15" s="2" customFormat="1">
      <c r="G2741"/>
      <c r="H2741"/>
      <c r="I2741"/>
      <c r="J2741"/>
      <c r="K2741"/>
      <c r="L2741"/>
      <c r="M2741"/>
      <c r="N2741"/>
      <c r="O2741"/>
    </row>
    <row r="2742" spans="7:15" s="2" customFormat="1">
      <c r="G2742"/>
      <c r="H2742"/>
      <c r="I2742"/>
      <c r="J2742"/>
      <c r="K2742"/>
      <c r="L2742"/>
      <c r="M2742"/>
      <c r="N2742"/>
      <c r="O2742"/>
    </row>
    <row r="2743" spans="7:15" s="2" customFormat="1">
      <c r="G2743"/>
      <c r="H2743"/>
      <c r="I2743"/>
      <c r="J2743"/>
      <c r="K2743"/>
      <c r="L2743"/>
      <c r="M2743"/>
      <c r="N2743"/>
      <c r="O2743"/>
    </row>
    <row r="2744" spans="7:15" s="2" customFormat="1">
      <c r="G2744"/>
      <c r="H2744"/>
      <c r="I2744"/>
      <c r="J2744"/>
      <c r="K2744"/>
      <c r="L2744"/>
      <c r="M2744"/>
      <c r="N2744"/>
      <c r="O2744"/>
    </row>
    <row r="2745" spans="7:15" s="2" customFormat="1">
      <c r="G2745"/>
      <c r="H2745"/>
      <c r="I2745"/>
      <c r="J2745"/>
      <c r="K2745"/>
      <c r="L2745"/>
      <c r="M2745"/>
      <c r="N2745"/>
      <c r="O2745"/>
    </row>
    <row r="2746" spans="7:15" s="2" customFormat="1">
      <c r="G2746"/>
      <c r="H2746"/>
      <c r="I2746"/>
      <c r="J2746"/>
      <c r="K2746"/>
      <c r="L2746"/>
      <c r="M2746"/>
      <c r="N2746"/>
      <c r="O2746"/>
    </row>
    <row r="2747" spans="7:15" s="2" customFormat="1">
      <c r="G2747"/>
      <c r="H2747"/>
      <c r="I2747"/>
      <c r="J2747"/>
      <c r="K2747"/>
      <c r="L2747"/>
      <c r="M2747"/>
      <c r="N2747"/>
      <c r="O2747"/>
    </row>
    <row r="2748" spans="7:15" s="2" customFormat="1">
      <c r="G2748"/>
      <c r="H2748"/>
      <c r="I2748"/>
      <c r="J2748"/>
      <c r="K2748"/>
      <c r="L2748"/>
      <c r="M2748"/>
      <c r="N2748"/>
      <c r="O2748"/>
    </row>
    <row r="2749" spans="7:15" s="2" customFormat="1">
      <c r="G2749"/>
      <c r="H2749"/>
      <c r="I2749"/>
      <c r="J2749"/>
      <c r="K2749"/>
      <c r="L2749"/>
      <c r="M2749"/>
      <c r="N2749"/>
      <c r="O2749"/>
    </row>
    <row r="2750" spans="7:15" s="2" customFormat="1">
      <c r="G2750"/>
      <c r="H2750"/>
      <c r="I2750"/>
      <c r="J2750"/>
      <c r="K2750"/>
      <c r="L2750"/>
      <c r="M2750"/>
      <c r="N2750"/>
      <c r="O2750"/>
    </row>
    <row r="2751" spans="7:15" s="2" customFormat="1">
      <c r="G2751"/>
      <c r="H2751"/>
      <c r="I2751"/>
      <c r="J2751"/>
      <c r="K2751"/>
      <c r="L2751"/>
      <c r="M2751"/>
      <c r="N2751"/>
      <c r="O2751"/>
    </row>
    <row r="2752" spans="7:15" s="2" customFormat="1">
      <c r="G2752"/>
      <c r="H2752"/>
      <c r="I2752"/>
      <c r="J2752"/>
      <c r="K2752"/>
      <c r="L2752"/>
      <c r="M2752"/>
      <c r="N2752"/>
      <c r="O2752"/>
    </row>
    <row r="2753" spans="7:15" s="2" customFormat="1">
      <c r="G2753"/>
      <c r="H2753"/>
      <c r="I2753"/>
      <c r="J2753"/>
      <c r="K2753"/>
      <c r="L2753"/>
      <c r="M2753"/>
      <c r="N2753"/>
      <c r="O2753"/>
    </row>
    <row r="2754" spans="7:15" s="2" customFormat="1">
      <c r="G2754"/>
      <c r="H2754"/>
      <c r="I2754"/>
      <c r="J2754"/>
      <c r="K2754"/>
      <c r="L2754"/>
      <c r="M2754"/>
      <c r="N2754"/>
      <c r="O2754"/>
    </row>
    <row r="2755" spans="7:15" s="2" customFormat="1">
      <c r="G2755"/>
      <c r="H2755"/>
      <c r="I2755"/>
      <c r="J2755"/>
      <c r="K2755"/>
      <c r="L2755"/>
      <c r="M2755"/>
      <c r="N2755"/>
      <c r="O2755"/>
    </row>
    <row r="2756" spans="7:15" s="2" customFormat="1">
      <c r="G2756"/>
      <c r="H2756"/>
      <c r="I2756"/>
      <c r="J2756"/>
      <c r="K2756"/>
      <c r="L2756"/>
      <c r="M2756"/>
      <c r="N2756"/>
      <c r="O2756"/>
    </row>
    <row r="2757" spans="7:15" s="2" customFormat="1">
      <c r="G2757"/>
      <c r="H2757"/>
      <c r="I2757"/>
      <c r="J2757"/>
      <c r="K2757"/>
      <c r="L2757"/>
      <c r="M2757"/>
      <c r="N2757"/>
      <c r="O2757"/>
    </row>
    <row r="2758" spans="7:15" s="2" customFormat="1">
      <c r="G2758"/>
      <c r="H2758"/>
      <c r="I2758"/>
      <c r="J2758"/>
      <c r="K2758"/>
      <c r="L2758"/>
      <c r="M2758"/>
      <c r="N2758"/>
      <c r="O2758"/>
    </row>
    <row r="2759" spans="7:15" s="2" customFormat="1">
      <c r="G2759"/>
      <c r="H2759"/>
      <c r="I2759"/>
      <c r="J2759"/>
      <c r="K2759"/>
      <c r="L2759"/>
      <c r="M2759"/>
      <c r="N2759"/>
      <c r="O2759"/>
    </row>
    <row r="2760" spans="7:15" s="2" customFormat="1">
      <c r="G2760"/>
      <c r="H2760"/>
      <c r="I2760"/>
      <c r="J2760"/>
      <c r="K2760"/>
      <c r="L2760"/>
      <c r="M2760"/>
      <c r="N2760"/>
      <c r="O2760"/>
    </row>
    <row r="2761" spans="7:15" s="2" customFormat="1">
      <c r="G2761"/>
      <c r="H2761"/>
      <c r="I2761"/>
      <c r="J2761"/>
      <c r="K2761"/>
      <c r="L2761"/>
      <c r="M2761"/>
      <c r="N2761"/>
      <c r="O2761"/>
    </row>
    <row r="2762" spans="7:15" s="2" customFormat="1">
      <c r="G2762"/>
      <c r="H2762"/>
      <c r="I2762"/>
      <c r="J2762"/>
      <c r="K2762"/>
      <c r="L2762"/>
      <c r="M2762"/>
      <c r="N2762"/>
      <c r="O2762"/>
    </row>
    <row r="2763" spans="7:15" s="2" customFormat="1">
      <c r="G2763"/>
      <c r="H2763"/>
      <c r="I2763"/>
      <c r="J2763"/>
      <c r="K2763"/>
      <c r="L2763"/>
      <c r="M2763"/>
      <c r="N2763"/>
      <c r="O2763"/>
    </row>
    <row r="2764" spans="7:15" s="2" customFormat="1">
      <c r="G2764"/>
      <c r="H2764"/>
      <c r="I2764"/>
      <c r="J2764"/>
      <c r="K2764"/>
      <c r="L2764"/>
      <c r="M2764"/>
      <c r="N2764"/>
      <c r="O2764"/>
    </row>
    <row r="2765" spans="7:15" s="2" customFormat="1">
      <c r="G2765"/>
      <c r="H2765"/>
      <c r="I2765"/>
      <c r="J2765"/>
      <c r="K2765"/>
      <c r="L2765"/>
      <c r="M2765"/>
      <c r="N2765"/>
      <c r="O2765"/>
    </row>
    <row r="2766" spans="7:15" s="2" customFormat="1">
      <c r="G2766"/>
      <c r="H2766"/>
      <c r="I2766"/>
      <c r="J2766"/>
      <c r="K2766"/>
      <c r="L2766"/>
      <c r="M2766"/>
      <c r="N2766"/>
      <c r="O2766"/>
    </row>
    <row r="2767" spans="7:15" s="2" customFormat="1">
      <c r="G2767"/>
      <c r="H2767"/>
      <c r="I2767"/>
      <c r="J2767"/>
      <c r="K2767"/>
      <c r="L2767"/>
      <c r="M2767"/>
      <c r="N2767"/>
      <c r="O2767"/>
    </row>
    <row r="2768" spans="7:15" s="2" customFormat="1">
      <c r="G2768"/>
      <c r="H2768"/>
      <c r="I2768"/>
      <c r="J2768"/>
      <c r="K2768"/>
      <c r="L2768"/>
      <c r="M2768"/>
      <c r="N2768"/>
      <c r="O2768"/>
    </row>
    <row r="2769" spans="7:15" s="2" customFormat="1">
      <c r="G2769"/>
      <c r="H2769"/>
      <c r="I2769"/>
      <c r="J2769"/>
      <c r="K2769"/>
      <c r="L2769"/>
      <c r="M2769"/>
      <c r="N2769"/>
      <c r="O2769"/>
    </row>
    <row r="2770" spans="7:15" s="2" customFormat="1">
      <c r="G2770"/>
      <c r="H2770"/>
      <c r="I2770"/>
      <c r="J2770"/>
      <c r="K2770"/>
      <c r="L2770"/>
      <c r="M2770"/>
      <c r="N2770"/>
      <c r="O2770"/>
    </row>
    <row r="2771" spans="7:15" s="2" customFormat="1">
      <c r="G2771"/>
      <c r="H2771"/>
      <c r="I2771"/>
      <c r="J2771"/>
      <c r="K2771"/>
      <c r="L2771"/>
      <c r="M2771"/>
      <c r="N2771"/>
      <c r="O2771"/>
    </row>
    <row r="2772" spans="7:15" s="2" customFormat="1">
      <c r="G2772"/>
      <c r="H2772"/>
      <c r="I2772"/>
      <c r="J2772"/>
      <c r="K2772"/>
      <c r="L2772"/>
      <c r="M2772"/>
      <c r="N2772"/>
      <c r="O2772"/>
    </row>
    <row r="2773" spans="7:15" s="2" customFormat="1">
      <c r="G2773"/>
      <c r="H2773"/>
      <c r="I2773"/>
      <c r="J2773"/>
      <c r="K2773"/>
      <c r="L2773"/>
      <c r="M2773"/>
      <c r="N2773"/>
      <c r="O2773"/>
    </row>
    <row r="2774" spans="7:15" s="2" customFormat="1">
      <c r="G2774"/>
      <c r="H2774"/>
      <c r="I2774"/>
      <c r="J2774"/>
      <c r="K2774"/>
      <c r="L2774"/>
      <c r="M2774"/>
      <c r="N2774"/>
      <c r="O2774"/>
    </row>
    <row r="2775" spans="7:15" s="2" customFormat="1">
      <c r="G2775"/>
      <c r="H2775"/>
      <c r="I2775"/>
      <c r="J2775"/>
      <c r="K2775"/>
      <c r="L2775"/>
      <c r="M2775"/>
      <c r="N2775"/>
      <c r="O2775"/>
    </row>
    <row r="2776" spans="7:15" s="2" customFormat="1">
      <c r="G2776"/>
      <c r="H2776"/>
      <c r="I2776"/>
      <c r="J2776"/>
      <c r="K2776"/>
      <c r="L2776"/>
      <c r="M2776"/>
      <c r="N2776"/>
      <c r="O2776"/>
    </row>
    <row r="2777" spans="7:15" s="2" customFormat="1">
      <c r="G2777"/>
      <c r="H2777"/>
      <c r="I2777"/>
      <c r="J2777"/>
      <c r="K2777"/>
      <c r="L2777"/>
      <c r="M2777"/>
      <c r="N2777"/>
      <c r="O2777"/>
    </row>
    <row r="2778" spans="7:15" s="2" customFormat="1">
      <c r="G2778"/>
      <c r="H2778"/>
      <c r="I2778"/>
      <c r="J2778"/>
      <c r="K2778"/>
      <c r="L2778"/>
      <c r="M2778"/>
      <c r="N2778"/>
      <c r="O2778"/>
    </row>
    <row r="2779" spans="7:15" s="2" customFormat="1">
      <c r="G2779"/>
      <c r="H2779"/>
      <c r="I2779"/>
      <c r="J2779"/>
      <c r="K2779"/>
      <c r="L2779"/>
      <c r="M2779"/>
      <c r="N2779"/>
      <c r="O2779"/>
    </row>
    <row r="2780" spans="7:15" s="2" customFormat="1">
      <c r="G2780"/>
      <c r="H2780"/>
      <c r="I2780"/>
      <c r="J2780"/>
      <c r="K2780"/>
      <c r="L2780"/>
      <c r="M2780"/>
      <c r="N2780"/>
      <c r="O2780"/>
    </row>
    <row r="2781" spans="7:15" s="2" customFormat="1">
      <c r="G2781"/>
      <c r="H2781"/>
      <c r="I2781"/>
      <c r="J2781"/>
      <c r="K2781"/>
      <c r="L2781"/>
      <c r="M2781"/>
      <c r="N2781"/>
      <c r="O2781"/>
    </row>
    <row r="2782" spans="7:15" s="2" customFormat="1">
      <c r="G2782"/>
      <c r="H2782"/>
      <c r="I2782"/>
      <c r="J2782"/>
      <c r="K2782"/>
      <c r="L2782"/>
      <c r="M2782"/>
      <c r="N2782"/>
      <c r="O2782"/>
    </row>
    <row r="2783" spans="7:15" s="2" customFormat="1">
      <c r="G2783"/>
      <c r="H2783"/>
      <c r="I2783"/>
      <c r="J2783"/>
      <c r="K2783"/>
      <c r="L2783"/>
      <c r="M2783"/>
      <c r="N2783"/>
      <c r="O2783"/>
    </row>
    <row r="2784" spans="7:15" s="2" customFormat="1">
      <c r="G2784"/>
      <c r="H2784"/>
      <c r="I2784"/>
      <c r="J2784"/>
      <c r="K2784"/>
      <c r="L2784"/>
      <c r="M2784"/>
      <c r="N2784"/>
      <c r="O2784"/>
    </row>
    <row r="2785" spans="7:15" s="2" customFormat="1">
      <c r="G2785"/>
      <c r="H2785"/>
      <c r="I2785"/>
      <c r="J2785"/>
      <c r="K2785"/>
      <c r="L2785"/>
      <c r="M2785"/>
      <c r="N2785"/>
      <c r="O2785"/>
    </row>
    <row r="2786" spans="7:15" s="2" customFormat="1">
      <c r="G2786"/>
      <c r="H2786"/>
      <c r="I2786"/>
      <c r="J2786"/>
      <c r="K2786"/>
      <c r="L2786"/>
      <c r="M2786"/>
      <c r="N2786"/>
      <c r="O2786"/>
    </row>
    <row r="2787" spans="7:15" s="2" customFormat="1">
      <c r="G2787"/>
      <c r="H2787"/>
      <c r="I2787"/>
      <c r="J2787"/>
      <c r="K2787"/>
      <c r="L2787"/>
      <c r="M2787"/>
      <c r="N2787"/>
      <c r="O2787"/>
    </row>
    <row r="2788" spans="7:15" s="2" customFormat="1">
      <c r="G2788"/>
      <c r="H2788"/>
      <c r="I2788"/>
      <c r="J2788"/>
      <c r="K2788"/>
      <c r="L2788"/>
      <c r="M2788"/>
      <c r="N2788"/>
      <c r="O2788"/>
    </row>
    <row r="2789" spans="7:15" s="2" customFormat="1">
      <c r="G2789"/>
      <c r="H2789"/>
      <c r="I2789"/>
      <c r="J2789"/>
      <c r="K2789"/>
      <c r="L2789"/>
      <c r="M2789"/>
      <c r="N2789"/>
      <c r="O2789"/>
    </row>
    <row r="2790" spans="7:15" s="2" customFormat="1">
      <c r="G2790"/>
      <c r="H2790"/>
      <c r="I2790"/>
      <c r="J2790"/>
      <c r="K2790"/>
      <c r="L2790"/>
      <c r="M2790"/>
      <c r="N2790"/>
      <c r="O2790"/>
    </row>
    <row r="2791" spans="7:15" s="2" customFormat="1">
      <c r="G2791"/>
      <c r="H2791"/>
      <c r="I2791"/>
      <c r="J2791"/>
      <c r="K2791"/>
      <c r="L2791"/>
      <c r="M2791"/>
      <c r="N2791"/>
      <c r="O2791"/>
    </row>
    <row r="2792" spans="7:15" s="2" customFormat="1">
      <c r="G2792"/>
      <c r="H2792"/>
      <c r="I2792"/>
      <c r="J2792"/>
      <c r="K2792"/>
      <c r="L2792"/>
      <c r="M2792"/>
      <c r="N2792"/>
      <c r="O2792"/>
    </row>
    <row r="2793" spans="7:15" s="2" customFormat="1">
      <c r="G2793"/>
      <c r="H2793"/>
      <c r="I2793"/>
      <c r="J2793"/>
      <c r="K2793"/>
      <c r="L2793"/>
      <c r="M2793"/>
      <c r="N2793"/>
      <c r="O2793"/>
    </row>
    <row r="2794" spans="7:15" s="2" customFormat="1">
      <c r="G2794"/>
      <c r="H2794"/>
      <c r="I2794"/>
      <c r="J2794"/>
      <c r="K2794"/>
      <c r="L2794"/>
      <c r="M2794"/>
      <c r="N2794"/>
      <c r="O2794"/>
    </row>
    <row r="2795" spans="7:15" s="2" customFormat="1">
      <c r="G2795"/>
      <c r="H2795"/>
      <c r="I2795"/>
      <c r="J2795"/>
      <c r="K2795"/>
      <c r="L2795"/>
      <c r="M2795"/>
      <c r="N2795"/>
      <c r="O2795"/>
    </row>
    <row r="2796" spans="7:15" s="2" customFormat="1">
      <c r="G2796"/>
      <c r="H2796"/>
      <c r="I2796"/>
      <c r="J2796"/>
      <c r="K2796"/>
      <c r="L2796"/>
      <c r="M2796"/>
      <c r="N2796"/>
      <c r="O2796"/>
    </row>
    <row r="2797" spans="7:15" s="2" customFormat="1">
      <c r="G2797"/>
      <c r="H2797"/>
      <c r="I2797"/>
      <c r="J2797"/>
      <c r="K2797"/>
      <c r="L2797"/>
      <c r="M2797"/>
      <c r="N2797"/>
      <c r="O2797"/>
    </row>
    <row r="2798" spans="7:15" s="2" customFormat="1">
      <c r="G2798"/>
      <c r="H2798"/>
      <c r="I2798"/>
      <c r="J2798"/>
      <c r="K2798"/>
      <c r="L2798"/>
      <c r="M2798"/>
      <c r="N2798"/>
      <c r="O2798"/>
    </row>
    <row r="2799" spans="7:15" s="2" customFormat="1">
      <c r="G2799"/>
      <c r="H2799"/>
      <c r="I2799"/>
      <c r="J2799"/>
      <c r="K2799"/>
      <c r="L2799"/>
      <c r="M2799"/>
      <c r="N2799"/>
      <c r="O2799"/>
    </row>
    <row r="2800" spans="7:15" s="2" customFormat="1">
      <c r="G2800"/>
      <c r="H2800"/>
      <c r="I2800"/>
      <c r="J2800"/>
      <c r="K2800"/>
      <c r="L2800"/>
      <c r="M2800"/>
      <c r="N2800"/>
      <c r="O2800"/>
    </row>
    <row r="2801" spans="7:15" s="2" customFormat="1">
      <c r="G2801"/>
      <c r="H2801"/>
      <c r="I2801"/>
      <c r="J2801"/>
      <c r="K2801"/>
      <c r="L2801"/>
      <c r="M2801"/>
      <c r="N2801"/>
      <c r="O2801"/>
    </row>
    <row r="2802" spans="7:15" s="2" customFormat="1">
      <c r="G2802"/>
      <c r="H2802"/>
      <c r="I2802"/>
      <c r="J2802"/>
      <c r="K2802"/>
      <c r="L2802"/>
      <c r="M2802"/>
      <c r="N2802"/>
      <c r="O2802"/>
    </row>
    <row r="2803" spans="7:15" s="2" customFormat="1">
      <c r="G2803"/>
      <c r="H2803"/>
      <c r="I2803"/>
      <c r="J2803"/>
      <c r="K2803"/>
      <c r="L2803"/>
      <c r="M2803"/>
      <c r="N2803"/>
      <c r="O2803"/>
    </row>
    <row r="2804" spans="7:15" s="2" customFormat="1">
      <c r="G2804"/>
      <c r="H2804"/>
      <c r="I2804"/>
      <c r="J2804"/>
      <c r="K2804"/>
      <c r="L2804"/>
      <c r="M2804"/>
      <c r="N2804"/>
      <c r="O2804"/>
    </row>
    <row r="2805" spans="7:15" s="2" customFormat="1">
      <c r="G2805"/>
      <c r="H2805"/>
      <c r="I2805"/>
      <c r="J2805"/>
      <c r="K2805"/>
      <c r="L2805"/>
      <c r="M2805"/>
      <c r="N2805"/>
      <c r="O2805"/>
    </row>
    <row r="2806" spans="7:15" s="2" customFormat="1">
      <c r="G2806"/>
      <c r="H2806"/>
      <c r="I2806"/>
      <c r="J2806"/>
      <c r="K2806"/>
      <c r="L2806"/>
      <c r="M2806"/>
      <c r="N2806"/>
      <c r="O2806"/>
    </row>
    <row r="2807" spans="7:15" s="2" customFormat="1">
      <c r="G2807"/>
      <c r="H2807"/>
      <c r="I2807"/>
      <c r="J2807"/>
      <c r="K2807"/>
      <c r="L2807"/>
      <c r="M2807"/>
      <c r="N2807"/>
      <c r="O2807"/>
    </row>
    <row r="2808" spans="7:15" s="2" customFormat="1">
      <c r="G2808"/>
      <c r="H2808"/>
      <c r="I2808"/>
      <c r="J2808"/>
      <c r="K2808"/>
      <c r="L2808"/>
      <c r="M2808"/>
      <c r="N2808"/>
      <c r="O2808"/>
    </row>
    <row r="2809" spans="7:15" s="2" customFormat="1">
      <c r="G2809"/>
      <c r="H2809"/>
      <c r="I2809"/>
      <c r="J2809"/>
      <c r="K2809"/>
      <c r="L2809"/>
      <c r="M2809"/>
      <c r="N2809"/>
      <c r="O2809"/>
    </row>
    <row r="2810" spans="7:15" s="2" customFormat="1">
      <c r="G2810"/>
      <c r="H2810"/>
      <c r="I2810"/>
      <c r="J2810"/>
      <c r="K2810"/>
      <c r="L2810"/>
      <c r="M2810"/>
      <c r="N2810"/>
      <c r="O2810"/>
    </row>
    <row r="2811" spans="7:15" s="2" customFormat="1">
      <c r="G2811"/>
      <c r="H2811"/>
      <c r="I2811"/>
      <c r="J2811"/>
      <c r="K2811"/>
      <c r="L2811"/>
      <c r="M2811"/>
      <c r="N2811"/>
      <c r="O2811"/>
    </row>
    <row r="2812" spans="7:15" s="2" customFormat="1">
      <c r="G2812"/>
      <c r="H2812"/>
      <c r="I2812"/>
      <c r="J2812"/>
      <c r="K2812"/>
      <c r="L2812"/>
      <c r="M2812"/>
      <c r="N2812"/>
      <c r="O2812"/>
    </row>
    <row r="2813" spans="7:15" s="2" customFormat="1">
      <c r="G2813"/>
      <c r="H2813"/>
      <c r="I2813"/>
      <c r="J2813"/>
      <c r="K2813"/>
      <c r="L2813"/>
      <c r="M2813"/>
      <c r="N2813"/>
      <c r="O2813"/>
    </row>
    <row r="2814" spans="7:15" s="2" customFormat="1">
      <c r="G2814"/>
      <c r="H2814"/>
      <c r="I2814"/>
      <c r="J2814"/>
      <c r="K2814"/>
      <c r="L2814"/>
      <c r="M2814"/>
      <c r="N2814"/>
      <c r="O2814"/>
    </row>
    <row r="2815" spans="7:15" s="2" customFormat="1">
      <c r="G2815"/>
      <c r="H2815"/>
      <c r="I2815"/>
      <c r="J2815"/>
      <c r="K2815"/>
      <c r="L2815"/>
      <c r="M2815"/>
      <c r="N2815"/>
      <c r="O2815"/>
    </row>
    <row r="2816" spans="7:15" s="2" customFormat="1">
      <c r="G2816"/>
      <c r="H2816"/>
      <c r="I2816"/>
      <c r="J2816"/>
      <c r="K2816"/>
      <c r="L2816"/>
      <c r="M2816"/>
      <c r="N2816"/>
      <c r="O2816"/>
    </row>
    <row r="2817" spans="7:15" s="2" customFormat="1">
      <c r="G2817"/>
      <c r="H2817"/>
      <c r="I2817"/>
      <c r="J2817"/>
      <c r="K2817"/>
      <c r="L2817"/>
      <c r="M2817"/>
      <c r="N2817"/>
      <c r="O2817"/>
    </row>
    <row r="2818" spans="7:15" s="2" customFormat="1">
      <c r="G2818"/>
      <c r="H2818"/>
      <c r="I2818"/>
      <c r="J2818"/>
      <c r="K2818"/>
      <c r="L2818"/>
      <c r="M2818"/>
      <c r="N2818"/>
      <c r="O2818"/>
    </row>
    <row r="2819" spans="7:15" s="2" customFormat="1">
      <c r="G2819"/>
      <c r="H2819"/>
      <c r="I2819"/>
      <c r="J2819"/>
      <c r="K2819"/>
      <c r="L2819"/>
      <c r="M2819"/>
      <c r="N2819"/>
      <c r="O2819"/>
    </row>
    <row r="2820" spans="7:15" s="2" customFormat="1">
      <c r="G2820"/>
      <c r="H2820"/>
      <c r="I2820"/>
      <c r="J2820"/>
      <c r="K2820"/>
      <c r="L2820"/>
      <c r="M2820"/>
      <c r="N2820"/>
      <c r="O2820"/>
    </row>
    <row r="2821" spans="7:15" s="2" customFormat="1">
      <c r="G2821"/>
      <c r="H2821"/>
      <c r="I2821"/>
      <c r="J2821"/>
      <c r="K2821"/>
      <c r="L2821"/>
      <c r="M2821"/>
      <c r="N2821"/>
      <c r="O2821"/>
    </row>
    <row r="2822" spans="7:15" s="2" customFormat="1">
      <c r="G2822"/>
      <c r="H2822"/>
      <c r="I2822"/>
      <c r="J2822"/>
      <c r="K2822"/>
      <c r="L2822"/>
      <c r="M2822"/>
      <c r="N2822"/>
      <c r="O2822"/>
    </row>
    <row r="2823" spans="7:15" s="2" customFormat="1">
      <c r="G2823"/>
      <c r="H2823"/>
      <c r="I2823"/>
      <c r="J2823"/>
      <c r="K2823"/>
      <c r="L2823"/>
      <c r="M2823"/>
      <c r="N2823"/>
      <c r="O2823"/>
    </row>
    <row r="2824" spans="7:15" s="2" customFormat="1">
      <c r="G2824"/>
      <c r="H2824"/>
      <c r="I2824"/>
      <c r="J2824"/>
      <c r="K2824"/>
      <c r="L2824"/>
      <c r="M2824"/>
      <c r="N2824"/>
      <c r="O2824"/>
    </row>
    <row r="2825" spans="7:15" s="2" customFormat="1">
      <c r="G2825"/>
      <c r="H2825"/>
      <c r="I2825"/>
      <c r="J2825"/>
      <c r="K2825"/>
      <c r="L2825"/>
      <c r="M2825"/>
      <c r="N2825"/>
      <c r="O2825"/>
    </row>
    <row r="2826" spans="7:15" s="2" customFormat="1">
      <c r="G2826"/>
      <c r="H2826"/>
      <c r="I2826"/>
      <c r="J2826"/>
      <c r="K2826"/>
      <c r="L2826"/>
      <c r="M2826"/>
      <c r="N2826"/>
      <c r="O2826"/>
    </row>
    <row r="2827" spans="7:15" s="2" customFormat="1">
      <c r="G2827"/>
      <c r="H2827"/>
      <c r="I2827"/>
      <c r="J2827"/>
      <c r="K2827"/>
      <c r="L2827"/>
      <c r="M2827"/>
      <c r="N2827"/>
      <c r="O2827"/>
    </row>
    <row r="2828" spans="7:15" s="2" customFormat="1">
      <c r="G2828"/>
      <c r="H2828"/>
      <c r="I2828"/>
      <c r="J2828"/>
      <c r="K2828"/>
      <c r="L2828"/>
      <c r="M2828"/>
      <c r="N2828"/>
      <c r="O2828"/>
    </row>
    <row r="2829" spans="7:15" s="2" customFormat="1">
      <c r="G2829"/>
      <c r="H2829"/>
      <c r="I2829"/>
      <c r="J2829"/>
      <c r="K2829"/>
      <c r="L2829"/>
      <c r="M2829"/>
      <c r="N2829"/>
      <c r="O2829"/>
    </row>
    <row r="2830" spans="7:15" s="2" customFormat="1">
      <c r="G2830"/>
      <c r="H2830"/>
      <c r="I2830"/>
      <c r="J2830"/>
      <c r="K2830"/>
      <c r="L2830"/>
      <c r="M2830"/>
      <c r="N2830"/>
      <c r="O2830"/>
    </row>
    <row r="2831" spans="7:15" s="2" customFormat="1">
      <c r="G2831"/>
      <c r="H2831"/>
      <c r="I2831"/>
      <c r="J2831"/>
      <c r="K2831"/>
      <c r="L2831"/>
      <c r="M2831"/>
      <c r="N2831"/>
      <c r="O2831"/>
    </row>
    <row r="2832" spans="7:15" s="2" customFormat="1">
      <c r="G2832"/>
      <c r="H2832"/>
      <c r="I2832"/>
      <c r="J2832"/>
      <c r="K2832"/>
      <c r="L2832"/>
      <c r="M2832"/>
      <c r="N2832"/>
      <c r="O2832"/>
    </row>
    <row r="2833" spans="7:15" s="2" customFormat="1">
      <c r="G2833"/>
      <c r="H2833"/>
      <c r="I2833"/>
      <c r="J2833"/>
      <c r="K2833"/>
      <c r="L2833"/>
      <c r="M2833"/>
      <c r="N2833"/>
      <c r="O2833"/>
    </row>
    <row r="2834" spans="7:15" s="2" customFormat="1">
      <c r="G2834"/>
      <c r="H2834"/>
      <c r="I2834"/>
      <c r="J2834"/>
      <c r="K2834"/>
      <c r="L2834"/>
      <c r="M2834"/>
      <c r="N2834"/>
      <c r="O2834"/>
    </row>
    <row r="2835" spans="7:15" s="2" customFormat="1">
      <c r="G2835"/>
      <c r="H2835"/>
      <c r="I2835"/>
      <c r="J2835"/>
      <c r="K2835"/>
      <c r="L2835"/>
      <c r="M2835"/>
      <c r="N2835"/>
      <c r="O2835"/>
    </row>
    <row r="2836" spans="7:15" s="2" customFormat="1">
      <c r="G2836"/>
      <c r="H2836"/>
      <c r="I2836"/>
      <c r="J2836"/>
      <c r="K2836"/>
      <c r="L2836"/>
      <c r="M2836"/>
      <c r="N2836"/>
      <c r="O2836"/>
    </row>
    <row r="2837" spans="7:15" s="2" customFormat="1">
      <c r="G2837"/>
      <c r="H2837"/>
      <c r="I2837"/>
      <c r="J2837"/>
      <c r="K2837"/>
      <c r="L2837"/>
      <c r="M2837"/>
      <c r="N2837"/>
      <c r="O2837"/>
    </row>
    <row r="2838" spans="7:15" s="2" customFormat="1">
      <c r="G2838"/>
      <c r="H2838"/>
      <c r="I2838"/>
      <c r="J2838"/>
      <c r="K2838"/>
      <c r="L2838"/>
      <c r="M2838"/>
      <c r="N2838"/>
      <c r="O2838"/>
    </row>
    <row r="2839" spans="7:15" s="2" customFormat="1">
      <c r="G2839"/>
      <c r="H2839"/>
      <c r="I2839"/>
      <c r="J2839"/>
      <c r="K2839"/>
      <c r="L2839"/>
      <c r="M2839"/>
      <c r="N2839"/>
      <c r="O2839"/>
    </row>
    <row r="2840" spans="7:15" s="2" customFormat="1">
      <c r="G2840"/>
      <c r="H2840"/>
      <c r="I2840"/>
      <c r="J2840"/>
      <c r="K2840"/>
      <c r="L2840"/>
      <c r="M2840"/>
      <c r="N2840"/>
      <c r="O2840"/>
    </row>
    <row r="2841" spans="7:15" s="2" customFormat="1">
      <c r="G2841"/>
      <c r="H2841"/>
      <c r="I2841"/>
      <c r="J2841"/>
      <c r="K2841"/>
      <c r="L2841"/>
      <c r="M2841"/>
      <c r="N2841"/>
      <c r="O2841"/>
    </row>
    <row r="2842" spans="7:15" s="2" customFormat="1">
      <c r="G2842"/>
      <c r="H2842"/>
      <c r="I2842"/>
      <c r="J2842"/>
      <c r="K2842"/>
      <c r="L2842"/>
      <c r="M2842"/>
      <c r="N2842"/>
      <c r="O2842"/>
    </row>
    <row r="2843" spans="7:15" s="2" customFormat="1">
      <c r="G2843"/>
      <c r="H2843"/>
      <c r="I2843"/>
      <c r="J2843"/>
      <c r="K2843"/>
      <c r="L2843"/>
      <c r="M2843"/>
      <c r="N2843"/>
      <c r="O2843"/>
    </row>
    <row r="2844" spans="7:15" s="2" customFormat="1">
      <c r="G2844"/>
      <c r="H2844"/>
      <c r="I2844"/>
      <c r="J2844"/>
      <c r="K2844"/>
      <c r="L2844"/>
      <c r="M2844"/>
      <c r="N2844"/>
      <c r="O2844"/>
    </row>
    <row r="2845" spans="7:15" s="2" customFormat="1">
      <c r="G2845"/>
      <c r="H2845"/>
      <c r="I2845"/>
      <c r="J2845"/>
      <c r="K2845"/>
      <c r="L2845"/>
      <c r="M2845"/>
      <c r="N2845"/>
      <c r="O2845"/>
    </row>
    <row r="2846" spans="7:15" s="2" customFormat="1">
      <c r="G2846"/>
      <c r="H2846"/>
      <c r="I2846"/>
      <c r="J2846"/>
      <c r="K2846"/>
      <c r="L2846"/>
      <c r="M2846"/>
      <c r="N2846"/>
      <c r="O2846"/>
    </row>
    <row r="2847" spans="7:15" s="2" customFormat="1">
      <c r="G2847"/>
      <c r="H2847"/>
      <c r="I2847"/>
      <c r="J2847"/>
      <c r="K2847"/>
      <c r="L2847"/>
      <c r="M2847"/>
      <c r="N2847"/>
      <c r="O2847"/>
    </row>
    <row r="2848" spans="7:15" s="2" customFormat="1">
      <c r="G2848"/>
      <c r="H2848"/>
      <c r="I2848"/>
      <c r="J2848"/>
      <c r="K2848"/>
      <c r="L2848"/>
      <c r="M2848"/>
      <c r="N2848"/>
      <c r="O2848"/>
    </row>
    <row r="2849" spans="7:15" s="2" customFormat="1">
      <c r="G2849"/>
      <c r="H2849"/>
      <c r="I2849"/>
      <c r="J2849"/>
      <c r="K2849"/>
      <c r="L2849"/>
      <c r="M2849"/>
      <c r="N2849"/>
      <c r="O2849"/>
    </row>
    <row r="2850" spans="7:15" s="2" customFormat="1">
      <c r="G2850"/>
      <c r="H2850"/>
      <c r="I2850"/>
      <c r="J2850"/>
      <c r="K2850"/>
      <c r="L2850"/>
      <c r="M2850"/>
      <c r="N2850"/>
      <c r="O2850"/>
    </row>
    <row r="2851" spans="7:15" s="2" customFormat="1">
      <c r="G2851"/>
      <c r="H2851"/>
      <c r="I2851"/>
      <c r="J2851"/>
      <c r="K2851"/>
      <c r="L2851"/>
      <c r="M2851"/>
      <c r="N2851"/>
      <c r="O2851"/>
    </row>
    <row r="2852" spans="7:15" s="2" customFormat="1">
      <c r="G2852"/>
      <c r="H2852"/>
      <c r="I2852"/>
      <c r="J2852"/>
      <c r="K2852"/>
      <c r="L2852"/>
      <c r="M2852"/>
      <c r="N2852"/>
      <c r="O2852"/>
    </row>
    <row r="2853" spans="7:15" s="2" customFormat="1">
      <c r="G2853"/>
      <c r="H2853"/>
      <c r="I2853"/>
      <c r="J2853"/>
      <c r="K2853"/>
      <c r="L2853"/>
      <c r="M2853"/>
      <c r="N2853"/>
      <c r="O2853"/>
    </row>
    <row r="2854" spans="7:15" s="2" customFormat="1">
      <c r="G2854"/>
      <c r="H2854"/>
      <c r="I2854"/>
      <c r="J2854"/>
      <c r="K2854"/>
      <c r="L2854"/>
      <c r="M2854"/>
      <c r="N2854"/>
      <c r="O2854"/>
    </row>
    <row r="2855" spans="7:15" s="2" customFormat="1">
      <c r="G2855"/>
      <c r="H2855"/>
      <c r="I2855"/>
      <c r="J2855"/>
      <c r="K2855"/>
      <c r="L2855"/>
      <c r="M2855"/>
      <c r="N2855"/>
      <c r="O2855"/>
    </row>
    <row r="2856" spans="7:15" s="2" customFormat="1">
      <c r="G2856"/>
      <c r="H2856"/>
      <c r="I2856"/>
      <c r="J2856"/>
      <c r="K2856"/>
      <c r="L2856"/>
      <c r="M2856"/>
      <c r="N2856"/>
      <c r="O2856"/>
    </row>
    <row r="2857" spans="7:15" s="2" customFormat="1">
      <c r="G2857"/>
      <c r="H2857"/>
      <c r="I2857"/>
      <c r="J2857"/>
      <c r="K2857"/>
      <c r="L2857"/>
      <c r="M2857"/>
      <c r="N2857"/>
      <c r="O2857"/>
    </row>
    <row r="2858" spans="7:15" s="2" customFormat="1">
      <c r="G2858"/>
      <c r="H2858"/>
      <c r="I2858"/>
      <c r="J2858"/>
      <c r="K2858"/>
      <c r="L2858"/>
      <c r="M2858"/>
      <c r="N2858"/>
      <c r="O2858"/>
    </row>
    <row r="2859" spans="7:15" s="2" customFormat="1">
      <c r="G2859"/>
      <c r="H2859"/>
      <c r="I2859"/>
      <c r="J2859"/>
      <c r="K2859"/>
      <c r="L2859"/>
      <c r="M2859"/>
      <c r="N2859"/>
      <c r="O2859"/>
    </row>
    <row r="2860" spans="7:15" s="2" customFormat="1">
      <c r="G2860"/>
      <c r="H2860"/>
      <c r="I2860"/>
      <c r="J2860"/>
      <c r="K2860"/>
      <c r="L2860"/>
      <c r="M2860"/>
      <c r="N2860"/>
      <c r="O2860"/>
    </row>
    <row r="2861" spans="7:15" s="2" customFormat="1">
      <c r="G2861"/>
      <c r="H2861"/>
      <c r="I2861"/>
      <c r="J2861"/>
      <c r="K2861"/>
      <c r="L2861"/>
      <c r="M2861"/>
      <c r="N2861"/>
      <c r="O2861"/>
    </row>
    <row r="2862" spans="7:15" s="2" customFormat="1">
      <c r="G2862"/>
      <c r="H2862"/>
      <c r="I2862"/>
      <c r="J2862"/>
      <c r="K2862"/>
      <c r="L2862"/>
      <c r="M2862"/>
      <c r="N2862"/>
      <c r="O2862"/>
    </row>
    <row r="2863" spans="7:15" s="2" customFormat="1">
      <c r="G2863"/>
      <c r="H2863"/>
      <c r="I2863"/>
      <c r="J2863"/>
      <c r="K2863"/>
      <c r="L2863"/>
      <c r="M2863"/>
      <c r="N2863"/>
      <c r="O2863"/>
    </row>
    <row r="2864" spans="7:15" s="2" customFormat="1">
      <c r="G2864"/>
      <c r="H2864"/>
      <c r="I2864"/>
      <c r="J2864"/>
      <c r="K2864"/>
      <c r="L2864"/>
      <c r="M2864"/>
      <c r="N2864"/>
      <c r="O2864"/>
    </row>
    <row r="2865" spans="7:15" s="2" customFormat="1">
      <c r="G2865"/>
      <c r="H2865"/>
      <c r="I2865"/>
      <c r="J2865"/>
      <c r="K2865"/>
      <c r="L2865"/>
      <c r="M2865"/>
      <c r="N2865"/>
      <c r="O2865"/>
    </row>
    <row r="2866" spans="7:15" s="2" customFormat="1">
      <c r="G2866"/>
      <c r="H2866"/>
      <c r="I2866"/>
      <c r="J2866"/>
      <c r="K2866"/>
      <c r="L2866"/>
      <c r="M2866"/>
      <c r="N2866"/>
      <c r="O2866"/>
    </row>
    <row r="2867" spans="7:15" s="2" customFormat="1">
      <c r="G2867"/>
      <c r="H2867"/>
      <c r="I2867"/>
      <c r="J2867"/>
      <c r="K2867"/>
      <c r="L2867"/>
      <c r="M2867"/>
      <c r="N2867"/>
      <c r="O2867"/>
    </row>
    <row r="2868" spans="7:15" s="2" customFormat="1">
      <c r="G2868"/>
      <c r="H2868"/>
      <c r="I2868"/>
      <c r="J2868"/>
      <c r="K2868"/>
      <c r="L2868"/>
      <c r="M2868"/>
      <c r="N2868"/>
      <c r="O2868"/>
    </row>
    <row r="2869" spans="7:15" s="2" customFormat="1">
      <c r="G2869"/>
      <c r="H2869"/>
      <c r="I2869"/>
      <c r="J2869"/>
      <c r="K2869"/>
      <c r="L2869"/>
      <c r="M2869"/>
      <c r="N2869"/>
      <c r="O2869"/>
    </row>
    <row r="2870" spans="7:15" s="2" customFormat="1">
      <c r="G2870"/>
      <c r="H2870"/>
      <c r="I2870"/>
      <c r="J2870"/>
      <c r="K2870"/>
      <c r="L2870"/>
      <c r="M2870"/>
      <c r="N2870"/>
      <c r="O2870"/>
    </row>
    <row r="2871" spans="7:15" s="2" customFormat="1">
      <c r="G2871"/>
      <c r="H2871"/>
      <c r="I2871"/>
      <c r="J2871"/>
      <c r="K2871"/>
      <c r="L2871"/>
      <c r="M2871"/>
      <c r="N2871"/>
      <c r="O2871"/>
    </row>
    <row r="2872" spans="7:15" s="2" customFormat="1">
      <c r="G2872"/>
      <c r="H2872"/>
      <c r="I2872"/>
      <c r="J2872"/>
      <c r="K2872"/>
      <c r="L2872"/>
      <c r="M2872"/>
      <c r="N2872"/>
      <c r="O2872"/>
    </row>
    <row r="2873" spans="7:15" s="2" customFormat="1">
      <c r="G2873"/>
      <c r="H2873"/>
      <c r="I2873"/>
      <c r="J2873"/>
      <c r="K2873"/>
      <c r="L2873"/>
      <c r="M2873"/>
      <c r="N2873"/>
      <c r="O2873"/>
    </row>
    <row r="2874" spans="7:15" s="2" customFormat="1">
      <c r="G2874"/>
      <c r="H2874"/>
      <c r="I2874"/>
      <c r="J2874"/>
      <c r="K2874"/>
      <c r="L2874"/>
      <c r="M2874"/>
      <c r="N2874"/>
      <c r="O2874"/>
    </row>
    <row r="2875" spans="7:15" s="2" customFormat="1">
      <c r="G2875"/>
      <c r="H2875"/>
      <c r="I2875"/>
      <c r="J2875"/>
      <c r="K2875"/>
      <c r="L2875"/>
      <c r="M2875"/>
      <c r="N2875"/>
      <c r="O2875"/>
    </row>
    <row r="2876" spans="7:15" s="2" customFormat="1">
      <c r="G2876"/>
      <c r="H2876"/>
      <c r="I2876"/>
      <c r="J2876"/>
      <c r="K2876"/>
      <c r="L2876"/>
      <c r="M2876"/>
      <c r="N2876"/>
      <c r="O2876"/>
    </row>
    <row r="2877" spans="7:15" s="2" customFormat="1">
      <c r="G2877"/>
      <c r="H2877"/>
      <c r="I2877"/>
      <c r="J2877"/>
      <c r="K2877"/>
      <c r="L2877"/>
      <c r="M2877"/>
      <c r="N2877"/>
      <c r="O2877"/>
    </row>
    <row r="2878" spans="7:15" s="2" customFormat="1">
      <c r="G2878"/>
      <c r="H2878"/>
      <c r="I2878"/>
      <c r="J2878"/>
      <c r="K2878"/>
      <c r="L2878"/>
      <c r="M2878"/>
      <c r="N2878"/>
      <c r="O2878"/>
    </row>
    <row r="2879" spans="7:15" s="2" customFormat="1">
      <c r="G2879"/>
      <c r="H2879"/>
      <c r="I2879"/>
      <c r="J2879"/>
      <c r="K2879"/>
      <c r="L2879"/>
      <c r="M2879"/>
      <c r="N2879"/>
      <c r="O2879"/>
    </row>
    <row r="2880" spans="7:15" s="2" customFormat="1">
      <c r="G2880"/>
      <c r="H2880"/>
      <c r="I2880"/>
      <c r="J2880"/>
      <c r="K2880"/>
      <c r="L2880"/>
      <c r="M2880"/>
      <c r="N2880"/>
      <c r="O2880"/>
    </row>
    <row r="2881" spans="7:15" s="2" customFormat="1">
      <c r="G2881"/>
      <c r="H2881"/>
      <c r="I2881"/>
      <c r="J2881"/>
      <c r="K2881"/>
      <c r="L2881"/>
      <c r="M2881"/>
      <c r="N2881"/>
      <c r="O2881"/>
    </row>
    <row r="2882" spans="7:15" s="2" customFormat="1">
      <c r="G2882"/>
      <c r="H2882"/>
      <c r="I2882"/>
      <c r="J2882"/>
      <c r="K2882"/>
      <c r="L2882"/>
      <c r="M2882"/>
      <c r="N2882"/>
      <c r="O2882"/>
    </row>
    <row r="2883" spans="7:15" s="2" customFormat="1">
      <c r="G2883"/>
      <c r="H2883"/>
      <c r="I2883"/>
      <c r="J2883"/>
      <c r="K2883"/>
      <c r="L2883"/>
      <c r="M2883"/>
      <c r="N2883"/>
      <c r="O2883"/>
    </row>
    <row r="2884" spans="7:15" s="2" customFormat="1">
      <c r="G2884"/>
      <c r="H2884"/>
      <c r="I2884"/>
      <c r="J2884"/>
      <c r="K2884"/>
      <c r="L2884"/>
      <c r="M2884"/>
      <c r="N2884"/>
      <c r="O2884"/>
    </row>
    <row r="2885" spans="7:15" s="2" customFormat="1">
      <c r="G2885"/>
      <c r="H2885"/>
      <c r="I2885"/>
      <c r="J2885"/>
      <c r="K2885"/>
      <c r="L2885"/>
      <c r="M2885"/>
      <c r="N2885"/>
      <c r="O2885"/>
    </row>
    <row r="2886" spans="7:15" s="2" customFormat="1">
      <c r="G2886"/>
      <c r="H2886"/>
      <c r="I2886"/>
      <c r="J2886"/>
      <c r="K2886"/>
      <c r="L2886"/>
      <c r="M2886"/>
      <c r="N2886"/>
      <c r="O2886"/>
    </row>
    <row r="2887" spans="7:15" s="2" customFormat="1">
      <c r="G2887"/>
      <c r="H2887"/>
      <c r="I2887"/>
      <c r="J2887"/>
      <c r="K2887"/>
      <c r="L2887"/>
      <c r="M2887"/>
      <c r="N2887"/>
      <c r="O2887"/>
    </row>
    <row r="2888" spans="7:15" s="2" customFormat="1">
      <c r="G2888"/>
      <c r="H2888"/>
      <c r="I2888"/>
      <c r="J2888"/>
      <c r="K2888"/>
      <c r="L2888"/>
      <c r="M2888"/>
      <c r="N2888"/>
      <c r="O2888"/>
    </row>
    <row r="2889" spans="7:15" s="2" customFormat="1">
      <c r="G2889"/>
      <c r="H2889"/>
      <c r="I2889"/>
      <c r="J2889"/>
      <c r="K2889"/>
      <c r="L2889"/>
      <c r="M2889"/>
      <c r="N2889"/>
      <c r="O2889"/>
    </row>
    <row r="2890" spans="7:15" s="2" customFormat="1">
      <c r="G2890"/>
      <c r="H2890"/>
      <c r="I2890"/>
      <c r="J2890"/>
      <c r="K2890"/>
      <c r="L2890"/>
      <c r="M2890"/>
      <c r="N2890"/>
      <c r="O2890"/>
    </row>
    <row r="2891" spans="7:15" s="2" customFormat="1">
      <c r="G2891"/>
      <c r="H2891"/>
      <c r="I2891"/>
      <c r="J2891"/>
      <c r="K2891"/>
      <c r="L2891"/>
      <c r="M2891"/>
      <c r="N2891"/>
      <c r="O2891"/>
    </row>
    <row r="2892" spans="7:15" s="2" customFormat="1">
      <c r="G2892"/>
      <c r="H2892"/>
      <c r="I2892"/>
      <c r="J2892"/>
      <c r="K2892"/>
      <c r="L2892"/>
      <c r="M2892"/>
      <c r="N2892"/>
      <c r="O2892"/>
    </row>
    <row r="2893" spans="7:15" s="2" customFormat="1">
      <c r="G2893"/>
      <c r="H2893"/>
      <c r="I2893"/>
      <c r="J2893"/>
      <c r="K2893"/>
      <c r="L2893"/>
      <c r="M2893"/>
      <c r="N2893"/>
      <c r="O2893"/>
    </row>
    <row r="2894" spans="7:15" s="2" customFormat="1">
      <c r="G2894"/>
      <c r="H2894"/>
      <c r="I2894"/>
      <c r="J2894"/>
      <c r="K2894"/>
      <c r="L2894"/>
      <c r="M2894"/>
      <c r="N2894"/>
      <c r="O2894"/>
    </row>
    <row r="2895" spans="7:15" s="2" customFormat="1">
      <c r="G2895"/>
      <c r="H2895"/>
      <c r="I2895"/>
      <c r="J2895"/>
      <c r="K2895"/>
      <c r="L2895"/>
      <c r="M2895"/>
      <c r="N2895"/>
      <c r="O2895"/>
    </row>
    <row r="2896" spans="7:15" s="2" customFormat="1">
      <c r="G2896"/>
      <c r="H2896"/>
      <c r="I2896"/>
      <c r="J2896"/>
      <c r="K2896"/>
      <c r="L2896"/>
      <c r="M2896"/>
      <c r="N2896"/>
      <c r="O2896"/>
    </row>
    <row r="2897" spans="7:15" s="2" customFormat="1">
      <c r="G2897"/>
      <c r="H2897"/>
      <c r="I2897"/>
      <c r="J2897"/>
      <c r="K2897"/>
      <c r="L2897"/>
      <c r="M2897"/>
      <c r="N2897"/>
      <c r="O2897"/>
    </row>
    <row r="2898" spans="7:15" s="2" customFormat="1">
      <c r="G2898"/>
      <c r="H2898"/>
      <c r="I2898"/>
      <c r="J2898"/>
      <c r="K2898"/>
      <c r="L2898"/>
      <c r="M2898"/>
      <c r="N2898"/>
      <c r="O2898"/>
    </row>
    <row r="2899" spans="7:15" s="2" customFormat="1">
      <c r="G2899"/>
      <c r="H2899"/>
      <c r="I2899"/>
      <c r="J2899"/>
      <c r="K2899"/>
      <c r="L2899"/>
      <c r="M2899"/>
      <c r="N2899"/>
      <c r="O2899"/>
    </row>
    <row r="2900" spans="7:15" s="2" customFormat="1">
      <c r="G2900"/>
      <c r="H2900"/>
      <c r="I2900"/>
      <c r="J2900"/>
      <c r="K2900"/>
      <c r="L2900"/>
      <c r="M2900"/>
      <c r="N2900"/>
      <c r="O2900"/>
    </row>
    <row r="2901" spans="7:15" s="2" customFormat="1">
      <c r="G2901"/>
      <c r="H2901"/>
      <c r="I2901"/>
      <c r="J2901"/>
      <c r="K2901"/>
      <c r="L2901"/>
      <c r="M2901"/>
      <c r="N2901"/>
      <c r="O2901"/>
    </row>
    <row r="2902" spans="7:15" s="2" customFormat="1">
      <c r="G2902"/>
      <c r="H2902"/>
      <c r="I2902"/>
      <c r="J2902"/>
      <c r="K2902"/>
      <c r="L2902"/>
      <c r="M2902"/>
      <c r="N2902"/>
      <c r="O2902"/>
    </row>
    <row r="2903" spans="7:15" s="2" customFormat="1">
      <c r="G2903"/>
      <c r="H2903"/>
      <c r="I2903"/>
      <c r="J2903"/>
      <c r="K2903"/>
      <c r="L2903"/>
      <c r="M2903"/>
      <c r="N2903"/>
      <c r="O2903"/>
    </row>
    <row r="2904" spans="7:15" s="2" customFormat="1">
      <c r="G2904"/>
      <c r="H2904"/>
      <c r="I2904"/>
      <c r="J2904"/>
      <c r="K2904"/>
      <c r="L2904"/>
      <c r="M2904"/>
      <c r="N2904"/>
      <c r="O2904"/>
    </row>
    <row r="2905" spans="7:15" s="2" customFormat="1">
      <c r="G2905"/>
      <c r="H2905"/>
      <c r="I2905"/>
      <c r="J2905"/>
      <c r="K2905"/>
      <c r="L2905"/>
      <c r="M2905"/>
      <c r="N2905"/>
      <c r="O2905"/>
    </row>
    <row r="2906" spans="7:15" s="2" customFormat="1">
      <c r="G2906"/>
      <c r="H2906"/>
      <c r="I2906"/>
      <c r="J2906"/>
      <c r="K2906"/>
      <c r="L2906"/>
      <c r="M2906"/>
      <c r="N2906"/>
      <c r="O2906"/>
    </row>
    <row r="2907" spans="7:15" s="2" customFormat="1">
      <c r="G2907"/>
      <c r="H2907"/>
      <c r="I2907"/>
      <c r="J2907"/>
      <c r="K2907"/>
      <c r="L2907"/>
      <c r="M2907"/>
      <c r="N2907"/>
      <c r="O2907"/>
    </row>
    <row r="2908" spans="7:15" s="2" customFormat="1">
      <c r="G2908"/>
      <c r="H2908"/>
      <c r="I2908"/>
      <c r="J2908"/>
      <c r="K2908"/>
      <c r="L2908"/>
      <c r="M2908"/>
      <c r="N2908"/>
      <c r="O2908"/>
    </row>
    <row r="2909" spans="7:15" s="2" customFormat="1">
      <c r="G2909"/>
      <c r="H2909"/>
      <c r="I2909"/>
      <c r="J2909"/>
      <c r="K2909"/>
      <c r="L2909"/>
      <c r="M2909"/>
      <c r="N2909"/>
      <c r="O2909"/>
    </row>
    <row r="2910" spans="7:15" s="2" customFormat="1">
      <c r="G2910"/>
      <c r="H2910"/>
      <c r="I2910"/>
      <c r="J2910"/>
      <c r="K2910"/>
      <c r="L2910"/>
      <c r="M2910"/>
      <c r="N2910"/>
      <c r="O2910"/>
    </row>
    <row r="2911" spans="7:15" s="2" customFormat="1">
      <c r="G2911"/>
      <c r="H2911"/>
      <c r="I2911"/>
      <c r="J2911"/>
      <c r="K2911"/>
      <c r="L2911"/>
      <c r="M2911"/>
      <c r="N2911"/>
      <c r="O2911"/>
    </row>
    <row r="2912" spans="7:15" s="2" customFormat="1">
      <c r="G2912"/>
      <c r="H2912"/>
      <c r="I2912"/>
      <c r="J2912"/>
      <c r="K2912"/>
      <c r="L2912"/>
      <c r="M2912"/>
      <c r="N2912"/>
      <c r="O2912"/>
    </row>
    <row r="2913" spans="7:15" s="2" customFormat="1">
      <c r="G2913"/>
      <c r="H2913"/>
      <c r="I2913"/>
      <c r="J2913"/>
      <c r="K2913"/>
      <c r="L2913"/>
      <c r="M2913"/>
      <c r="N2913"/>
      <c r="O2913"/>
    </row>
    <row r="2914" spans="7:15" s="2" customFormat="1">
      <c r="G2914"/>
      <c r="H2914"/>
      <c r="I2914"/>
      <c r="J2914"/>
      <c r="K2914"/>
      <c r="L2914"/>
      <c r="M2914"/>
      <c r="N2914"/>
      <c r="O2914"/>
    </row>
    <row r="2915" spans="7:15" s="2" customFormat="1">
      <c r="G2915"/>
      <c r="H2915"/>
      <c r="I2915"/>
      <c r="J2915"/>
      <c r="K2915"/>
      <c r="L2915"/>
      <c r="M2915"/>
      <c r="N2915"/>
      <c r="O2915"/>
    </row>
    <row r="2916" spans="7:15" s="2" customFormat="1">
      <c r="G2916"/>
      <c r="H2916"/>
      <c r="I2916"/>
      <c r="J2916"/>
      <c r="K2916"/>
      <c r="L2916"/>
      <c r="M2916"/>
      <c r="N2916"/>
      <c r="O2916"/>
    </row>
    <row r="2917" spans="7:15" s="2" customFormat="1">
      <c r="G2917"/>
      <c r="H2917"/>
      <c r="I2917"/>
      <c r="J2917"/>
      <c r="K2917"/>
      <c r="L2917"/>
      <c r="M2917"/>
      <c r="N2917"/>
      <c r="O2917"/>
    </row>
    <row r="2918" spans="7:15" s="2" customFormat="1">
      <c r="G2918"/>
      <c r="H2918"/>
      <c r="I2918"/>
      <c r="J2918"/>
      <c r="K2918"/>
      <c r="L2918"/>
      <c r="M2918"/>
      <c r="N2918"/>
      <c r="O2918"/>
    </row>
    <row r="2919" spans="7:15" s="2" customFormat="1">
      <c r="G2919"/>
      <c r="H2919"/>
      <c r="I2919"/>
      <c r="J2919"/>
      <c r="K2919"/>
      <c r="L2919"/>
      <c r="M2919"/>
      <c r="N2919"/>
      <c r="O2919"/>
    </row>
    <row r="2920" spans="7:15" s="2" customFormat="1">
      <c r="G2920"/>
      <c r="H2920"/>
      <c r="I2920"/>
      <c r="J2920"/>
      <c r="K2920"/>
      <c r="L2920"/>
      <c r="M2920"/>
      <c r="N2920"/>
      <c r="O2920"/>
    </row>
    <row r="2921" spans="7:15" s="2" customFormat="1">
      <c r="G2921"/>
      <c r="H2921"/>
      <c r="I2921"/>
      <c r="J2921"/>
      <c r="K2921"/>
      <c r="L2921"/>
      <c r="M2921"/>
      <c r="N2921"/>
      <c r="O2921"/>
    </row>
    <row r="2922" spans="7:15" s="2" customFormat="1">
      <c r="G2922"/>
      <c r="H2922"/>
      <c r="I2922"/>
      <c r="J2922"/>
      <c r="K2922"/>
      <c r="L2922"/>
      <c r="M2922"/>
      <c r="N2922"/>
      <c r="O2922"/>
    </row>
    <row r="2923" spans="7:15" s="2" customFormat="1">
      <c r="G2923"/>
      <c r="H2923"/>
      <c r="I2923"/>
      <c r="J2923"/>
      <c r="K2923"/>
      <c r="L2923"/>
      <c r="M2923"/>
      <c r="N2923"/>
      <c r="O2923"/>
    </row>
    <row r="2924" spans="7:15" s="2" customFormat="1">
      <c r="G2924"/>
      <c r="H2924"/>
      <c r="I2924"/>
      <c r="J2924"/>
      <c r="K2924"/>
      <c r="L2924"/>
      <c r="M2924"/>
      <c r="N2924"/>
      <c r="O2924"/>
    </row>
    <row r="2925" spans="7:15" s="2" customFormat="1">
      <c r="G2925"/>
      <c r="H2925"/>
      <c r="I2925"/>
      <c r="J2925"/>
      <c r="K2925"/>
      <c r="L2925"/>
      <c r="M2925"/>
      <c r="N2925"/>
      <c r="O2925"/>
    </row>
    <row r="2926" spans="7:15" s="2" customFormat="1">
      <c r="G2926"/>
      <c r="H2926"/>
      <c r="I2926"/>
      <c r="J2926"/>
      <c r="K2926"/>
      <c r="L2926"/>
      <c r="M2926"/>
      <c r="N2926"/>
      <c r="O2926"/>
    </row>
    <row r="2927" spans="7:15" s="2" customFormat="1">
      <c r="G2927"/>
      <c r="H2927"/>
      <c r="I2927"/>
      <c r="J2927"/>
      <c r="K2927"/>
      <c r="L2927"/>
      <c r="M2927"/>
      <c r="N2927"/>
      <c r="O2927"/>
    </row>
    <row r="2928" spans="7:15" s="2" customFormat="1">
      <c r="G2928"/>
      <c r="H2928"/>
      <c r="I2928"/>
      <c r="J2928"/>
      <c r="K2928"/>
      <c r="L2928"/>
      <c r="M2928"/>
      <c r="N2928"/>
      <c r="O2928"/>
    </row>
    <row r="2929" spans="7:15" s="2" customFormat="1">
      <c r="G2929"/>
      <c r="H2929"/>
      <c r="I2929"/>
      <c r="J2929"/>
      <c r="K2929"/>
      <c r="L2929"/>
      <c r="M2929"/>
      <c r="N2929"/>
      <c r="O2929"/>
    </row>
    <row r="2930" spans="7:15" s="2" customFormat="1">
      <c r="G2930"/>
      <c r="H2930"/>
      <c r="I2930"/>
      <c r="J2930"/>
      <c r="K2930"/>
      <c r="L2930"/>
      <c r="M2930"/>
      <c r="N2930"/>
      <c r="O2930"/>
    </row>
    <row r="2931" spans="7:15" s="2" customFormat="1">
      <c r="G2931"/>
      <c r="H2931"/>
      <c r="I2931"/>
      <c r="J2931"/>
      <c r="K2931"/>
      <c r="L2931"/>
      <c r="M2931"/>
      <c r="N2931"/>
      <c r="O2931"/>
    </row>
    <row r="2932" spans="7:15" s="2" customFormat="1">
      <c r="G2932"/>
      <c r="H2932"/>
      <c r="I2932"/>
      <c r="J2932"/>
      <c r="K2932"/>
      <c r="L2932"/>
      <c r="M2932"/>
      <c r="N2932"/>
      <c r="O2932"/>
    </row>
    <row r="2933" spans="7:15" s="2" customFormat="1">
      <c r="G2933"/>
      <c r="H2933"/>
      <c r="I2933"/>
      <c r="J2933"/>
      <c r="K2933"/>
      <c r="L2933"/>
      <c r="M2933"/>
      <c r="N2933"/>
      <c r="O2933"/>
    </row>
    <row r="2934" spans="7:15" s="2" customFormat="1">
      <c r="G2934"/>
      <c r="H2934"/>
      <c r="I2934"/>
      <c r="J2934"/>
      <c r="K2934"/>
      <c r="L2934"/>
      <c r="M2934"/>
      <c r="N2934"/>
      <c r="O2934"/>
    </row>
    <row r="2935" spans="7:15" s="2" customFormat="1">
      <c r="G2935"/>
      <c r="H2935"/>
      <c r="I2935"/>
      <c r="J2935"/>
      <c r="K2935"/>
      <c r="L2935"/>
      <c r="M2935"/>
      <c r="N2935"/>
      <c r="O2935"/>
    </row>
    <row r="2936" spans="7:15" s="2" customFormat="1">
      <c r="G2936"/>
      <c r="H2936"/>
      <c r="I2936"/>
      <c r="J2936"/>
      <c r="K2936"/>
      <c r="L2936"/>
      <c r="M2936"/>
      <c r="N2936"/>
      <c r="O2936"/>
    </row>
    <row r="2937" spans="7:15" s="2" customFormat="1">
      <c r="G2937"/>
      <c r="H2937"/>
      <c r="I2937"/>
      <c r="J2937"/>
      <c r="K2937"/>
      <c r="L2937"/>
      <c r="M2937"/>
      <c r="N2937"/>
      <c r="O2937"/>
    </row>
    <row r="2938" spans="7:15" s="2" customFormat="1">
      <c r="G2938"/>
      <c r="H2938"/>
      <c r="I2938"/>
      <c r="J2938"/>
      <c r="K2938"/>
      <c r="L2938"/>
      <c r="M2938"/>
      <c r="N2938"/>
      <c r="O2938"/>
    </row>
    <row r="2939" spans="7:15" s="2" customFormat="1">
      <c r="G2939"/>
      <c r="H2939"/>
      <c r="I2939"/>
      <c r="J2939"/>
      <c r="K2939"/>
      <c r="L2939"/>
      <c r="M2939"/>
      <c r="N2939"/>
      <c r="O2939"/>
    </row>
    <row r="2940" spans="7:15" s="2" customFormat="1">
      <c r="G2940"/>
      <c r="H2940"/>
      <c r="I2940"/>
      <c r="J2940"/>
      <c r="K2940"/>
      <c r="L2940"/>
      <c r="M2940"/>
      <c r="N2940"/>
      <c r="O2940"/>
    </row>
    <row r="2941" spans="7:15" s="2" customFormat="1">
      <c r="G2941"/>
      <c r="H2941"/>
      <c r="I2941"/>
      <c r="J2941"/>
      <c r="K2941"/>
      <c r="L2941"/>
      <c r="M2941"/>
      <c r="N2941"/>
      <c r="O2941"/>
    </row>
    <row r="2942" spans="7:15" s="2" customFormat="1">
      <c r="G2942"/>
      <c r="H2942"/>
      <c r="I2942"/>
      <c r="J2942"/>
      <c r="K2942"/>
      <c r="L2942"/>
      <c r="M2942"/>
      <c r="N2942"/>
      <c r="O2942"/>
    </row>
    <row r="2943" spans="7:15" s="2" customFormat="1">
      <c r="G2943"/>
      <c r="H2943"/>
      <c r="I2943"/>
      <c r="J2943"/>
      <c r="K2943"/>
      <c r="L2943"/>
      <c r="M2943"/>
      <c r="N2943"/>
      <c r="O2943"/>
    </row>
    <row r="2944" spans="7:15" s="2" customFormat="1">
      <c r="G2944"/>
      <c r="H2944"/>
      <c r="I2944"/>
      <c r="J2944"/>
      <c r="K2944"/>
      <c r="L2944"/>
      <c r="M2944"/>
      <c r="N2944"/>
      <c r="O2944"/>
    </row>
    <row r="2945" spans="7:15" s="2" customFormat="1">
      <c r="G2945"/>
      <c r="H2945"/>
      <c r="I2945"/>
      <c r="J2945"/>
      <c r="K2945"/>
      <c r="L2945"/>
      <c r="M2945"/>
      <c r="N2945"/>
      <c r="O2945"/>
    </row>
    <row r="2946" spans="7:15" s="2" customFormat="1">
      <c r="G2946"/>
      <c r="H2946"/>
      <c r="I2946"/>
      <c r="J2946"/>
      <c r="K2946"/>
      <c r="L2946"/>
      <c r="M2946"/>
      <c r="N2946"/>
      <c r="O2946"/>
    </row>
    <row r="2947" spans="7:15" s="2" customFormat="1">
      <c r="G2947"/>
      <c r="H2947"/>
      <c r="I2947"/>
      <c r="J2947"/>
      <c r="K2947"/>
      <c r="L2947"/>
      <c r="M2947"/>
      <c r="N2947"/>
      <c r="O2947"/>
    </row>
    <row r="2948" spans="7:15" s="2" customFormat="1">
      <c r="G2948"/>
      <c r="H2948"/>
      <c r="I2948"/>
      <c r="J2948"/>
      <c r="K2948"/>
      <c r="L2948"/>
      <c r="M2948"/>
      <c r="N2948"/>
      <c r="O2948"/>
    </row>
    <row r="2949" spans="7:15" s="2" customFormat="1">
      <c r="G2949"/>
      <c r="H2949"/>
      <c r="I2949"/>
      <c r="J2949"/>
      <c r="K2949"/>
      <c r="L2949"/>
      <c r="M2949"/>
      <c r="N2949"/>
      <c r="O2949"/>
    </row>
    <row r="2950" spans="7:15" s="2" customFormat="1">
      <c r="G2950"/>
      <c r="H2950"/>
      <c r="I2950"/>
      <c r="J2950"/>
      <c r="K2950"/>
      <c r="L2950"/>
      <c r="M2950"/>
      <c r="N2950"/>
      <c r="O2950"/>
    </row>
    <row r="2951" spans="7:15" s="2" customFormat="1">
      <c r="G2951"/>
      <c r="H2951"/>
      <c r="I2951"/>
      <c r="J2951"/>
      <c r="K2951"/>
      <c r="L2951"/>
      <c r="M2951"/>
      <c r="N2951"/>
      <c r="O2951"/>
    </row>
    <row r="2952" spans="7:15" s="2" customFormat="1">
      <c r="G2952"/>
      <c r="H2952"/>
      <c r="I2952"/>
      <c r="J2952"/>
      <c r="K2952"/>
      <c r="L2952"/>
      <c r="M2952"/>
      <c r="N2952"/>
      <c r="O2952"/>
    </row>
    <row r="2953" spans="7:15" s="2" customFormat="1">
      <c r="G2953"/>
      <c r="H2953"/>
      <c r="I2953"/>
      <c r="J2953"/>
      <c r="K2953"/>
      <c r="L2953"/>
      <c r="M2953"/>
      <c r="N2953"/>
      <c r="O2953"/>
    </row>
    <row r="2954" spans="7:15" s="2" customFormat="1">
      <c r="G2954"/>
      <c r="H2954"/>
      <c r="I2954"/>
      <c r="J2954"/>
      <c r="K2954"/>
      <c r="L2954"/>
      <c r="M2954"/>
      <c r="N2954"/>
      <c r="O2954"/>
    </row>
    <row r="2955" spans="7:15" s="2" customFormat="1">
      <c r="G2955"/>
      <c r="H2955"/>
      <c r="I2955"/>
      <c r="J2955"/>
      <c r="K2955"/>
      <c r="L2955"/>
      <c r="M2955"/>
      <c r="N2955"/>
      <c r="O2955"/>
    </row>
    <row r="2956" spans="7:15" s="2" customFormat="1">
      <c r="G2956"/>
      <c r="H2956"/>
      <c r="I2956"/>
      <c r="J2956"/>
      <c r="K2956"/>
      <c r="L2956"/>
      <c r="M2956"/>
      <c r="N2956"/>
      <c r="O2956"/>
    </row>
    <row r="2957" spans="7:15" s="2" customFormat="1">
      <c r="G2957"/>
      <c r="H2957"/>
      <c r="I2957"/>
      <c r="J2957"/>
      <c r="K2957"/>
      <c r="L2957"/>
      <c r="M2957"/>
      <c r="N2957"/>
      <c r="O2957"/>
    </row>
    <row r="2958" spans="7:15" s="2" customFormat="1">
      <c r="G2958"/>
      <c r="H2958"/>
      <c r="I2958"/>
      <c r="J2958"/>
      <c r="K2958"/>
      <c r="L2958"/>
      <c r="M2958"/>
      <c r="N2958"/>
      <c r="O2958"/>
    </row>
    <row r="2959" spans="7:15" s="2" customFormat="1">
      <c r="G2959"/>
      <c r="H2959"/>
      <c r="I2959"/>
      <c r="J2959"/>
      <c r="K2959"/>
      <c r="L2959"/>
      <c r="M2959"/>
      <c r="N2959"/>
      <c r="O2959"/>
    </row>
    <row r="2960" spans="7:15" s="2" customFormat="1">
      <c r="G2960"/>
      <c r="H2960"/>
      <c r="I2960"/>
      <c r="J2960"/>
      <c r="K2960"/>
      <c r="L2960"/>
      <c r="M2960"/>
      <c r="N2960"/>
      <c r="O2960"/>
    </row>
    <row r="2961" spans="7:17" s="2" customFormat="1">
      <c r="G2961"/>
      <c r="H2961"/>
      <c r="I2961"/>
      <c r="J2961"/>
      <c r="K2961"/>
      <c r="L2961"/>
      <c r="M2961"/>
      <c r="N2961"/>
      <c r="O2961"/>
    </row>
    <row r="2962" spans="7:17" s="2" customFormat="1">
      <c r="G2962"/>
      <c r="H2962"/>
      <c r="I2962"/>
      <c r="J2962"/>
      <c r="K2962"/>
      <c r="L2962"/>
      <c r="M2962"/>
      <c r="N2962"/>
      <c r="O2962"/>
    </row>
    <row r="2963" spans="7:17" s="2" customFormat="1">
      <c r="G2963"/>
      <c r="H2963"/>
      <c r="I2963"/>
      <c r="J2963"/>
      <c r="K2963"/>
      <c r="L2963"/>
      <c r="M2963"/>
      <c r="N2963"/>
      <c r="O2963"/>
    </row>
    <row r="2964" spans="7:17" s="2" customFormat="1">
      <c r="G2964"/>
      <c r="H2964"/>
      <c r="I2964"/>
      <c r="J2964"/>
      <c r="K2964"/>
      <c r="L2964"/>
      <c r="M2964"/>
      <c r="N2964"/>
      <c r="O2964"/>
    </row>
    <row r="2965" spans="7:17" s="2" customFormat="1">
      <c r="G2965"/>
      <c r="H2965"/>
      <c r="I2965"/>
      <c r="J2965"/>
      <c r="K2965"/>
      <c r="L2965"/>
      <c r="M2965"/>
      <c r="N2965"/>
      <c r="O2965"/>
    </row>
    <row r="2966" spans="7:17" s="2" customFormat="1">
      <c r="G2966"/>
      <c r="H2966"/>
      <c r="I2966"/>
      <c r="J2966"/>
      <c r="K2966"/>
      <c r="L2966"/>
      <c r="M2966"/>
      <c r="N2966"/>
      <c r="O2966"/>
    </row>
    <row r="2967" spans="7:17" s="2" customFormat="1">
      <c r="G2967"/>
      <c r="H2967"/>
      <c r="I2967"/>
      <c r="J2967"/>
      <c r="K2967"/>
      <c r="L2967"/>
      <c r="M2967"/>
      <c r="N2967"/>
      <c r="O2967"/>
    </row>
    <row r="2968" spans="7:17" s="2" customFormat="1">
      <c r="G2968"/>
      <c r="H2968"/>
      <c r="I2968"/>
      <c r="J2968"/>
      <c r="K2968"/>
      <c r="L2968"/>
      <c r="M2968"/>
      <c r="N2968"/>
      <c r="O2968"/>
    </row>
    <row r="2969" spans="7:17" s="2" customFormat="1">
      <c r="G2969"/>
      <c r="H2969"/>
      <c r="I2969"/>
      <c r="J2969"/>
      <c r="K2969"/>
      <c r="L2969"/>
      <c r="M2969"/>
      <c r="N2969"/>
      <c r="O2969"/>
      <c r="Q2969"/>
    </row>
    <row r="2970" spans="7:17" s="2" customFormat="1">
      <c r="G2970"/>
      <c r="H2970"/>
      <c r="I2970"/>
      <c r="J2970"/>
      <c r="K2970"/>
      <c r="L2970"/>
      <c r="M2970"/>
      <c r="N2970"/>
      <c r="O2970"/>
      <c r="Q2970"/>
    </row>
    <row r="2971" spans="7:17" s="2" customFormat="1">
      <c r="G2971"/>
      <c r="H2971"/>
      <c r="I2971"/>
      <c r="J2971"/>
      <c r="K2971"/>
      <c r="L2971"/>
      <c r="M2971"/>
      <c r="N2971"/>
      <c r="O2971"/>
      <c r="Q2971"/>
    </row>
    <row r="2972" spans="7:17" s="2" customFormat="1">
      <c r="G2972"/>
      <c r="H2972"/>
      <c r="I2972"/>
      <c r="J2972"/>
      <c r="K2972"/>
      <c r="L2972"/>
      <c r="M2972"/>
      <c r="N2972"/>
      <c r="O2972"/>
      <c r="Q2972"/>
    </row>
    <row r="2973" spans="7:17" s="2" customFormat="1">
      <c r="G2973"/>
      <c r="H2973"/>
      <c r="I2973"/>
      <c r="J2973"/>
      <c r="K2973"/>
      <c r="L2973"/>
      <c r="M2973"/>
      <c r="N2973"/>
      <c r="O2973"/>
      <c r="Q2973"/>
    </row>
    <row r="2974" spans="7:17" s="2" customFormat="1">
      <c r="G2974"/>
      <c r="H2974"/>
      <c r="I2974"/>
      <c r="J2974"/>
      <c r="K2974"/>
      <c r="L2974"/>
      <c r="M2974"/>
      <c r="N2974"/>
      <c r="O2974"/>
      <c r="Q2974"/>
    </row>
    <row r="2975" spans="7:17" s="2" customFormat="1">
      <c r="G2975"/>
      <c r="H2975"/>
      <c r="I2975"/>
      <c r="J2975"/>
      <c r="K2975"/>
      <c r="L2975"/>
      <c r="M2975"/>
      <c r="N2975"/>
      <c r="O2975"/>
      <c r="Q2975"/>
    </row>
    <row r="2976" spans="7:17" s="2" customFormat="1">
      <c r="G2976"/>
      <c r="H2976"/>
      <c r="I2976"/>
      <c r="J2976"/>
      <c r="K2976"/>
      <c r="L2976"/>
      <c r="M2976"/>
      <c r="N2976"/>
      <c r="O2976"/>
      <c r="Q2976"/>
    </row>
    <row r="2977" spans="7:17" s="2" customFormat="1">
      <c r="G2977"/>
      <c r="H2977"/>
      <c r="I2977"/>
      <c r="J2977"/>
      <c r="K2977"/>
      <c r="L2977"/>
      <c r="M2977"/>
      <c r="N2977"/>
      <c r="O2977"/>
      <c r="Q2977"/>
    </row>
    <row r="2978" spans="7:17" s="2" customFormat="1">
      <c r="G2978"/>
      <c r="H2978"/>
      <c r="I2978"/>
      <c r="J2978"/>
      <c r="K2978"/>
      <c r="L2978"/>
      <c r="M2978"/>
      <c r="N2978"/>
      <c r="O2978"/>
      <c r="Q2978"/>
    </row>
    <row r="2979" spans="7:17" s="2" customFormat="1">
      <c r="G2979"/>
      <c r="H2979"/>
      <c r="I2979"/>
      <c r="J2979"/>
      <c r="K2979"/>
      <c r="L2979"/>
      <c r="M2979"/>
      <c r="N2979"/>
      <c r="O2979"/>
      <c r="Q2979"/>
    </row>
    <row r="2980" spans="7:17" s="2" customFormat="1">
      <c r="G2980"/>
      <c r="H2980"/>
      <c r="I2980"/>
      <c r="J2980"/>
      <c r="K2980"/>
      <c r="L2980"/>
      <c r="M2980"/>
      <c r="N2980"/>
      <c r="O2980"/>
      <c r="Q2980"/>
    </row>
    <row r="2981" spans="7:17" s="2" customFormat="1">
      <c r="G2981"/>
      <c r="H2981"/>
      <c r="I2981"/>
      <c r="J2981"/>
      <c r="K2981"/>
      <c r="L2981"/>
      <c r="M2981"/>
      <c r="N2981"/>
      <c r="O2981"/>
      <c r="Q2981"/>
    </row>
    <row r="2982" spans="7:17" s="2" customFormat="1">
      <c r="G2982"/>
      <c r="H2982"/>
      <c r="I2982"/>
      <c r="J2982"/>
      <c r="K2982"/>
      <c r="L2982"/>
      <c r="M2982"/>
      <c r="N2982"/>
      <c r="O2982"/>
      <c r="Q2982"/>
    </row>
    <row r="2983" spans="7:17" s="2" customFormat="1">
      <c r="G2983"/>
      <c r="H2983"/>
      <c r="I2983"/>
      <c r="J2983"/>
      <c r="K2983"/>
      <c r="L2983"/>
      <c r="M2983"/>
      <c r="N2983"/>
      <c r="O2983"/>
      <c r="Q2983"/>
    </row>
    <row r="2984" spans="7:17" s="2" customFormat="1">
      <c r="G2984"/>
      <c r="H2984"/>
      <c r="I2984"/>
      <c r="J2984"/>
      <c r="K2984"/>
      <c r="L2984"/>
      <c r="M2984"/>
      <c r="N2984"/>
      <c r="O2984"/>
      <c r="Q2984"/>
    </row>
    <row r="2985" spans="7:17" s="2" customFormat="1">
      <c r="G2985"/>
      <c r="H2985"/>
      <c r="I2985"/>
      <c r="J2985"/>
      <c r="K2985"/>
      <c r="L2985"/>
      <c r="M2985"/>
      <c r="N2985"/>
      <c r="O2985"/>
      <c r="Q2985"/>
    </row>
    <row r="2986" spans="7:17" s="2" customFormat="1">
      <c r="G2986"/>
      <c r="H2986"/>
      <c r="I2986"/>
      <c r="J2986"/>
      <c r="K2986"/>
      <c r="L2986"/>
      <c r="M2986"/>
      <c r="N2986"/>
      <c r="O2986"/>
      <c r="Q2986"/>
    </row>
    <row r="2987" spans="7:17" s="2" customFormat="1">
      <c r="G2987"/>
      <c r="H2987"/>
      <c r="I2987"/>
      <c r="J2987"/>
      <c r="K2987"/>
      <c r="L2987"/>
      <c r="M2987"/>
      <c r="N2987"/>
      <c r="O2987"/>
      <c r="Q2987"/>
    </row>
    <row r="2988" spans="7:17" s="2" customFormat="1">
      <c r="G2988"/>
      <c r="H2988"/>
      <c r="I2988"/>
      <c r="J2988"/>
      <c r="K2988"/>
      <c r="L2988"/>
      <c r="M2988"/>
      <c r="N2988"/>
      <c r="O2988"/>
      <c r="Q2988"/>
    </row>
    <row r="2989" spans="7:17" s="2" customFormat="1">
      <c r="G2989"/>
      <c r="H2989"/>
      <c r="I2989"/>
      <c r="J2989"/>
      <c r="K2989"/>
      <c r="L2989"/>
      <c r="M2989"/>
      <c r="N2989"/>
      <c r="O2989"/>
      <c r="Q2989"/>
    </row>
    <row r="2990" spans="7:17" s="2" customFormat="1">
      <c r="G2990"/>
      <c r="H2990"/>
      <c r="I2990"/>
      <c r="J2990"/>
      <c r="K2990"/>
      <c r="L2990"/>
      <c r="M2990"/>
      <c r="N2990"/>
      <c r="O2990"/>
      <c r="Q2990"/>
    </row>
    <row r="2991" spans="7:17" s="2" customFormat="1">
      <c r="G2991"/>
      <c r="H2991"/>
      <c r="I2991"/>
      <c r="J2991"/>
      <c r="K2991"/>
      <c r="L2991"/>
      <c r="M2991"/>
      <c r="N2991"/>
      <c r="O2991"/>
      <c r="Q2991"/>
    </row>
    <row r="2992" spans="7:17" s="2" customFormat="1">
      <c r="G2992"/>
      <c r="H2992"/>
      <c r="I2992"/>
      <c r="J2992"/>
      <c r="K2992"/>
      <c r="L2992"/>
      <c r="M2992"/>
      <c r="N2992"/>
      <c r="O2992"/>
      <c r="Q2992"/>
    </row>
    <row r="2993" spans="7:18" s="2" customFormat="1">
      <c r="G2993"/>
      <c r="H2993"/>
      <c r="I2993"/>
      <c r="J2993"/>
      <c r="K2993"/>
      <c r="L2993"/>
      <c r="M2993"/>
      <c r="N2993"/>
      <c r="O2993"/>
      <c r="Q2993"/>
    </row>
    <row r="2994" spans="7:18" s="2" customFormat="1">
      <c r="G2994"/>
      <c r="H2994"/>
      <c r="I2994"/>
      <c r="J2994"/>
      <c r="K2994"/>
      <c r="L2994"/>
      <c r="M2994"/>
      <c r="N2994"/>
      <c r="O2994"/>
      <c r="Q2994"/>
    </row>
    <row r="2995" spans="7:18" s="2" customFormat="1">
      <c r="G2995"/>
      <c r="H2995"/>
      <c r="I2995"/>
      <c r="J2995"/>
      <c r="K2995"/>
      <c r="L2995"/>
      <c r="M2995"/>
      <c r="N2995"/>
      <c r="O2995"/>
      <c r="Q2995"/>
    </row>
    <row r="2996" spans="7:18" s="2" customFormat="1">
      <c r="G2996"/>
      <c r="H2996"/>
      <c r="I2996"/>
      <c r="J2996"/>
      <c r="K2996"/>
      <c r="L2996"/>
      <c r="M2996"/>
      <c r="N2996"/>
      <c r="O2996"/>
      <c r="Q2996"/>
    </row>
    <row r="2997" spans="7:18" s="2" customFormat="1">
      <c r="G2997"/>
      <c r="H2997"/>
      <c r="I2997"/>
      <c r="J2997"/>
      <c r="K2997"/>
      <c r="L2997"/>
      <c r="M2997"/>
      <c r="N2997"/>
      <c r="O2997"/>
      <c r="Q2997"/>
    </row>
    <row r="2998" spans="7:18" s="2" customFormat="1">
      <c r="G2998"/>
      <c r="H2998"/>
      <c r="I2998"/>
      <c r="J2998"/>
      <c r="K2998"/>
      <c r="L2998"/>
      <c r="M2998"/>
      <c r="N2998"/>
      <c r="O2998"/>
      <c r="Q2998"/>
    </row>
    <row r="2999" spans="7:18" s="2" customFormat="1">
      <c r="G2999"/>
      <c r="H2999"/>
      <c r="I2999"/>
      <c r="J2999"/>
      <c r="K2999"/>
      <c r="L2999"/>
      <c r="M2999"/>
      <c r="N2999"/>
      <c r="O2999"/>
      <c r="Q2999"/>
    </row>
    <row r="3000" spans="7:18" s="2" customFormat="1">
      <c r="G3000"/>
      <c r="H3000"/>
      <c r="I3000"/>
      <c r="J3000"/>
      <c r="K3000"/>
      <c r="L3000"/>
      <c r="M3000"/>
      <c r="N3000"/>
      <c r="O3000"/>
      <c r="Q3000"/>
    </row>
    <row r="3001" spans="7:18" s="2" customFormat="1">
      <c r="G3001"/>
      <c r="H3001"/>
      <c r="I3001"/>
      <c r="J3001"/>
      <c r="K3001"/>
      <c r="L3001"/>
      <c r="M3001"/>
      <c r="N3001"/>
      <c r="O3001"/>
      <c r="Q3001"/>
    </row>
    <row r="3002" spans="7:18" s="2" customFormat="1">
      <c r="G3002"/>
      <c r="H3002"/>
      <c r="I3002"/>
      <c r="J3002"/>
      <c r="K3002"/>
      <c r="L3002"/>
      <c r="M3002"/>
      <c r="N3002"/>
      <c r="O3002"/>
      <c r="Q3002"/>
    </row>
    <row r="3003" spans="7:18" s="2" customFormat="1">
      <c r="G3003"/>
      <c r="H3003"/>
      <c r="I3003"/>
      <c r="J3003"/>
      <c r="K3003"/>
      <c r="L3003"/>
      <c r="M3003"/>
      <c r="N3003"/>
      <c r="O3003"/>
      <c r="Q3003"/>
    </row>
    <row r="3004" spans="7:18" s="2" customFormat="1">
      <c r="G3004"/>
      <c r="H3004"/>
      <c r="I3004"/>
      <c r="J3004"/>
      <c r="K3004"/>
      <c r="L3004"/>
      <c r="M3004"/>
      <c r="N3004"/>
      <c r="O3004"/>
      <c r="Q3004"/>
    </row>
    <row r="3005" spans="7:18" s="2" customFormat="1">
      <c r="G3005"/>
      <c r="H3005"/>
      <c r="I3005"/>
      <c r="J3005"/>
      <c r="K3005"/>
      <c r="L3005"/>
      <c r="M3005"/>
      <c r="N3005"/>
      <c r="O3005"/>
      <c r="Q3005"/>
      <c r="R3005"/>
    </row>
    <row r="3006" spans="7:18" s="2" customFormat="1">
      <c r="G3006"/>
      <c r="H3006"/>
      <c r="I3006"/>
      <c r="J3006"/>
      <c r="K3006"/>
      <c r="L3006"/>
      <c r="M3006"/>
      <c r="N3006"/>
      <c r="O3006"/>
      <c r="Q3006"/>
      <c r="R3006"/>
    </row>
    <row r="3007" spans="7:18" s="2" customFormat="1">
      <c r="G3007"/>
      <c r="H3007"/>
      <c r="I3007"/>
      <c r="J3007"/>
      <c r="K3007"/>
      <c r="L3007"/>
      <c r="M3007"/>
      <c r="N3007"/>
      <c r="O3007"/>
      <c r="Q3007"/>
      <c r="R3007"/>
    </row>
    <row r="3008" spans="7:18" s="2" customFormat="1">
      <c r="G3008"/>
      <c r="H3008"/>
      <c r="I3008"/>
      <c r="J3008"/>
      <c r="K3008"/>
      <c r="L3008"/>
      <c r="M3008"/>
      <c r="N3008"/>
      <c r="O3008"/>
      <c r="Q3008"/>
      <c r="R3008"/>
    </row>
    <row r="3009" spans="3:18" s="2" customFormat="1">
      <c r="G3009"/>
      <c r="H3009"/>
      <c r="I3009"/>
      <c r="J3009"/>
      <c r="K3009"/>
      <c r="L3009"/>
      <c r="M3009"/>
      <c r="N3009"/>
      <c r="O3009"/>
      <c r="Q3009"/>
      <c r="R3009"/>
    </row>
    <row r="3010" spans="3:18" s="2" customFormat="1">
      <c r="G3010"/>
      <c r="H3010"/>
      <c r="I3010"/>
      <c r="J3010"/>
      <c r="K3010"/>
      <c r="L3010"/>
      <c r="M3010"/>
      <c r="N3010"/>
      <c r="O3010"/>
      <c r="Q3010"/>
      <c r="R3010"/>
    </row>
    <row r="3011" spans="3:18" s="2" customFormat="1">
      <c r="G3011"/>
      <c r="H3011"/>
      <c r="I3011"/>
      <c r="J3011"/>
      <c r="K3011"/>
      <c r="L3011"/>
      <c r="M3011"/>
      <c r="N3011"/>
      <c r="O3011"/>
      <c r="Q3011"/>
      <c r="R3011"/>
    </row>
    <row r="3012" spans="3:18" s="2" customFormat="1">
      <c r="G3012"/>
      <c r="H3012"/>
      <c r="I3012"/>
      <c r="J3012"/>
      <c r="K3012"/>
      <c r="L3012"/>
      <c r="M3012"/>
      <c r="N3012"/>
      <c r="O3012"/>
      <c r="Q3012"/>
      <c r="R3012"/>
    </row>
    <row r="3013" spans="3:18" s="2" customFormat="1">
      <c r="G3013"/>
      <c r="H3013"/>
      <c r="I3013"/>
      <c r="J3013"/>
      <c r="K3013"/>
      <c r="L3013"/>
      <c r="M3013"/>
      <c r="N3013"/>
      <c r="O3013"/>
      <c r="Q3013"/>
      <c r="R3013"/>
    </row>
    <row r="3014" spans="3:18" s="2" customFormat="1">
      <c r="G3014"/>
      <c r="H3014"/>
      <c r="I3014"/>
      <c r="J3014"/>
      <c r="K3014"/>
      <c r="L3014"/>
      <c r="M3014"/>
      <c r="N3014"/>
      <c r="O3014"/>
      <c r="P3014"/>
      <c r="Q3014"/>
      <c r="R3014"/>
    </row>
    <row r="3015" spans="3:18" s="2" customFormat="1">
      <c r="G3015"/>
      <c r="H3015"/>
      <c r="I3015"/>
      <c r="J3015"/>
      <c r="K3015"/>
      <c r="L3015"/>
      <c r="M3015"/>
      <c r="N3015"/>
      <c r="O3015"/>
      <c r="P3015"/>
      <c r="Q3015"/>
      <c r="R3015"/>
    </row>
    <row r="3016" spans="3:18" s="2" customFormat="1">
      <c r="G3016"/>
      <c r="H3016"/>
      <c r="I3016"/>
      <c r="J3016"/>
      <c r="K3016"/>
      <c r="L3016"/>
      <c r="M3016"/>
      <c r="N3016"/>
      <c r="O3016"/>
      <c r="P3016"/>
      <c r="Q3016"/>
      <c r="R3016"/>
    </row>
    <row r="3017" spans="3:18" s="2" customFormat="1">
      <c r="G3017"/>
      <c r="H3017"/>
      <c r="I3017"/>
      <c r="J3017"/>
      <c r="K3017"/>
      <c r="L3017"/>
      <c r="M3017"/>
      <c r="N3017"/>
      <c r="O3017"/>
      <c r="P3017"/>
      <c r="Q3017"/>
      <c r="R3017"/>
    </row>
    <row r="3018" spans="3:18" s="2" customFormat="1">
      <c r="G3018"/>
      <c r="H3018"/>
      <c r="I3018"/>
      <c r="J3018"/>
      <c r="K3018"/>
      <c r="L3018"/>
      <c r="M3018"/>
      <c r="N3018"/>
      <c r="O3018"/>
      <c r="P3018"/>
      <c r="Q3018"/>
      <c r="R3018"/>
    </row>
    <row r="3019" spans="3:18" s="2" customFormat="1">
      <c r="G3019"/>
      <c r="H3019"/>
      <c r="I3019"/>
      <c r="J3019"/>
      <c r="K3019"/>
      <c r="L3019"/>
      <c r="M3019"/>
      <c r="N3019"/>
      <c r="O3019"/>
      <c r="P3019"/>
      <c r="Q3019"/>
      <c r="R3019"/>
    </row>
    <row r="3020" spans="3:18" s="2" customFormat="1">
      <c r="G3020"/>
      <c r="H3020"/>
      <c r="I3020"/>
      <c r="J3020"/>
      <c r="K3020"/>
      <c r="L3020"/>
      <c r="M3020"/>
      <c r="N3020"/>
      <c r="O3020"/>
      <c r="P3020"/>
      <c r="Q3020"/>
      <c r="R3020"/>
    </row>
    <row r="3021" spans="3:18" s="2" customFormat="1">
      <c r="G3021"/>
      <c r="H3021"/>
      <c r="I3021"/>
      <c r="J3021"/>
      <c r="K3021"/>
      <c r="L3021"/>
      <c r="M3021"/>
      <c r="N3021"/>
      <c r="O3021"/>
      <c r="P3021"/>
      <c r="Q3021"/>
      <c r="R3021"/>
    </row>
    <row r="3022" spans="3:18" s="2" customFormat="1">
      <c r="G3022"/>
      <c r="H3022"/>
      <c r="I3022"/>
      <c r="J3022"/>
      <c r="K3022"/>
      <c r="L3022"/>
      <c r="M3022"/>
      <c r="N3022"/>
      <c r="O3022"/>
      <c r="P3022"/>
      <c r="Q3022"/>
      <c r="R3022"/>
    </row>
    <row r="3023" spans="3:18" s="2" customFormat="1">
      <c r="C3023"/>
      <c r="G3023"/>
      <c r="H3023"/>
      <c r="I3023"/>
      <c r="J3023"/>
      <c r="K3023"/>
      <c r="L3023"/>
      <c r="M3023"/>
      <c r="N3023"/>
      <c r="O3023"/>
      <c r="P3023"/>
      <c r="Q3023"/>
      <c r="R3023"/>
    </row>
    <row r="3024" spans="3:18" s="2" customFormat="1">
      <c r="C3024"/>
      <c r="G3024"/>
      <c r="H3024"/>
      <c r="I3024"/>
      <c r="J3024"/>
      <c r="K3024"/>
      <c r="L3024"/>
      <c r="M3024"/>
      <c r="N3024"/>
      <c r="O3024"/>
      <c r="P3024"/>
      <c r="Q3024"/>
      <c r="R3024"/>
    </row>
    <row r="3025" spans="2:18" s="2" customFormat="1">
      <c r="C3025"/>
      <c r="G3025"/>
      <c r="H3025"/>
      <c r="I3025"/>
      <c r="J3025"/>
      <c r="K3025"/>
      <c r="L3025"/>
      <c r="M3025"/>
      <c r="N3025"/>
      <c r="O3025"/>
      <c r="P3025"/>
      <c r="Q3025"/>
      <c r="R3025"/>
    </row>
    <row r="3026" spans="2:18" s="2" customFormat="1">
      <c r="C3026"/>
      <c r="G3026"/>
      <c r="H3026"/>
      <c r="I3026"/>
      <c r="J3026"/>
      <c r="K3026"/>
      <c r="L3026"/>
      <c r="M3026"/>
      <c r="N3026"/>
      <c r="O3026"/>
      <c r="P3026"/>
      <c r="Q3026"/>
      <c r="R3026"/>
    </row>
    <row r="3027" spans="2:18" s="2" customFormat="1">
      <c r="C3027"/>
      <c r="G3027"/>
      <c r="H3027"/>
      <c r="I3027"/>
      <c r="J3027"/>
      <c r="K3027"/>
      <c r="L3027"/>
      <c r="M3027"/>
      <c r="N3027"/>
      <c r="O3027"/>
      <c r="P3027"/>
      <c r="Q3027"/>
      <c r="R3027"/>
    </row>
    <row r="3028" spans="2:18" s="2" customFormat="1">
      <c r="C3028"/>
      <c r="G3028"/>
      <c r="H3028"/>
      <c r="I3028"/>
      <c r="J3028"/>
      <c r="K3028"/>
      <c r="L3028"/>
      <c r="M3028"/>
      <c r="N3028"/>
      <c r="O3028"/>
      <c r="P3028"/>
      <c r="Q3028"/>
      <c r="R3028"/>
    </row>
    <row r="3029" spans="2:18" s="2" customFormat="1">
      <c r="C3029"/>
      <c r="G3029"/>
      <c r="H3029"/>
      <c r="I3029"/>
      <c r="J3029"/>
      <c r="K3029"/>
      <c r="L3029"/>
      <c r="M3029"/>
      <c r="N3029"/>
      <c r="O3029"/>
      <c r="P3029"/>
      <c r="Q3029"/>
      <c r="R3029"/>
    </row>
    <row r="3030" spans="2:18" s="2" customFormat="1">
      <c r="B3030"/>
      <c r="C3030"/>
      <c r="G3030"/>
      <c r="H3030"/>
      <c r="I3030"/>
      <c r="J3030"/>
      <c r="K3030"/>
      <c r="L3030"/>
      <c r="M3030"/>
      <c r="N3030"/>
      <c r="O3030"/>
      <c r="P3030"/>
      <c r="Q3030"/>
      <c r="R3030"/>
    </row>
  </sheetData>
  <mergeCells count="2">
    <mergeCell ref="B15:I15"/>
    <mergeCell ref="K15:R15"/>
  </mergeCells>
  <phoneticPr fontId="0" type="noConversion"/>
  <pageMargins left="0.75" right="0.75" top="1" bottom="1" header="0.5" footer="0.5"/>
  <headerFooter alignWithMargins="0"/>
  <drawing r:id="rId1"/>
</worksheet>
</file>

<file path=xl/worksheets/sheet2.xml><?xml version="1.0" encoding="utf-8"?>
<worksheet xmlns="http://schemas.openxmlformats.org/spreadsheetml/2006/main" xmlns:r="http://schemas.openxmlformats.org/officeDocument/2006/relationships">
  <dimension ref="B2:AQ43"/>
  <sheetViews>
    <sheetView tabSelected="1" topLeftCell="A2" zoomScaleNormal="100" workbookViewId="0">
      <selection activeCell="B1" sqref="B1"/>
    </sheetView>
  </sheetViews>
  <sheetFormatPr defaultRowHeight="12.75"/>
  <cols>
    <col min="1" max="1" width="1.85546875" customWidth="1"/>
    <col min="2" max="3" width="8.7109375" customWidth="1"/>
    <col min="4" max="7" width="6.7109375" style="4" customWidth="1"/>
  </cols>
  <sheetData>
    <row r="2" spans="2:43">
      <c r="B2" t="s">
        <v>120</v>
      </c>
      <c r="C2" t="s">
        <v>154</v>
      </c>
      <c r="D2"/>
    </row>
    <row r="3" spans="2:43">
      <c r="C3" t="s">
        <v>147</v>
      </c>
      <c r="D3"/>
    </row>
    <row r="4" spans="2:43">
      <c r="C4" t="s">
        <v>150</v>
      </c>
      <c r="D4"/>
    </row>
    <row r="5" spans="2:43">
      <c r="C5" t="s">
        <v>148</v>
      </c>
      <c r="D5"/>
    </row>
    <row r="6" spans="2:43">
      <c r="C6" t="s">
        <v>149</v>
      </c>
      <c r="D6"/>
    </row>
    <row r="7" spans="2:43" ht="13.5" thickBot="1"/>
    <row r="8" spans="2:43">
      <c r="B8" s="95" t="s">
        <v>104</v>
      </c>
      <c r="C8" s="96"/>
      <c r="H8" s="90" t="s">
        <v>52</v>
      </c>
      <c r="I8" s="91"/>
      <c r="J8" s="91"/>
      <c r="K8" s="91"/>
      <c r="L8" s="91"/>
      <c r="M8" s="91"/>
      <c r="N8" s="91"/>
      <c r="O8" s="91"/>
      <c r="P8" s="91"/>
      <c r="Q8" s="91"/>
      <c r="R8" s="91"/>
      <c r="S8" s="92"/>
      <c r="T8" s="90" t="s">
        <v>90</v>
      </c>
      <c r="U8" s="91"/>
      <c r="V8" s="91"/>
      <c r="W8" s="91"/>
      <c r="X8" s="91"/>
      <c r="Y8" s="91"/>
      <c r="Z8" s="91"/>
      <c r="AA8" s="91"/>
      <c r="AB8" s="91"/>
      <c r="AC8" s="91"/>
      <c r="AD8" s="91"/>
      <c r="AE8" s="92"/>
      <c r="AF8" s="90" t="s">
        <v>95</v>
      </c>
      <c r="AG8" s="97"/>
      <c r="AH8" s="97"/>
      <c r="AI8" s="97"/>
      <c r="AJ8" s="97"/>
      <c r="AK8" s="98"/>
      <c r="AL8" s="90" t="s">
        <v>139</v>
      </c>
      <c r="AM8" s="97"/>
      <c r="AN8" s="97"/>
      <c r="AO8" s="97"/>
      <c r="AP8" s="97"/>
      <c r="AQ8" s="98"/>
    </row>
    <row r="9" spans="2:43">
      <c r="D9" s="93" t="s">
        <v>117</v>
      </c>
      <c r="E9" s="94"/>
      <c r="F9" s="94"/>
      <c r="G9" s="89"/>
      <c r="H9" s="86" t="s">
        <v>118</v>
      </c>
      <c r="I9" s="87"/>
      <c r="J9" s="87"/>
      <c r="K9" s="87"/>
      <c r="L9" s="87"/>
      <c r="M9" s="88"/>
      <c r="N9" s="87" t="s">
        <v>119</v>
      </c>
      <c r="O9" s="87"/>
      <c r="P9" s="87"/>
      <c r="Q9" s="87"/>
      <c r="R9" s="87"/>
      <c r="S9" s="89"/>
      <c r="T9" s="86" t="s">
        <v>118</v>
      </c>
      <c r="U9" s="87"/>
      <c r="V9" s="87"/>
      <c r="W9" s="87"/>
      <c r="X9" s="87"/>
      <c r="Y9" s="88"/>
      <c r="Z9" s="87" t="s">
        <v>119</v>
      </c>
      <c r="AA9" s="87"/>
      <c r="AB9" s="87"/>
      <c r="AC9" s="87"/>
      <c r="AD9" s="87"/>
      <c r="AE9" s="89"/>
      <c r="AF9" s="86" t="s">
        <v>140</v>
      </c>
      <c r="AG9" s="94"/>
      <c r="AH9" s="94"/>
      <c r="AI9" s="94"/>
      <c r="AJ9" s="94"/>
      <c r="AK9" s="89"/>
      <c r="AL9" s="86" t="s">
        <v>140</v>
      </c>
      <c r="AM9" s="94"/>
      <c r="AN9" s="94"/>
      <c r="AO9" s="94"/>
      <c r="AP9" s="94"/>
      <c r="AQ9" s="89"/>
    </row>
    <row r="10" spans="2:43" ht="14.25">
      <c r="B10" s="49" t="s">
        <v>114</v>
      </c>
      <c r="C10" s="50" t="s">
        <v>113</v>
      </c>
      <c r="D10" s="22" t="s">
        <v>88</v>
      </c>
      <c r="E10" s="22" t="s">
        <v>143</v>
      </c>
      <c r="F10" s="22" t="s">
        <v>144</v>
      </c>
      <c r="G10" s="22" t="s">
        <v>89</v>
      </c>
      <c r="H10" s="32" t="s">
        <v>33</v>
      </c>
      <c r="I10" s="30" t="s">
        <v>31</v>
      </c>
      <c r="J10" s="30" t="s">
        <v>20</v>
      </c>
      <c r="K10" s="30" t="s">
        <v>22</v>
      </c>
      <c r="L10" s="30" t="s">
        <v>24</v>
      </c>
      <c r="M10" s="34" t="s">
        <v>26</v>
      </c>
      <c r="N10" s="30" t="s">
        <v>34</v>
      </c>
      <c r="O10" s="30" t="s">
        <v>32</v>
      </c>
      <c r="P10" s="30" t="s">
        <v>21</v>
      </c>
      <c r="Q10" s="30" t="s">
        <v>23</v>
      </c>
      <c r="R10" s="30" t="s">
        <v>25</v>
      </c>
      <c r="S10" s="31" t="s">
        <v>35</v>
      </c>
      <c r="T10" s="32" t="s">
        <v>27</v>
      </c>
      <c r="U10" s="30" t="s">
        <v>29</v>
      </c>
      <c r="V10" s="30" t="s">
        <v>36</v>
      </c>
      <c r="W10" s="30" t="s">
        <v>39</v>
      </c>
      <c r="X10" s="30" t="s">
        <v>38</v>
      </c>
      <c r="Y10" s="34" t="s">
        <v>42</v>
      </c>
      <c r="Z10" s="30" t="s">
        <v>28</v>
      </c>
      <c r="AA10" s="30" t="s">
        <v>30</v>
      </c>
      <c r="AB10" s="30" t="s">
        <v>37</v>
      </c>
      <c r="AC10" s="30" t="s">
        <v>40</v>
      </c>
      <c r="AD10" s="30" t="s">
        <v>41</v>
      </c>
      <c r="AE10" s="31" t="s">
        <v>43</v>
      </c>
      <c r="AF10" s="62" t="s">
        <v>158</v>
      </c>
      <c r="AG10" s="63" t="s">
        <v>159</v>
      </c>
      <c r="AH10" s="63" t="s">
        <v>160</v>
      </c>
      <c r="AI10" s="63" t="s">
        <v>161</v>
      </c>
      <c r="AJ10" s="63" t="s">
        <v>162</v>
      </c>
      <c r="AK10" s="64" t="s">
        <v>163</v>
      </c>
      <c r="AL10" s="65" t="s">
        <v>164</v>
      </c>
      <c r="AM10" s="63" t="s">
        <v>165</v>
      </c>
      <c r="AN10" s="63" t="s">
        <v>166</v>
      </c>
      <c r="AO10" s="63" t="s">
        <v>167</v>
      </c>
      <c r="AP10" s="63" t="s">
        <v>168</v>
      </c>
      <c r="AQ10" s="64" t="s">
        <v>169</v>
      </c>
    </row>
    <row r="11" spans="2:43">
      <c r="B11" s="14">
        <v>300</v>
      </c>
      <c r="C11" s="37" t="s">
        <v>115</v>
      </c>
      <c r="D11" s="24">
        <v>0.10999999940395355</v>
      </c>
      <c r="E11" s="24">
        <v>-0.18999999761581421</v>
      </c>
      <c r="F11" s="24">
        <v>-0.18000000715255737</v>
      </c>
      <c r="G11" s="14">
        <v>19.350000381469727</v>
      </c>
      <c r="H11" s="15">
        <v>0.2179797887802124</v>
      </c>
      <c r="I11" s="16">
        <v>0.18926699459552765</v>
      </c>
      <c r="J11" s="16">
        <v>0.17479756474494934</v>
      </c>
      <c r="K11" s="16">
        <v>9.3859151005744934E-2</v>
      </c>
      <c r="L11" s="38">
        <v>0.20305816829204559</v>
      </c>
      <c r="M11" s="28">
        <v>0.21232765913009644</v>
      </c>
      <c r="N11" s="16">
        <v>0.22928398847579956</v>
      </c>
      <c r="O11" s="16">
        <v>0.18994525074958801</v>
      </c>
      <c r="P11" s="16">
        <v>0.1655280739068985</v>
      </c>
      <c r="Q11" s="16">
        <v>9.1598302125930786E-2</v>
      </c>
      <c r="R11" s="16">
        <v>0.19672779738903046</v>
      </c>
      <c r="S11" s="17">
        <v>0.19921474158763885</v>
      </c>
      <c r="T11" s="16">
        <v>2.8995387256145477E-2</v>
      </c>
      <c r="U11" s="16">
        <v>2.3818045854568481E-2</v>
      </c>
      <c r="V11" s="16">
        <v>4.6901315450668335E-2</v>
      </c>
      <c r="W11" s="16">
        <v>3.0329290777444839E-2</v>
      </c>
      <c r="X11" s="16">
        <v>5.372907966375351E-2</v>
      </c>
      <c r="Y11" s="28">
        <v>6.4355067908763885E-2</v>
      </c>
      <c r="Z11" s="16">
        <v>2.8339743614196777E-2</v>
      </c>
      <c r="AA11" s="16">
        <v>2.4089351296424866E-2</v>
      </c>
      <c r="AB11" s="16">
        <v>4.482133686542511E-2</v>
      </c>
      <c r="AC11" s="16">
        <v>2.9108431190252304E-2</v>
      </c>
      <c r="AD11" s="16">
        <v>5.158127099275589E-2</v>
      </c>
      <c r="AE11" s="17">
        <v>6.1415974050760269E-2</v>
      </c>
      <c r="AF11" s="15">
        <f>H11-N11</f>
        <v>-1.1304199695587158E-2</v>
      </c>
      <c r="AG11" s="16">
        <f t="shared" ref="AF11:AK18" si="0">I11-O11</f>
        <v>-6.7825615406036377E-4</v>
      </c>
      <c r="AH11" s="16">
        <f t="shared" si="0"/>
        <v>9.2694908380508423E-3</v>
      </c>
      <c r="AI11" s="16">
        <f t="shared" si="0"/>
        <v>2.2608488798141479E-3</v>
      </c>
      <c r="AJ11" s="16">
        <f t="shared" si="0"/>
        <v>6.3303709030151367E-3</v>
      </c>
      <c r="AK11" s="17">
        <f t="shared" si="0"/>
        <v>1.3112917542457581E-2</v>
      </c>
      <c r="AL11" s="54">
        <f>T11</f>
        <v>2.8995387256145477E-2</v>
      </c>
      <c r="AM11" s="38">
        <f>U11</f>
        <v>2.3818045854568481E-2</v>
      </c>
      <c r="AN11" s="38">
        <f t="shared" ref="AN11:AQ12" si="1">V11-AB11</f>
        <v>2.0799785852432251E-3</v>
      </c>
      <c r="AO11" s="38">
        <f t="shared" si="1"/>
        <v>1.2208595871925354E-3</v>
      </c>
      <c r="AP11" s="38">
        <f t="shared" si="1"/>
        <v>2.1478086709976196E-3</v>
      </c>
      <c r="AQ11" s="55">
        <f t="shared" si="1"/>
        <v>2.9390938580036163E-3</v>
      </c>
    </row>
    <row r="12" spans="2:43">
      <c r="B12" s="14">
        <v>300</v>
      </c>
      <c r="C12" s="37" t="s">
        <v>116</v>
      </c>
      <c r="D12" s="24">
        <v>0.18999999761581421</v>
      </c>
      <c r="E12" s="24">
        <v>0.28999999165534973</v>
      </c>
      <c r="F12" s="24">
        <v>-0.34000000357627869</v>
      </c>
      <c r="G12" s="14">
        <v>-56.189998626708984</v>
      </c>
      <c r="H12" s="15">
        <v>0.18969203531742096</v>
      </c>
      <c r="I12" s="16">
        <v>0.19715283811092377</v>
      </c>
      <c r="J12" s="16">
        <v>0.16911830008029938</v>
      </c>
      <c r="K12" s="16">
        <v>7.8458257019519806E-2</v>
      </c>
      <c r="L12" s="16">
        <v>0.18403990566730499</v>
      </c>
      <c r="M12" s="28">
        <v>0.1890137791633606</v>
      </c>
      <c r="N12" s="16">
        <v>0.18810942769050598</v>
      </c>
      <c r="O12" s="16">
        <v>0.17997036874294281</v>
      </c>
      <c r="P12" s="16">
        <v>0.14266638457775116</v>
      </c>
      <c r="Q12" s="16">
        <v>8.7049476802349091E-2</v>
      </c>
      <c r="R12" s="16">
        <v>0.16595311462879181</v>
      </c>
      <c r="S12" s="17">
        <v>0.19104854762554169</v>
      </c>
      <c r="T12" s="16">
        <v>2.6662195101380348E-2</v>
      </c>
      <c r="U12" s="16">
        <v>2.2796140983700752E-2</v>
      </c>
      <c r="V12" s="16">
        <v>4.0882933884859085E-2</v>
      </c>
      <c r="W12" s="16">
        <v>2.7611751109361649E-2</v>
      </c>
      <c r="X12" s="16">
        <v>4.6896789222955704E-2</v>
      </c>
      <c r="Y12" s="28">
        <v>5.7681050151586533E-2</v>
      </c>
      <c r="Z12" s="16">
        <v>2.6481324806809425E-2</v>
      </c>
      <c r="AA12" s="16">
        <v>2.3429179564118385E-2</v>
      </c>
      <c r="AB12" s="16">
        <v>4.5133329927921295E-2</v>
      </c>
      <c r="AC12" s="16">
        <v>2.7770010754466057E-2</v>
      </c>
      <c r="AD12" s="16">
        <v>4.7914173454046249E-2</v>
      </c>
      <c r="AE12" s="17">
        <v>5.2526306360960007E-2</v>
      </c>
      <c r="AF12" s="15">
        <f>H12-N12</f>
        <v>1.582607626914978E-3</v>
      </c>
      <c r="AG12" s="16">
        <f>I12-O12</f>
        <v>1.7182469367980957E-2</v>
      </c>
      <c r="AH12" s="16">
        <f>J12-P12</f>
        <v>2.6451915502548218E-2</v>
      </c>
      <c r="AI12" s="16">
        <f>K12-Q12</f>
        <v>-8.5912197828292847E-3</v>
      </c>
      <c r="AJ12" s="16">
        <f>L12-R12</f>
        <v>1.8086791038513184E-2</v>
      </c>
      <c r="AK12" s="17">
        <f>M12-S12</f>
        <v>-2.0347684621810913E-3</v>
      </c>
      <c r="AL12" s="15">
        <f>T12</f>
        <v>2.6662195101380348E-2</v>
      </c>
      <c r="AM12" s="16">
        <f>U12</f>
        <v>2.2796140983700752E-2</v>
      </c>
      <c r="AN12" s="16">
        <f t="shared" si="1"/>
        <v>-4.2503960430622101E-3</v>
      </c>
      <c r="AO12" s="16">
        <f t="shared" si="1"/>
        <v>-1.5825964510440826E-4</v>
      </c>
      <c r="AP12" s="16">
        <f t="shared" si="1"/>
        <v>-1.0173842310905457E-3</v>
      </c>
      <c r="AQ12" s="17">
        <f t="shared" si="1"/>
        <v>5.1547437906265259E-3</v>
      </c>
    </row>
    <row r="13" spans="2:43">
      <c r="B13" s="14">
        <v>200</v>
      </c>
      <c r="C13" s="37" t="s">
        <v>115</v>
      </c>
      <c r="D13" s="24">
        <v>0.15999999642372131</v>
      </c>
      <c r="E13" s="24">
        <v>-0.28999999165534973</v>
      </c>
      <c r="F13" s="24">
        <v>-0.2800000011920929</v>
      </c>
      <c r="G13" s="14">
        <v>19.030000686645508</v>
      </c>
      <c r="H13" s="15">
        <v>0.21488693356513977</v>
      </c>
      <c r="I13" s="16">
        <v>0.20086967945098877</v>
      </c>
      <c r="J13" s="16">
        <v>0.19295670092105865</v>
      </c>
      <c r="K13" s="16">
        <v>8.6018525063991547E-2</v>
      </c>
      <c r="L13" s="16">
        <v>0.20064358413219452</v>
      </c>
      <c r="M13" s="28">
        <v>0.21895645558834076</v>
      </c>
      <c r="N13" s="16">
        <v>0.21059131622314453</v>
      </c>
      <c r="O13" s="16">
        <v>0.1997392475605011</v>
      </c>
      <c r="P13" s="16">
        <v>0.17351338267326355</v>
      </c>
      <c r="Q13" s="16">
        <v>8.7827213108539581E-2</v>
      </c>
      <c r="R13" s="16">
        <v>0.19951315224170685</v>
      </c>
      <c r="S13" s="17">
        <v>0.21805211901664734</v>
      </c>
      <c r="T13" s="16">
        <v>2.624167688190937E-2</v>
      </c>
      <c r="U13" s="16">
        <v>2.4613864719867706E-2</v>
      </c>
      <c r="V13" s="16">
        <v>5.0884932279586792E-2</v>
      </c>
      <c r="W13" s="16">
        <v>2.9813814908266068E-2</v>
      </c>
      <c r="X13" s="16">
        <v>4.9324944615364075E-2</v>
      </c>
      <c r="Y13" s="28">
        <v>6.0629196465015411E-2</v>
      </c>
      <c r="Z13" s="16">
        <v>3.0333813279867172E-2</v>
      </c>
      <c r="AA13" s="16">
        <v>2.4500822648406029E-2</v>
      </c>
      <c r="AB13" s="16">
        <v>4.9664072692394257E-2</v>
      </c>
      <c r="AC13" s="16">
        <v>3.0559899285435677E-2</v>
      </c>
      <c r="AD13" s="16">
        <v>5.3620558232069016E-2</v>
      </c>
      <c r="AE13" s="17">
        <v>5.6220531463623047E-2</v>
      </c>
      <c r="AF13" s="15">
        <f t="shared" si="0"/>
        <v>4.2956173419952393E-3</v>
      </c>
      <c r="AG13" s="16">
        <f t="shared" si="0"/>
        <v>1.1304318904876709E-3</v>
      </c>
      <c r="AH13" s="16">
        <f t="shared" si="0"/>
        <v>1.9443318247795105E-2</v>
      </c>
      <c r="AI13" s="16">
        <f t="shared" si="0"/>
        <v>-1.8086880445480347E-3</v>
      </c>
      <c r="AJ13" s="16">
        <f t="shared" si="0"/>
        <v>1.1304318904876709E-3</v>
      </c>
      <c r="AK13" s="17">
        <f t="shared" si="0"/>
        <v>9.0433657169342041E-4</v>
      </c>
      <c r="AL13" s="15">
        <f t="shared" ref="AL13:AM18" si="2">T13</f>
        <v>2.624167688190937E-2</v>
      </c>
      <c r="AM13" s="16">
        <f t="shared" si="2"/>
        <v>2.4613864719867706E-2</v>
      </c>
      <c r="AN13" s="16">
        <f t="shared" ref="AN13:AQ18" si="3">V13-AB13</f>
        <v>1.2208595871925354E-3</v>
      </c>
      <c r="AO13" s="16">
        <f t="shared" si="3"/>
        <v>-7.4608437716960907E-4</v>
      </c>
      <c r="AP13" s="16">
        <f t="shared" si="3"/>
        <v>-4.2956136167049408E-3</v>
      </c>
      <c r="AQ13" s="17">
        <f t="shared" si="3"/>
        <v>4.4086650013923645E-3</v>
      </c>
    </row>
    <row r="14" spans="2:43">
      <c r="B14" s="14">
        <v>200</v>
      </c>
      <c r="C14" s="37" t="s">
        <v>116</v>
      </c>
      <c r="D14" s="24">
        <v>0.2800000011920929</v>
      </c>
      <c r="E14" s="24">
        <v>0.43999999761581421</v>
      </c>
      <c r="F14" s="24">
        <v>-0.50999999046325684</v>
      </c>
      <c r="G14" s="14">
        <v>-56.540000915527344</v>
      </c>
      <c r="H14" s="15">
        <v>0.20891603827476501</v>
      </c>
      <c r="I14" s="16">
        <v>0.19467268884181976</v>
      </c>
      <c r="J14" s="16">
        <v>0.17477720975875854</v>
      </c>
      <c r="K14" s="16">
        <v>8.3212815225124359E-2</v>
      </c>
      <c r="L14" s="16">
        <v>0.19444660842418671</v>
      </c>
      <c r="M14" s="28">
        <v>0.1969335526227951</v>
      </c>
      <c r="N14" s="16">
        <v>0.19670745730400085</v>
      </c>
      <c r="O14" s="16">
        <v>0.17816850543022156</v>
      </c>
      <c r="P14" s="16">
        <v>0.15284697711467743</v>
      </c>
      <c r="Q14" s="16">
        <v>8.5473664104938507E-2</v>
      </c>
      <c r="R14" s="16">
        <v>0.17138594388961792</v>
      </c>
      <c r="S14" s="17">
        <v>0.20326392352581024</v>
      </c>
      <c r="T14" s="16">
        <v>2.6782019063830376E-2</v>
      </c>
      <c r="U14" s="16">
        <v>2.2215103730559349E-2</v>
      </c>
      <c r="V14" s="16">
        <v>4.1952315717935562E-2</v>
      </c>
      <c r="W14" s="16">
        <v>2.840983122587204E-2</v>
      </c>
      <c r="X14" s="16">
        <v>4.9933113157749176E-2</v>
      </c>
      <c r="Y14" s="28">
        <v>5.4319161921739578E-2</v>
      </c>
      <c r="Z14" s="16">
        <v>2.6849845424294472E-2</v>
      </c>
      <c r="AA14" s="16">
        <v>2.5154208764433861E-2</v>
      </c>
      <c r="AB14" s="16">
        <v>4.1364498436450958E-2</v>
      </c>
      <c r="AC14" s="16">
        <v>3.0828939750790596E-2</v>
      </c>
      <c r="AD14" s="16">
        <v>4.6858359128236771E-2</v>
      </c>
      <c r="AE14" s="17">
        <v>5.5087849497795105E-2</v>
      </c>
      <c r="AF14" s="15">
        <f t="shared" si="0"/>
        <v>1.220858097076416E-2</v>
      </c>
      <c r="AG14" s="16">
        <f t="shared" si="0"/>
        <v>1.6504183411598206E-2</v>
      </c>
      <c r="AH14" s="16">
        <f t="shared" si="0"/>
        <v>2.1930232644081116E-2</v>
      </c>
      <c r="AI14" s="16">
        <f t="shared" si="0"/>
        <v>-2.2608488798141479E-3</v>
      </c>
      <c r="AJ14" s="16">
        <f>L14-R14</f>
        <v>2.3060664534568787E-2</v>
      </c>
      <c r="AK14" s="17">
        <f t="shared" si="0"/>
        <v>-6.3303709030151367E-3</v>
      </c>
      <c r="AL14" s="15">
        <f t="shared" si="2"/>
        <v>2.6782019063830376E-2</v>
      </c>
      <c r="AM14" s="16">
        <f t="shared" si="2"/>
        <v>2.2215103730559349E-2</v>
      </c>
      <c r="AN14" s="16">
        <f t="shared" si="3"/>
        <v>5.8781728148460388E-4</v>
      </c>
      <c r="AO14" s="16">
        <f t="shared" si="3"/>
        <v>-2.4191085249185562E-3</v>
      </c>
      <c r="AP14" s="16">
        <f t="shared" si="3"/>
        <v>3.0747540295124054E-3</v>
      </c>
      <c r="AQ14" s="17">
        <f t="shared" si="3"/>
        <v>-7.6868757605552673E-4</v>
      </c>
    </row>
    <row r="15" spans="2:43">
      <c r="B15" s="14">
        <v>100</v>
      </c>
      <c r="C15" s="37" t="s">
        <v>115</v>
      </c>
      <c r="D15" s="24">
        <v>0.31999999284744263</v>
      </c>
      <c r="E15" s="24">
        <v>-0.56999999284744263</v>
      </c>
      <c r="F15" s="24">
        <v>-0.56999999284744263</v>
      </c>
      <c r="G15" s="14">
        <v>18.049999237060547</v>
      </c>
      <c r="H15" s="15">
        <v>0.22813548147678375</v>
      </c>
      <c r="I15" s="16">
        <v>0.20439659059047699</v>
      </c>
      <c r="J15" s="16">
        <v>0.19648361206054688</v>
      </c>
      <c r="K15" s="16">
        <v>0.10017144680023193</v>
      </c>
      <c r="L15" s="16">
        <v>0.21117913722991943</v>
      </c>
      <c r="M15" s="28">
        <v>0.23243111371994019</v>
      </c>
      <c r="N15" s="16">
        <v>0.22112686932086945</v>
      </c>
      <c r="O15" s="16">
        <v>0.20055314898490906</v>
      </c>
      <c r="P15" s="16">
        <v>0.1838228702545166</v>
      </c>
      <c r="Q15" s="16">
        <v>0.10062360763549805</v>
      </c>
      <c r="R15" s="16">
        <v>0.1998748779296875</v>
      </c>
      <c r="S15" s="17">
        <v>0.21660517156124115</v>
      </c>
      <c r="T15" s="16">
        <v>2.85477414727211E-2</v>
      </c>
      <c r="U15" s="16">
        <v>2.4952992796897888E-2</v>
      </c>
      <c r="V15" s="16">
        <v>4.7516264021396637E-2</v>
      </c>
      <c r="W15" s="16">
        <v>2.909034863114357E-2</v>
      </c>
      <c r="X15" s="16">
        <v>5.2264049649238586E-2</v>
      </c>
      <c r="Y15" s="28">
        <v>5.8006610721349716E-2</v>
      </c>
      <c r="Z15" s="16">
        <v>2.7304276823997498E-2</v>
      </c>
      <c r="AA15" s="16">
        <v>2.4749515578150749E-2</v>
      </c>
      <c r="AB15" s="16">
        <v>4.4667594134807587E-2</v>
      </c>
      <c r="AC15" s="16">
        <v>3.1645108014345169E-2</v>
      </c>
      <c r="AD15" s="16">
        <v>5.1947534084320068E-2</v>
      </c>
      <c r="AE15" s="17">
        <v>6.4721338450908661E-2</v>
      </c>
      <c r="AF15" s="15">
        <f t="shared" si="0"/>
        <v>7.0086121559143066E-3</v>
      </c>
      <c r="AG15" s="16">
        <f t="shared" si="0"/>
        <v>3.8434416055679321E-3</v>
      </c>
      <c r="AH15" s="16">
        <f t="shared" si="0"/>
        <v>1.2660741806030273E-2</v>
      </c>
      <c r="AI15" s="16">
        <f t="shared" si="0"/>
        <v>-4.5216083526611328E-4</v>
      </c>
      <c r="AJ15" s="16">
        <f t="shared" si="0"/>
        <v>1.1304259300231934E-2</v>
      </c>
      <c r="AK15" s="17">
        <f t="shared" si="0"/>
        <v>1.5825942158699036E-2</v>
      </c>
      <c r="AL15" s="15">
        <f t="shared" si="2"/>
        <v>2.85477414727211E-2</v>
      </c>
      <c r="AM15" s="16">
        <f t="shared" si="2"/>
        <v>2.4952992796897888E-2</v>
      </c>
      <c r="AN15" s="16">
        <f t="shared" si="3"/>
        <v>2.8486698865890503E-3</v>
      </c>
      <c r="AO15" s="16">
        <f t="shared" si="3"/>
        <v>-2.5547593832015991E-3</v>
      </c>
      <c r="AP15" s="16">
        <f t="shared" si="3"/>
        <v>3.1651556491851807E-4</v>
      </c>
      <c r="AQ15" s="17">
        <f t="shared" si="3"/>
        <v>-6.7147277295589447E-3</v>
      </c>
    </row>
    <row r="16" spans="2:43">
      <c r="B16" s="14">
        <v>100</v>
      </c>
      <c r="C16" s="37" t="s">
        <v>116</v>
      </c>
      <c r="D16" s="24">
        <v>0.56000000238418579</v>
      </c>
      <c r="E16" s="24">
        <v>0.88999998569488525</v>
      </c>
      <c r="F16" s="24">
        <v>-1</v>
      </c>
      <c r="G16" s="14">
        <v>-59.5</v>
      </c>
      <c r="H16" s="15">
        <v>0.22209450602531433</v>
      </c>
      <c r="I16" s="16">
        <v>0.19835560023784637</v>
      </c>
      <c r="J16" s="16">
        <v>0.18049490451812744</v>
      </c>
      <c r="K16" s="16">
        <v>9.2773944139480591E-2</v>
      </c>
      <c r="L16" s="16">
        <v>0.19880777597427368</v>
      </c>
      <c r="M16" s="28">
        <v>0.20604249835014343</v>
      </c>
      <c r="N16" s="16">
        <v>0.20265121757984161</v>
      </c>
      <c r="O16" s="16">
        <v>0.19270347058773041</v>
      </c>
      <c r="P16" s="16">
        <v>0.1667037159204483</v>
      </c>
      <c r="Q16" s="16">
        <v>9.0060926973819733E-2</v>
      </c>
      <c r="R16" s="16">
        <v>0.17959055304527283</v>
      </c>
      <c r="S16" s="17">
        <v>0.21440763771533966</v>
      </c>
      <c r="T16" s="16">
        <v>2.6418024674057961E-2</v>
      </c>
      <c r="U16" s="16">
        <v>2.402152307331562E-2</v>
      </c>
      <c r="V16" s="16">
        <v>4.5816108584403992E-2</v>
      </c>
      <c r="W16" s="16">
        <v>3.103015199303627E-2</v>
      </c>
      <c r="X16" s="16">
        <v>4.7195225954055786E-2</v>
      </c>
      <c r="Y16" s="28">
        <v>5.5040370672941208E-2</v>
      </c>
      <c r="Z16" s="16">
        <v>2.7684098109602928E-2</v>
      </c>
      <c r="AA16" s="16">
        <v>2.2303277626633644E-2</v>
      </c>
      <c r="AB16" s="16">
        <v>4.258308932185173E-2</v>
      </c>
      <c r="AC16" s="16">
        <v>2.7525840327143669E-2</v>
      </c>
      <c r="AD16" s="16">
        <v>4.6449147164821625E-2</v>
      </c>
      <c r="AE16" s="17">
        <v>5.4022990167140961E-2</v>
      </c>
      <c r="AF16" s="15">
        <f>H16-N16</f>
        <v>1.9443288445472717E-2</v>
      </c>
      <c r="AG16" s="16">
        <f t="shared" si="0"/>
        <v>5.6521296501159668E-3</v>
      </c>
      <c r="AH16" s="16">
        <f t="shared" si="0"/>
        <v>1.3791188597679138E-2</v>
      </c>
      <c r="AI16" s="16">
        <f t="shared" si="0"/>
        <v>2.7130171656608582E-3</v>
      </c>
      <c r="AJ16" s="16">
        <f t="shared" si="0"/>
        <v>1.9217222929000854E-2</v>
      </c>
      <c r="AK16" s="17">
        <f t="shared" si="0"/>
        <v>-8.365139365196228E-3</v>
      </c>
      <c r="AL16" s="15">
        <f t="shared" si="2"/>
        <v>2.6418024674057961E-2</v>
      </c>
      <c r="AM16" s="16">
        <f t="shared" si="2"/>
        <v>2.402152307331562E-2</v>
      </c>
      <c r="AN16" s="16">
        <f t="shared" si="3"/>
        <v>3.2330192625522614E-3</v>
      </c>
      <c r="AO16" s="16">
        <f t="shared" si="3"/>
        <v>3.504311665892601E-3</v>
      </c>
      <c r="AP16" s="16">
        <f t="shared" si="3"/>
        <v>7.4607878923416138E-4</v>
      </c>
      <c r="AQ16" s="17">
        <f t="shared" si="3"/>
        <v>1.0173805058002472E-3</v>
      </c>
    </row>
    <row r="17" spans="2:43">
      <c r="B17" s="14">
        <v>50</v>
      </c>
      <c r="C17" s="37" t="s">
        <v>115</v>
      </c>
      <c r="D17" s="24">
        <v>0.60000002384185791</v>
      </c>
      <c r="E17" s="24">
        <v>-1.1000000238418579</v>
      </c>
      <c r="F17" s="24">
        <v>-1.1699999570846558</v>
      </c>
      <c r="G17" s="14">
        <v>15.970000267028809</v>
      </c>
      <c r="H17" s="15">
        <v>0.22262808680534363</v>
      </c>
      <c r="I17" s="16">
        <v>0.22149765491485596</v>
      </c>
      <c r="J17" s="16">
        <v>0.19504573941230774</v>
      </c>
      <c r="K17" s="16">
        <v>0.11048996448516846</v>
      </c>
      <c r="L17" s="16">
        <v>0.22421067953109741</v>
      </c>
      <c r="M17" s="28">
        <v>0.24862784147262573</v>
      </c>
      <c r="N17" s="16">
        <v>0.24071487784385681</v>
      </c>
      <c r="O17" s="16">
        <v>0.23370625078678131</v>
      </c>
      <c r="P17" s="16">
        <v>0.17356766760349274</v>
      </c>
      <c r="Q17" s="16">
        <v>0.11094212532043457</v>
      </c>
      <c r="R17" s="16">
        <v>0.18848925828933716</v>
      </c>
      <c r="S17" s="17">
        <v>0.2513408362865448</v>
      </c>
      <c r="T17" s="16">
        <v>2.5775942951440811E-2</v>
      </c>
      <c r="U17" s="16">
        <v>2.5549856945872307E-2</v>
      </c>
      <c r="V17" s="16">
        <v>4.7954872250556946E-2</v>
      </c>
      <c r="W17" s="16">
        <v>2.9461124911904335E-2</v>
      </c>
      <c r="X17" s="16">
        <v>5.2092224359512329E-2</v>
      </c>
      <c r="Y17" s="28">
        <v>6.7872956395149231E-2</v>
      </c>
      <c r="Z17" s="16">
        <v>2.7177669107913971E-2</v>
      </c>
      <c r="AA17" s="16">
        <v>2.6002027094364166E-2</v>
      </c>
      <c r="AB17" s="16">
        <v>4.9062684178352356E-2</v>
      </c>
      <c r="AC17" s="16">
        <v>2.7471581473946571E-2</v>
      </c>
      <c r="AD17" s="16">
        <v>4.9921806901693344E-2</v>
      </c>
      <c r="AE17" s="17">
        <v>6.2356490641832352E-2</v>
      </c>
      <c r="AF17" s="15">
        <f t="shared" si="0"/>
        <v>-1.8086791038513184E-2</v>
      </c>
      <c r="AG17" s="16">
        <f t="shared" si="0"/>
        <v>-1.2208595871925354E-2</v>
      </c>
      <c r="AH17" s="16">
        <f t="shared" si="0"/>
        <v>2.1478071808815002E-2</v>
      </c>
      <c r="AI17" s="16">
        <f t="shared" si="0"/>
        <v>-4.5216083526611328E-4</v>
      </c>
      <c r="AJ17" s="16">
        <f t="shared" si="0"/>
        <v>3.5721421241760254E-2</v>
      </c>
      <c r="AK17" s="17">
        <f t="shared" si="0"/>
        <v>-2.7129948139190674E-3</v>
      </c>
      <c r="AL17" s="15">
        <f t="shared" si="2"/>
        <v>2.5775942951440811E-2</v>
      </c>
      <c r="AM17" s="16">
        <f t="shared" si="2"/>
        <v>2.5549856945872307E-2</v>
      </c>
      <c r="AN17" s="16">
        <f t="shared" si="3"/>
        <v>-1.1078119277954102E-3</v>
      </c>
      <c r="AO17" s="16">
        <f t="shared" si="3"/>
        <v>1.9895434379577637E-3</v>
      </c>
      <c r="AP17" s="16">
        <f t="shared" si="3"/>
        <v>2.170417457818985E-3</v>
      </c>
      <c r="AQ17" s="17">
        <f t="shared" si="3"/>
        <v>5.5164657533168793E-3</v>
      </c>
    </row>
    <row r="18" spans="2:43" ht="13.5" thickBot="1">
      <c r="B18" s="14">
        <v>50</v>
      </c>
      <c r="C18" s="37" t="s">
        <v>116</v>
      </c>
      <c r="D18" s="24">
        <v>1.1399999856948853</v>
      </c>
      <c r="E18" s="24">
        <v>1.8500000238418579</v>
      </c>
      <c r="F18" s="24">
        <v>-1.940000057220459</v>
      </c>
      <c r="G18" s="14">
        <v>-59.5</v>
      </c>
      <c r="H18" s="18">
        <v>0.21435336768627167</v>
      </c>
      <c r="I18" s="19">
        <v>0.19830134510993958</v>
      </c>
      <c r="J18" s="19">
        <v>0.18925793468952179</v>
      </c>
      <c r="K18" s="19">
        <v>0.11125865578651428</v>
      </c>
      <c r="L18" s="19">
        <v>0.19355355203151703</v>
      </c>
      <c r="M18" s="29">
        <v>0.22204025089740753</v>
      </c>
      <c r="N18" s="19">
        <v>0.2301793247461319</v>
      </c>
      <c r="O18" s="19">
        <v>0.20350128412246704</v>
      </c>
      <c r="P18" s="19">
        <v>0.18044063448905945</v>
      </c>
      <c r="Q18" s="19">
        <v>0.10108482092618942</v>
      </c>
      <c r="R18" s="19">
        <v>0.19400572776794434</v>
      </c>
      <c r="S18" s="20">
        <v>0.23831838369369507</v>
      </c>
      <c r="T18" s="19">
        <v>2.4396823719143867E-2</v>
      </c>
      <c r="U18" s="19">
        <v>2.2384669631719589E-2</v>
      </c>
      <c r="V18" s="19">
        <v>4.673401266336441E-2</v>
      </c>
      <c r="W18" s="19">
        <v>2.9551558196544647E-2</v>
      </c>
      <c r="X18" s="19">
        <v>5.1052231341600418E-2</v>
      </c>
      <c r="Y18" s="29">
        <v>6.6448614001274109E-2</v>
      </c>
      <c r="Z18" s="19">
        <v>2.5436814874410629E-2</v>
      </c>
      <c r="AA18" s="19">
        <v>2.5120295584201813E-2</v>
      </c>
      <c r="AB18" s="19">
        <v>4.3071437627077103E-2</v>
      </c>
      <c r="AC18" s="19">
        <v>2.7946354821324348E-2</v>
      </c>
      <c r="AD18" s="19">
        <v>4.9899201840162277E-2</v>
      </c>
      <c r="AE18" s="20">
        <v>5.7563479989767075E-2</v>
      </c>
      <c r="AF18" s="18">
        <f t="shared" si="0"/>
        <v>-1.5825957059860229E-2</v>
      </c>
      <c r="AG18" s="19">
        <f t="shared" si="0"/>
        <v>-5.1999390125274658E-3</v>
      </c>
      <c r="AH18" s="19">
        <f t="shared" si="0"/>
        <v>8.8173002004623413E-3</v>
      </c>
      <c r="AI18" s="19">
        <f t="shared" si="0"/>
        <v>1.017383486032486E-2</v>
      </c>
      <c r="AJ18" s="19">
        <f t="shared" si="0"/>
        <v>-4.5217573642730713E-4</v>
      </c>
      <c r="AK18" s="20">
        <f t="shared" si="0"/>
        <v>-1.6278132796287537E-2</v>
      </c>
      <c r="AL18" s="18">
        <f t="shared" si="2"/>
        <v>2.4396823719143867E-2</v>
      </c>
      <c r="AM18" s="19">
        <f t="shared" si="2"/>
        <v>2.2384669631719589E-2</v>
      </c>
      <c r="AN18" s="19">
        <f t="shared" si="3"/>
        <v>3.6625750362873077E-3</v>
      </c>
      <c r="AO18" s="19">
        <f t="shared" si="3"/>
        <v>1.6052033752202988E-3</v>
      </c>
      <c r="AP18" s="19">
        <f t="shared" si="3"/>
        <v>1.1530295014381409E-3</v>
      </c>
      <c r="AQ18" s="20">
        <f t="shared" si="3"/>
        <v>8.8851340115070343E-3</v>
      </c>
    </row>
    <row r="21" spans="2:43" ht="13.5" thickBot="1"/>
    <row r="22" spans="2:43">
      <c r="B22" s="95" t="s">
        <v>105</v>
      </c>
      <c r="C22" s="96"/>
      <c r="H22" s="90" t="s">
        <v>84</v>
      </c>
      <c r="I22" s="91"/>
      <c r="J22" s="91"/>
      <c r="K22" s="91"/>
      <c r="L22" s="91"/>
      <c r="M22" s="91"/>
      <c r="N22" s="91"/>
      <c r="O22" s="91"/>
      <c r="P22" s="91"/>
      <c r="Q22" s="91"/>
      <c r="R22" s="91"/>
      <c r="S22" s="92"/>
      <c r="T22" s="90" t="s">
        <v>85</v>
      </c>
      <c r="U22" s="91"/>
      <c r="V22" s="91"/>
      <c r="W22" s="91"/>
      <c r="X22" s="91"/>
      <c r="Y22" s="91"/>
      <c r="Z22" s="91"/>
      <c r="AA22" s="91"/>
      <c r="AB22" s="91"/>
      <c r="AC22" s="91"/>
      <c r="AD22" s="91"/>
      <c r="AE22" s="92"/>
      <c r="AF22" s="90" t="s">
        <v>95</v>
      </c>
      <c r="AG22" s="97"/>
      <c r="AH22" s="97"/>
      <c r="AI22" s="97"/>
      <c r="AJ22" s="97"/>
      <c r="AK22" s="98"/>
      <c r="AL22" s="97" t="s">
        <v>139</v>
      </c>
      <c r="AM22" s="97"/>
      <c r="AN22" s="97"/>
      <c r="AO22" s="97"/>
      <c r="AP22" s="97"/>
      <c r="AQ22" s="98"/>
    </row>
    <row r="23" spans="2:43">
      <c r="D23" s="93" t="s">
        <v>83</v>
      </c>
      <c r="E23" s="94"/>
      <c r="F23" s="94"/>
      <c r="G23" s="89"/>
      <c r="H23" s="86" t="s">
        <v>118</v>
      </c>
      <c r="I23" s="87"/>
      <c r="J23" s="87"/>
      <c r="K23" s="87"/>
      <c r="L23" s="87"/>
      <c r="M23" s="88"/>
      <c r="N23" s="87" t="s">
        <v>119</v>
      </c>
      <c r="O23" s="87"/>
      <c r="P23" s="87"/>
      <c r="Q23" s="87"/>
      <c r="R23" s="87"/>
      <c r="S23" s="89"/>
      <c r="T23" s="86" t="s">
        <v>118</v>
      </c>
      <c r="U23" s="87"/>
      <c r="V23" s="87"/>
      <c r="W23" s="87"/>
      <c r="X23" s="87"/>
      <c r="Y23" s="88"/>
      <c r="Z23" s="87" t="s">
        <v>119</v>
      </c>
      <c r="AA23" s="87"/>
      <c r="AB23" s="87"/>
      <c r="AC23" s="87"/>
      <c r="AD23" s="87"/>
      <c r="AE23" s="89"/>
      <c r="AF23" s="86" t="s">
        <v>140</v>
      </c>
      <c r="AG23" s="87"/>
      <c r="AH23" s="87"/>
      <c r="AI23" s="87"/>
      <c r="AJ23" s="87"/>
      <c r="AK23" s="89"/>
      <c r="AL23" s="87" t="s">
        <v>140</v>
      </c>
      <c r="AM23" s="87"/>
      <c r="AN23" s="87"/>
      <c r="AO23" s="87"/>
      <c r="AP23" s="87"/>
      <c r="AQ23" s="89"/>
    </row>
    <row r="24" spans="2:43" ht="14.25">
      <c r="B24" s="33" t="s">
        <v>138</v>
      </c>
      <c r="C24" s="48" t="s">
        <v>141</v>
      </c>
      <c r="D24" s="22" t="s">
        <v>88</v>
      </c>
      <c r="E24" s="22" t="s">
        <v>143</v>
      </c>
      <c r="F24" s="22" t="s">
        <v>144</v>
      </c>
      <c r="G24" s="23" t="s">
        <v>89</v>
      </c>
      <c r="H24" s="32" t="s">
        <v>33</v>
      </c>
      <c r="I24" s="30" t="s">
        <v>31</v>
      </c>
      <c r="J24" s="30" t="s">
        <v>20</v>
      </c>
      <c r="K24" s="30" t="s">
        <v>22</v>
      </c>
      <c r="L24" s="30" t="s">
        <v>24</v>
      </c>
      <c r="M24" s="34" t="s">
        <v>26</v>
      </c>
      <c r="N24" s="30" t="s">
        <v>34</v>
      </c>
      <c r="O24" s="30" t="s">
        <v>32</v>
      </c>
      <c r="P24" s="30" t="s">
        <v>21</v>
      </c>
      <c r="Q24" s="30" t="s">
        <v>23</v>
      </c>
      <c r="R24" s="30" t="s">
        <v>25</v>
      </c>
      <c r="S24" s="31" t="s">
        <v>35</v>
      </c>
      <c r="T24" s="32" t="s">
        <v>27</v>
      </c>
      <c r="U24" s="30" t="s">
        <v>29</v>
      </c>
      <c r="V24" s="30" t="s">
        <v>36</v>
      </c>
      <c r="W24" s="30" t="s">
        <v>39</v>
      </c>
      <c r="X24" s="30" t="s">
        <v>38</v>
      </c>
      <c r="Y24" s="34" t="s">
        <v>42</v>
      </c>
      <c r="Z24" s="30" t="s">
        <v>28</v>
      </c>
      <c r="AA24" s="30" t="s">
        <v>30</v>
      </c>
      <c r="AB24" s="30" t="s">
        <v>37</v>
      </c>
      <c r="AC24" s="30" t="s">
        <v>40</v>
      </c>
      <c r="AD24" s="30" t="s">
        <v>41</v>
      </c>
      <c r="AE24" s="31" t="s">
        <v>43</v>
      </c>
      <c r="AF24" s="61" t="str">
        <f>AF10</f>
        <v>7-1</v>
      </c>
      <c r="AG24" s="66" t="str">
        <f t="shared" ref="AG24:AQ24" si="4">AG10</f>
        <v>7-2</v>
      </c>
      <c r="AH24" s="66" t="str">
        <f t="shared" si="4"/>
        <v>8-1</v>
      </c>
      <c r="AI24" s="66" t="str">
        <f t="shared" si="4"/>
        <v>8-2</v>
      </c>
      <c r="AJ24" s="66" t="str">
        <f t="shared" si="4"/>
        <v>9-1</v>
      </c>
      <c r="AK24" s="67" t="str">
        <f t="shared" si="4"/>
        <v>9-2</v>
      </c>
      <c r="AL24" s="66" t="str">
        <f t="shared" si="4"/>
        <v>10-1</v>
      </c>
      <c r="AM24" s="66" t="str">
        <f t="shared" si="4"/>
        <v>10-2</v>
      </c>
      <c r="AN24" s="66" t="str">
        <f t="shared" si="4"/>
        <v>11-1</v>
      </c>
      <c r="AO24" s="66" t="str">
        <f t="shared" si="4"/>
        <v>11-2</v>
      </c>
      <c r="AP24" s="66" t="str">
        <f t="shared" si="4"/>
        <v>12-1</v>
      </c>
      <c r="AQ24" s="67" t="str">
        <f t="shared" si="4"/>
        <v>12-2</v>
      </c>
    </row>
    <row r="25" spans="2:43">
      <c r="B25" s="14">
        <v>0.112</v>
      </c>
      <c r="C25" s="37">
        <v>6.7000000000000004E-2</v>
      </c>
      <c r="D25" s="14">
        <v>0.20000000298023224</v>
      </c>
      <c r="E25" s="14">
        <v>0</v>
      </c>
      <c r="F25" s="14">
        <v>-20</v>
      </c>
      <c r="G25" s="14">
        <v>0</v>
      </c>
      <c r="H25" s="15">
        <v>4.4742203317582607E-3</v>
      </c>
      <c r="I25" s="16">
        <v>4.7025661915540695E-3</v>
      </c>
      <c r="J25" s="16">
        <v>3.6399669479578733E-3</v>
      </c>
      <c r="K25" s="16">
        <v>3.5110986791551113E-3</v>
      </c>
      <c r="L25" s="16">
        <v>4.6030888333916664E-3</v>
      </c>
      <c r="M25" s="28">
        <v>6.3982028514146805E-3</v>
      </c>
      <c r="N25" s="16">
        <v>4.0017031133174896E-3</v>
      </c>
      <c r="O25" s="16">
        <v>4.5262197963893414E-3</v>
      </c>
      <c r="P25" s="16">
        <v>3.7914440035820007E-3</v>
      </c>
      <c r="Q25" s="16">
        <v>3.513359697535634E-3</v>
      </c>
      <c r="R25" s="16">
        <v>4.5850020833313465E-3</v>
      </c>
      <c r="S25" s="17">
        <v>6.3755945302546024E-3</v>
      </c>
      <c r="T25" s="8">
        <v>1.1837533675134182E-3</v>
      </c>
      <c r="U25" s="8">
        <v>1.0039139306172729E-3</v>
      </c>
      <c r="V25" s="8">
        <v>1.9053879659622908E-3</v>
      </c>
      <c r="W25" s="8">
        <v>9.5383217558264732E-4</v>
      </c>
      <c r="X25" s="8">
        <v>1.775630284100771E-3</v>
      </c>
      <c r="Y25" s="35">
        <v>1.6322138253599405E-3</v>
      </c>
      <c r="Z25" s="8">
        <v>1.1200127191841602E-3</v>
      </c>
      <c r="AA25" s="8">
        <v>8.8098563719540834E-4</v>
      </c>
      <c r="AB25" s="8">
        <v>2.0078276284039021E-3</v>
      </c>
      <c r="AC25" s="8">
        <v>6.3740578480064869E-4</v>
      </c>
      <c r="AD25" s="8">
        <v>1.2748114531859756E-3</v>
      </c>
      <c r="AE25" s="9">
        <v>1.4774154406040907E-3</v>
      </c>
      <c r="AF25" s="15">
        <f t="shared" ref="AF25:AK27" si="5">H25-N25</f>
        <v>4.725172184407711E-4</v>
      </c>
      <c r="AG25" s="16">
        <f t="shared" si="5"/>
        <v>1.7634639516472816E-4</v>
      </c>
      <c r="AH25" s="16">
        <f t="shared" si="5"/>
        <v>-1.5147705562412739E-4</v>
      </c>
      <c r="AI25" s="16">
        <f t="shared" si="5"/>
        <v>-2.261018380522728E-6</v>
      </c>
      <c r="AJ25" s="16">
        <f t="shared" si="5"/>
        <v>1.8086750060319901E-5</v>
      </c>
      <c r="AK25" s="17">
        <f t="shared" si="5"/>
        <v>2.2608321160078049E-5</v>
      </c>
      <c r="AL25" s="38">
        <f t="shared" ref="AL25:AM27" si="6">T25</f>
        <v>1.1837533675134182E-3</v>
      </c>
      <c r="AM25" s="38">
        <f t="shared" si="6"/>
        <v>1.0039139306172729E-3</v>
      </c>
      <c r="AN25" s="38">
        <f t="shared" ref="AN25:AQ27" si="7">V25-AB25</f>
        <v>-1.0243966244161129E-4</v>
      </c>
      <c r="AO25" s="38">
        <f t="shared" si="7"/>
        <v>3.1642639078199863E-4</v>
      </c>
      <c r="AP25" s="38">
        <f t="shared" si="7"/>
        <v>5.008188309147954E-4</v>
      </c>
      <c r="AQ25" s="55">
        <f t="shared" si="7"/>
        <v>1.5479838475584984E-4</v>
      </c>
    </row>
    <row r="26" spans="2:43">
      <c r="B26" s="14">
        <v>0.27900000000000003</v>
      </c>
      <c r="C26" s="37">
        <v>0.16700000000000001</v>
      </c>
      <c r="D26" s="14">
        <v>0.20000000298023224</v>
      </c>
      <c r="E26" s="14">
        <v>0</v>
      </c>
      <c r="F26" s="14">
        <v>0</v>
      </c>
      <c r="G26" s="14">
        <v>0</v>
      </c>
      <c r="H26" s="15">
        <v>0.21387633681297302</v>
      </c>
      <c r="I26" s="16">
        <v>0.18222443759441376</v>
      </c>
      <c r="J26" s="16">
        <v>0.14062483608722687</v>
      </c>
      <c r="K26" s="16">
        <v>8.794703334569931E-2</v>
      </c>
      <c r="L26" s="16">
        <v>0.14944213628768921</v>
      </c>
      <c r="M26" s="28">
        <v>0.19465911388397217</v>
      </c>
      <c r="N26" s="16">
        <v>0.2174936830997467</v>
      </c>
      <c r="O26" s="16">
        <v>0.17679841816425323</v>
      </c>
      <c r="P26" s="16">
        <v>0.15418991446495056</v>
      </c>
      <c r="Q26" s="16">
        <v>8.3877503871917725E-2</v>
      </c>
      <c r="R26" s="16">
        <v>0.15825945138931274</v>
      </c>
      <c r="S26" s="17">
        <v>0.18245053291320801</v>
      </c>
      <c r="T26" s="8">
        <v>3.1369466334581375E-2</v>
      </c>
      <c r="U26" s="8">
        <v>2.4745000526309013E-2</v>
      </c>
      <c r="V26" s="8">
        <v>5.0946928560733795E-2</v>
      </c>
      <c r="W26" s="8">
        <v>2.9206838458776474E-2</v>
      </c>
      <c r="X26" s="8">
        <v>4.5119218528270721E-2</v>
      </c>
      <c r="Y26" s="35">
        <v>5.2722558379173279E-2</v>
      </c>
      <c r="Z26" s="8">
        <v>3.0709292739629745E-2</v>
      </c>
      <c r="AA26" s="8">
        <v>2.3993773385882378E-2</v>
      </c>
      <c r="AB26" s="8">
        <v>5.0081875175237656E-2</v>
      </c>
      <c r="AC26" s="8">
        <v>2.6224693283438683E-2</v>
      </c>
      <c r="AD26" s="8">
        <v>4.6667203307151794E-2</v>
      </c>
      <c r="AE26" s="9">
        <v>5.3769722580909729E-2</v>
      </c>
      <c r="AF26" s="15">
        <f t="shared" si="5"/>
        <v>-3.6173462867736816E-3</v>
      </c>
      <c r="AG26" s="16">
        <f t="shared" si="5"/>
        <v>5.4260194301605225E-3</v>
      </c>
      <c r="AH26" s="16">
        <f t="shared" si="5"/>
        <v>-1.3565078377723694E-2</v>
      </c>
      <c r="AI26" s="16">
        <f t="shared" si="5"/>
        <v>4.0695294737815857E-3</v>
      </c>
      <c r="AJ26" s="16">
        <f t="shared" si="5"/>
        <v>-8.8173151016235352E-3</v>
      </c>
      <c r="AK26" s="17">
        <f t="shared" si="5"/>
        <v>1.220858097076416E-2</v>
      </c>
      <c r="AL26" s="16">
        <f t="shared" si="6"/>
        <v>3.1369466334581375E-2</v>
      </c>
      <c r="AM26" s="16">
        <f t="shared" si="6"/>
        <v>2.4745000526309013E-2</v>
      </c>
      <c r="AN26" s="16">
        <f t="shared" si="7"/>
        <v>8.6505338549613953E-4</v>
      </c>
      <c r="AO26" s="16">
        <f t="shared" si="7"/>
        <v>2.9821451753377914E-3</v>
      </c>
      <c r="AP26" s="16">
        <f t="shared" si="7"/>
        <v>-1.547984778881073E-3</v>
      </c>
      <c r="AQ26" s="17">
        <f t="shared" si="7"/>
        <v>-1.0471642017364502E-3</v>
      </c>
    </row>
    <row r="27" spans="2:43" ht="13.5" thickBot="1">
      <c r="B27" s="14">
        <v>0.112</v>
      </c>
      <c r="C27" s="37">
        <v>6.7000000000000004E-2</v>
      </c>
      <c r="D27" s="14">
        <v>0.20000000298023224</v>
      </c>
      <c r="E27" s="14">
        <v>0</v>
      </c>
      <c r="F27" s="14">
        <v>20</v>
      </c>
      <c r="G27" s="14">
        <v>0</v>
      </c>
      <c r="H27" s="18">
        <v>4.3905689381062984E-3</v>
      </c>
      <c r="I27" s="19">
        <v>4.6573495492339134E-3</v>
      </c>
      <c r="J27" s="19">
        <v>3.4862293396145105E-3</v>
      </c>
      <c r="K27" s="19">
        <v>2.5796289555728436E-3</v>
      </c>
      <c r="L27" s="19">
        <v>4.2549176141619682E-3</v>
      </c>
      <c r="M27" s="29">
        <v>5.765165202319622E-3</v>
      </c>
      <c r="N27" s="19">
        <v>3.8230959326028824E-3</v>
      </c>
      <c r="O27" s="19">
        <v>4.3227439746260643E-3</v>
      </c>
      <c r="P27" s="19">
        <v>3.4839685540646315E-3</v>
      </c>
      <c r="Q27" s="19">
        <v>2.2088498808443546E-3</v>
      </c>
      <c r="R27" s="19">
        <v>3.8117915391921997E-3</v>
      </c>
      <c r="S27" s="20">
        <v>5.765165202319622E-3</v>
      </c>
      <c r="T27" s="11">
        <v>1.2679820647463202E-3</v>
      </c>
      <c r="U27" s="11">
        <v>2.1330323070287704E-3</v>
      </c>
      <c r="V27" s="11">
        <v>2.9730424284934998E-3</v>
      </c>
      <c r="W27" s="11">
        <v>1.3476578751578927E-3</v>
      </c>
      <c r="X27" s="11">
        <v>1.0244020959362388E-3</v>
      </c>
      <c r="Y27" s="36">
        <v>1.4409921132028103E-3</v>
      </c>
      <c r="Z27" s="11">
        <v>1.1609889334067702E-3</v>
      </c>
      <c r="AA27" s="11">
        <v>2.0169336348772049E-3</v>
      </c>
      <c r="AB27" s="11">
        <v>3.1141822692006826E-3</v>
      </c>
      <c r="AC27" s="11">
        <v>1.3567636488005519E-3</v>
      </c>
      <c r="AD27" s="11">
        <v>9.720437228679657E-4</v>
      </c>
      <c r="AE27" s="12">
        <v>1.3567636488005519E-3</v>
      </c>
      <c r="AF27" s="18">
        <f t="shared" si="5"/>
        <v>5.6747300550341606E-4</v>
      </c>
      <c r="AG27" s="19">
        <f t="shared" si="5"/>
        <v>3.3460557460784912E-4</v>
      </c>
      <c r="AH27" s="19">
        <f t="shared" si="5"/>
        <v>2.2607855498790741E-6</v>
      </c>
      <c r="AI27" s="19">
        <f t="shared" si="5"/>
        <v>3.7077907472848892E-4</v>
      </c>
      <c r="AJ27" s="19">
        <f t="shared" si="5"/>
        <v>4.4312607496976852E-4</v>
      </c>
      <c r="AK27" s="20">
        <f t="shared" si="5"/>
        <v>0</v>
      </c>
      <c r="AL27" s="19">
        <f t="shared" si="6"/>
        <v>1.2679820647463202E-3</v>
      </c>
      <c r="AM27" s="19">
        <f t="shared" si="6"/>
        <v>2.1330323070287704E-3</v>
      </c>
      <c r="AN27" s="19">
        <f t="shared" si="7"/>
        <v>-1.4113984070718288E-4</v>
      </c>
      <c r="AO27" s="19">
        <f t="shared" si="7"/>
        <v>-9.1057736426591873E-6</v>
      </c>
      <c r="AP27" s="19">
        <f t="shared" si="7"/>
        <v>5.2358373068273067E-5</v>
      </c>
      <c r="AQ27" s="20">
        <f t="shared" si="7"/>
        <v>8.4228464402258396E-5</v>
      </c>
    </row>
    <row r="28" spans="2:43" ht="13.5" thickBot="1"/>
    <row r="29" spans="2:43">
      <c r="H29" s="90" t="s">
        <v>91</v>
      </c>
      <c r="I29" s="91"/>
      <c r="J29" s="91"/>
      <c r="K29" s="91"/>
      <c r="L29" s="91"/>
      <c r="M29" s="91"/>
      <c r="N29" s="91"/>
      <c r="O29" s="91"/>
      <c r="P29" s="91"/>
      <c r="Q29" s="91"/>
      <c r="R29" s="91"/>
      <c r="S29" s="92"/>
      <c r="T29" s="90" t="s">
        <v>92</v>
      </c>
      <c r="U29" s="91"/>
      <c r="V29" s="91"/>
      <c r="W29" s="91"/>
      <c r="X29" s="91"/>
      <c r="Y29" s="91"/>
      <c r="Z29" s="91"/>
      <c r="AA29" s="91"/>
      <c r="AB29" s="91"/>
      <c r="AC29" s="91"/>
      <c r="AD29" s="91"/>
      <c r="AE29" s="92"/>
    </row>
    <row r="30" spans="2:43">
      <c r="D30" s="13" t="s">
        <v>83</v>
      </c>
      <c r="E30"/>
      <c r="F30"/>
      <c r="G30"/>
      <c r="H30" s="86" t="s">
        <v>118</v>
      </c>
      <c r="I30" s="87"/>
      <c r="J30" s="87"/>
      <c r="K30" s="87"/>
      <c r="L30" s="87"/>
      <c r="M30" s="88"/>
      <c r="N30" s="87" t="s">
        <v>119</v>
      </c>
      <c r="O30" s="87"/>
      <c r="P30" s="87"/>
      <c r="Q30" s="87"/>
      <c r="R30" s="87"/>
      <c r="S30" s="89"/>
      <c r="T30" s="86" t="s">
        <v>118</v>
      </c>
      <c r="U30" s="87"/>
      <c r="V30" s="87"/>
      <c r="W30" s="87"/>
      <c r="X30" s="87"/>
      <c r="Y30" s="88"/>
      <c r="Z30" s="87" t="s">
        <v>119</v>
      </c>
      <c r="AA30" s="87"/>
      <c r="AB30" s="87"/>
      <c r="AC30" s="87"/>
      <c r="AD30" s="87"/>
      <c r="AE30" s="89"/>
    </row>
    <row r="31" spans="2:43" ht="14.25">
      <c r="B31" s="33" t="s">
        <v>138</v>
      </c>
      <c r="C31" s="48" t="s">
        <v>141</v>
      </c>
      <c r="D31" s="22" t="s">
        <v>88</v>
      </c>
      <c r="E31" s="22" t="s">
        <v>143</v>
      </c>
      <c r="F31" s="22" t="s">
        <v>144</v>
      </c>
      <c r="G31" s="23" t="s">
        <v>89</v>
      </c>
      <c r="H31" s="32" t="s">
        <v>33</v>
      </c>
      <c r="I31" s="30" t="s">
        <v>31</v>
      </c>
      <c r="J31" s="30" t="s">
        <v>20</v>
      </c>
      <c r="K31" s="30" t="s">
        <v>22</v>
      </c>
      <c r="L31" s="30" t="s">
        <v>24</v>
      </c>
      <c r="M31" s="34" t="s">
        <v>26</v>
      </c>
      <c r="N31" s="30" t="s">
        <v>34</v>
      </c>
      <c r="O31" s="30" t="s">
        <v>32</v>
      </c>
      <c r="P31" s="30" t="s">
        <v>21</v>
      </c>
      <c r="Q31" s="30" t="s">
        <v>23</v>
      </c>
      <c r="R31" s="30" t="s">
        <v>25</v>
      </c>
      <c r="S31" s="31" t="s">
        <v>35</v>
      </c>
      <c r="T31" s="32" t="s">
        <v>27</v>
      </c>
      <c r="U31" s="30" t="s">
        <v>29</v>
      </c>
      <c r="V31" s="30" t="s">
        <v>36</v>
      </c>
      <c r="W31" s="30" t="s">
        <v>39</v>
      </c>
      <c r="X31" s="30" t="s">
        <v>38</v>
      </c>
      <c r="Y31" s="34" t="s">
        <v>42</v>
      </c>
      <c r="Z31" s="30" t="s">
        <v>28</v>
      </c>
      <c r="AA31" s="30" t="s">
        <v>30</v>
      </c>
      <c r="AB31" s="30" t="s">
        <v>37</v>
      </c>
      <c r="AC31" s="30" t="s">
        <v>40</v>
      </c>
      <c r="AD31" s="30" t="s">
        <v>41</v>
      </c>
      <c r="AE31" s="31" t="s">
        <v>43</v>
      </c>
    </row>
    <row r="32" spans="2:43">
      <c r="B32" s="14">
        <v>0.112</v>
      </c>
      <c r="C32" s="37">
        <v>6.7000000000000004E-2</v>
      </c>
      <c r="D32" s="14">
        <v>0.20000000298023224</v>
      </c>
      <c r="E32" s="14">
        <v>0</v>
      </c>
      <c r="F32" s="14">
        <v>-20</v>
      </c>
      <c r="G32" s="14">
        <v>0</v>
      </c>
      <c r="H32" s="15">
        <v>3.3144047483801842E-3</v>
      </c>
      <c r="I32" s="16">
        <v>4.0627461858093739E-3</v>
      </c>
      <c r="J32" s="16">
        <v>3.2940572127699852E-3</v>
      </c>
      <c r="K32" s="16">
        <v>3.3121439628303051E-3</v>
      </c>
      <c r="L32" s="16">
        <v>5.3724194876849651E-3</v>
      </c>
      <c r="M32" s="28">
        <v>6.3285287469625473E-3</v>
      </c>
      <c r="N32" s="16">
        <v>3.5404895897954702E-3</v>
      </c>
      <c r="O32" s="16">
        <v>4.0808329358696938E-3</v>
      </c>
      <c r="P32" s="16">
        <v>3.3890129998326302E-3</v>
      </c>
      <c r="Q32" s="16">
        <v>3.2307533547282219E-3</v>
      </c>
      <c r="R32" s="16">
        <v>5.4179485887289047E-3</v>
      </c>
      <c r="S32" s="17">
        <v>6.392268929630518E-3</v>
      </c>
      <c r="T32" s="7">
        <v>6.0325884260237217E-4</v>
      </c>
      <c r="U32" s="8">
        <v>4.3024885235354304E-4</v>
      </c>
      <c r="V32" s="8">
        <v>1.9099407363682985E-3</v>
      </c>
      <c r="W32" s="8">
        <v>2.0738448947668076E-3</v>
      </c>
      <c r="X32" s="8">
        <v>1.8393706995993853E-3</v>
      </c>
      <c r="Y32" s="35">
        <v>1.1928592575713992E-3</v>
      </c>
      <c r="Z32" s="8">
        <v>5.7594146346673369E-4</v>
      </c>
      <c r="AA32" s="8">
        <v>3.8471983862109482E-4</v>
      </c>
      <c r="AB32" s="8">
        <v>1.6959544736891985E-3</v>
      </c>
      <c r="AC32" s="8">
        <v>1.743759959936142E-3</v>
      </c>
      <c r="AD32" s="8">
        <v>1.6868485836312175E-3</v>
      </c>
      <c r="AE32" s="9">
        <v>1.1951355263590813E-3</v>
      </c>
    </row>
    <row r="33" spans="2:31">
      <c r="B33" s="14">
        <v>0.27900000000000003</v>
      </c>
      <c r="C33" s="37">
        <v>0.16700000000000001</v>
      </c>
      <c r="D33" s="14">
        <v>0.20000000298023224</v>
      </c>
      <c r="E33" s="14">
        <v>0</v>
      </c>
      <c r="F33" s="14">
        <v>0</v>
      </c>
      <c r="G33" s="14">
        <v>0</v>
      </c>
      <c r="H33" s="15">
        <v>0.1890069991350174</v>
      </c>
      <c r="I33" s="16">
        <v>0.15305949747562408</v>
      </c>
      <c r="J33" s="16">
        <v>0.15803337097167969</v>
      </c>
      <c r="K33" s="16">
        <v>8.5460089147090912E-2</v>
      </c>
      <c r="L33" s="16">
        <v>0.1914493590593338</v>
      </c>
      <c r="M33" s="28">
        <v>0.2019210159778595</v>
      </c>
      <c r="N33" s="16">
        <v>0.19104176759719849</v>
      </c>
      <c r="O33" s="16">
        <v>0.1679811030626297</v>
      </c>
      <c r="P33" s="16">
        <v>0.15125082433223724</v>
      </c>
      <c r="Q33" s="16">
        <v>7.9581893980503082E-2</v>
      </c>
      <c r="R33" s="16">
        <v>0.18097768723964691</v>
      </c>
      <c r="S33" s="17">
        <v>0.18871761858463287</v>
      </c>
      <c r="T33" s="7">
        <v>2.2855548188090324E-2</v>
      </c>
      <c r="U33" s="8">
        <v>2.2468551993370056E-2</v>
      </c>
      <c r="V33" s="8">
        <v>4.6667203307151794E-2</v>
      </c>
      <c r="W33" s="8">
        <v>5.0719283521175385E-2</v>
      </c>
      <c r="X33" s="8">
        <v>6.485603004693985E-2</v>
      </c>
      <c r="Y33" s="35">
        <v>6.3376337289810181E-2</v>
      </c>
      <c r="Z33" s="8">
        <v>2.5769403204321861E-2</v>
      </c>
      <c r="AA33" s="8">
        <v>2.2673431783914566E-2</v>
      </c>
      <c r="AB33" s="8">
        <v>4.4390752911567688E-2</v>
      </c>
      <c r="AC33" s="8">
        <v>5.0355046987533569E-2</v>
      </c>
      <c r="AD33" s="8">
        <v>5.939256027340889E-2</v>
      </c>
      <c r="AE33" s="9">
        <v>5.8459214866161346E-2</v>
      </c>
    </row>
    <row r="34" spans="2:31" ht="13.5" thickBot="1">
      <c r="B34" s="14">
        <v>0.112</v>
      </c>
      <c r="C34" s="37">
        <v>6.7000000000000004E-2</v>
      </c>
      <c r="D34" s="14">
        <v>0.20000000298023224</v>
      </c>
      <c r="E34" s="14">
        <v>0</v>
      </c>
      <c r="F34" s="14">
        <v>20</v>
      </c>
      <c r="G34" s="14">
        <v>0</v>
      </c>
      <c r="H34" s="18">
        <v>3.513359697535634E-3</v>
      </c>
      <c r="I34" s="19">
        <v>3.6535321269184351E-3</v>
      </c>
      <c r="J34" s="19">
        <v>3.2081448007375002E-3</v>
      </c>
      <c r="K34" s="19">
        <v>2.2133712191134691E-3</v>
      </c>
      <c r="L34" s="19">
        <v>4.9854232929646969E-3</v>
      </c>
      <c r="M34" s="29">
        <v>6.1008832417428493E-3</v>
      </c>
      <c r="N34" s="19">
        <v>3.2578837126493454E-3</v>
      </c>
      <c r="O34" s="19">
        <v>3.1764928717166185E-3</v>
      </c>
      <c r="P34" s="19">
        <v>3.0363202095031738E-3</v>
      </c>
      <c r="Q34" s="19">
        <v>1.9465913064777851E-3</v>
      </c>
      <c r="R34" s="19">
        <v>4.302488174289465E-3</v>
      </c>
      <c r="S34" s="20">
        <v>5.8504738844931126E-3</v>
      </c>
      <c r="T34" s="10">
        <v>5.8960029855370522E-4</v>
      </c>
      <c r="U34" s="11">
        <v>1.9053879659622908E-3</v>
      </c>
      <c r="V34" s="11">
        <v>2.3902710527181625E-3</v>
      </c>
      <c r="W34" s="11">
        <v>2.551899291574955E-3</v>
      </c>
      <c r="X34" s="11">
        <v>1.1268423404544592E-3</v>
      </c>
      <c r="Y34" s="36">
        <v>1.3226170558482409E-3</v>
      </c>
      <c r="Z34" s="11">
        <v>5.6000635959208012E-4</v>
      </c>
      <c r="AA34" s="11">
        <v>1.689125201664865E-3</v>
      </c>
      <c r="AB34" s="11">
        <v>2.2149847354739904E-3</v>
      </c>
      <c r="AC34" s="11">
        <v>2.2331965155899525E-3</v>
      </c>
      <c r="AD34" s="11">
        <v>8.923681452870369E-4</v>
      </c>
      <c r="AE34" s="12">
        <v>1.1268423404544592E-3</v>
      </c>
    </row>
    <row r="35" spans="2:31">
      <c r="B35" s="14"/>
      <c r="C35" s="21"/>
      <c r="D35" s="14"/>
      <c r="E35" s="14"/>
      <c r="F35" s="14"/>
      <c r="G35" s="14"/>
      <c r="H35" s="16"/>
      <c r="I35" s="16"/>
      <c r="J35" s="16"/>
      <c r="K35" s="16"/>
      <c r="L35" s="16"/>
      <c r="M35" s="16"/>
      <c r="N35" s="16"/>
      <c r="O35" s="16"/>
      <c r="P35" s="16"/>
      <c r="Q35" s="16"/>
      <c r="R35" s="16"/>
      <c r="S35" s="16"/>
      <c r="T35" s="8"/>
      <c r="U35" s="8"/>
      <c r="V35" s="8"/>
      <c r="W35" s="8"/>
      <c r="X35" s="8"/>
      <c r="Y35" s="8"/>
      <c r="Z35" s="8"/>
      <c r="AA35" s="8"/>
      <c r="AB35" s="8"/>
      <c r="AC35" s="8"/>
      <c r="AD35" s="8"/>
      <c r="AE35" s="8"/>
    </row>
    <row r="36" spans="2:31">
      <c r="B36" s="14"/>
      <c r="C36" s="21"/>
      <c r="D36" s="14"/>
      <c r="E36" s="14"/>
      <c r="F36" s="14"/>
      <c r="G36" s="14"/>
      <c r="H36" s="16"/>
      <c r="I36" s="16"/>
      <c r="J36" s="16"/>
      <c r="K36" s="16"/>
      <c r="L36" s="16"/>
      <c r="M36" s="16"/>
      <c r="N36" s="16"/>
      <c r="O36" s="16"/>
      <c r="P36" s="16"/>
      <c r="Q36" s="16"/>
      <c r="R36" s="16"/>
      <c r="S36" s="16"/>
      <c r="T36" s="8"/>
      <c r="U36" s="8"/>
      <c r="V36" s="8"/>
      <c r="W36" s="8"/>
      <c r="X36" s="8"/>
      <c r="Y36" s="8"/>
      <c r="Z36" s="8"/>
      <c r="AA36" s="8"/>
      <c r="AB36" s="8"/>
      <c r="AC36" s="8"/>
      <c r="AD36" s="8"/>
      <c r="AE36" s="8"/>
    </row>
    <row r="37" spans="2:31">
      <c r="B37" s="14"/>
      <c r="C37" s="21"/>
      <c r="D37" s="14"/>
      <c r="E37" s="14"/>
      <c r="F37" s="14"/>
      <c r="G37" s="14"/>
      <c r="H37" s="16"/>
      <c r="I37" s="16"/>
      <c r="J37" s="16"/>
      <c r="K37" s="16"/>
      <c r="L37" s="16"/>
      <c r="M37" s="16"/>
      <c r="N37" s="16"/>
      <c r="O37" s="16"/>
      <c r="P37" s="16"/>
      <c r="Q37" s="16"/>
      <c r="R37" s="16"/>
      <c r="S37" s="16"/>
      <c r="T37" s="8"/>
      <c r="U37" s="8"/>
      <c r="V37" s="8"/>
      <c r="W37" s="8"/>
      <c r="X37" s="8"/>
      <c r="Y37" s="8"/>
      <c r="Z37" s="8"/>
      <c r="AA37" s="8"/>
      <c r="AB37" s="8"/>
      <c r="AC37" s="8"/>
      <c r="AD37" s="8"/>
      <c r="AE37" s="8"/>
    </row>
    <row r="38" spans="2:31">
      <c r="B38" s="14" t="s">
        <v>145</v>
      </c>
      <c r="C38" s="56" t="s">
        <v>191</v>
      </c>
      <c r="D38" s="14"/>
      <c r="E38" s="14"/>
      <c r="F38" s="14"/>
      <c r="G38" s="14"/>
      <c r="H38" s="16"/>
      <c r="I38" s="16"/>
      <c r="J38" s="16"/>
      <c r="K38" s="16"/>
      <c r="L38" s="16"/>
      <c r="M38" s="16"/>
      <c r="N38" s="16"/>
      <c r="O38" s="16"/>
      <c r="P38" s="16"/>
      <c r="Q38" s="16"/>
      <c r="R38" s="16"/>
      <c r="S38" s="16"/>
      <c r="T38" s="8"/>
      <c r="U38" s="8"/>
      <c r="V38" s="8"/>
      <c r="W38" s="8"/>
      <c r="X38" s="8"/>
      <c r="Y38" s="8"/>
      <c r="Z38" s="8"/>
      <c r="AA38" s="8"/>
      <c r="AB38" s="8"/>
      <c r="AC38" s="8"/>
      <c r="AD38" s="8"/>
      <c r="AE38" s="8"/>
    </row>
    <row r="41" spans="2:31">
      <c r="B41" s="14"/>
      <c r="C41" s="14"/>
    </row>
    <row r="42" spans="2:31">
      <c r="B42" s="14"/>
      <c r="C42" s="14"/>
    </row>
    <row r="43" spans="2:31">
      <c r="B43" s="14"/>
      <c r="C43" s="14"/>
    </row>
  </sheetData>
  <mergeCells count="30">
    <mergeCell ref="AF23:AK23"/>
    <mergeCell ref="AL23:AQ23"/>
    <mergeCell ref="D23:G23"/>
    <mergeCell ref="D9:G9"/>
    <mergeCell ref="B22:C22"/>
    <mergeCell ref="B8:C8"/>
    <mergeCell ref="AF8:AK8"/>
    <mergeCell ref="AL8:AQ8"/>
    <mergeCell ref="AF9:AK9"/>
    <mergeCell ref="AL9:AQ9"/>
    <mergeCell ref="AF22:AK22"/>
    <mergeCell ref="AL22:AQ22"/>
    <mergeCell ref="T8:AE8"/>
    <mergeCell ref="T9:Y9"/>
    <mergeCell ref="Z9:AE9"/>
    <mergeCell ref="T22:AE22"/>
    <mergeCell ref="H8:S8"/>
    <mergeCell ref="H9:M9"/>
    <mergeCell ref="N9:S9"/>
    <mergeCell ref="H22:S22"/>
    <mergeCell ref="H30:M30"/>
    <mergeCell ref="N30:S30"/>
    <mergeCell ref="T30:Y30"/>
    <mergeCell ref="Z30:AE30"/>
    <mergeCell ref="T23:Y23"/>
    <mergeCell ref="Z23:AE23"/>
    <mergeCell ref="H29:S29"/>
    <mergeCell ref="T29:AE29"/>
    <mergeCell ref="H23:M23"/>
    <mergeCell ref="N23:S23"/>
  </mergeCells>
  <phoneticPr fontId="0" type="noConversion"/>
  <pageMargins left="0.75" right="0.75" top="1" bottom="1" header="0.5" footer="0.5"/>
  <headerFooter alignWithMargins="0"/>
  <drawing r:id="rId1"/>
</worksheet>
</file>

<file path=xl/worksheets/sheet3.xml><?xml version="1.0" encoding="utf-8"?>
<worksheet xmlns="http://schemas.openxmlformats.org/spreadsheetml/2006/main" xmlns:r="http://schemas.openxmlformats.org/officeDocument/2006/relationships">
  <dimension ref="B2:U31"/>
  <sheetViews>
    <sheetView topLeftCell="A2" workbookViewId="0">
      <selection activeCell="L38" sqref="L38"/>
    </sheetView>
  </sheetViews>
  <sheetFormatPr defaultRowHeight="12.75"/>
  <cols>
    <col min="1" max="1" width="1.85546875" customWidth="1"/>
    <col min="2" max="3" width="8.7109375" customWidth="1"/>
    <col min="4" max="7" width="6.7109375" customWidth="1"/>
    <col min="8" max="19" width="8.7109375" customWidth="1"/>
  </cols>
  <sheetData>
    <row r="2" spans="2:21">
      <c r="B2" t="s">
        <v>120</v>
      </c>
      <c r="C2" t="s">
        <v>151</v>
      </c>
    </row>
    <row r="3" spans="2:21">
      <c r="C3" t="s">
        <v>150</v>
      </c>
    </row>
    <row r="4" spans="2:21">
      <c r="C4" t="s">
        <v>149</v>
      </c>
    </row>
    <row r="5" spans="2:21">
      <c r="C5" t="s">
        <v>152</v>
      </c>
    </row>
    <row r="6" spans="2:21">
      <c r="C6" t="s">
        <v>153</v>
      </c>
    </row>
    <row r="7" spans="2:21" ht="13.5" thickBot="1"/>
    <row r="8" spans="2:21">
      <c r="B8" s="96" t="s">
        <v>121</v>
      </c>
      <c r="C8" s="96"/>
      <c r="D8" s="4"/>
      <c r="E8" s="4"/>
      <c r="H8" s="90" t="s">
        <v>62</v>
      </c>
      <c r="I8" s="97"/>
      <c r="J8" s="97"/>
      <c r="K8" s="97"/>
      <c r="L8" s="97"/>
      <c r="M8" s="98"/>
      <c r="N8" s="90" t="s">
        <v>55</v>
      </c>
      <c r="O8" s="97"/>
      <c r="P8" s="97"/>
      <c r="Q8" s="97"/>
      <c r="R8" s="97"/>
      <c r="S8" s="98"/>
    </row>
    <row r="9" spans="2:21">
      <c r="D9" s="93" t="s">
        <v>117</v>
      </c>
      <c r="E9" s="94"/>
      <c r="F9" s="94"/>
      <c r="G9" s="89"/>
      <c r="H9" s="87" t="s">
        <v>119</v>
      </c>
      <c r="I9" s="87"/>
      <c r="J9" s="87"/>
      <c r="K9" s="87"/>
      <c r="L9" s="87"/>
      <c r="M9" s="89"/>
      <c r="N9" s="87" t="s">
        <v>119</v>
      </c>
      <c r="O9" s="87"/>
      <c r="P9" s="87"/>
      <c r="Q9" s="87"/>
      <c r="R9" s="87"/>
      <c r="S9" s="89"/>
      <c r="T9" s="21"/>
      <c r="U9" s="6"/>
    </row>
    <row r="10" spans="2:21" ht="14.25">
      <c r="B10" s="49" t="s">
        <v>114</v>
      </c>
      <c r="C10" s="50" t="s">
        <v>113</v>
      </c>
      <c r="D10" s="22" t="s">
        <v>88</v>
      </c>
      <c r="E10" s="22" t="s">
        <v>143</v>
      </c>
      <c r="F10" s="22" t="s">
        <v>144</v>
      </c>
      <c r="G10" s="22" t="s">
        <v>89</v>
      </c>
      <c r="H10" s="32" t="s">
        <v>57</v>
      </c>
      <c r="I10" s="30" t="s">
        <v>57</v>
      </c>
      <c r="J10" s="30" t="s">
        <v>56</v>
      </c>
      <c r="K10" s="30" t="s">
        <v>56</v>
      </c>
      <c r="L10" s="30" t="s">
        <v>58</v>
      </c>
      <c r="M10" s="31" t="s">
        <v>58</v>
      </c>
      <c r="N10" s="32" t="s">
        <v>59</v>
      </c>
      <c r="O10" s="30" t="s">
        <v>63</v>
      </c>
      <c r="P10" s="30" t="s">
        <v>60</v>
      </c>
      <c r="Q10" s="30" t="s">
        <v>64</v>
      </c>
      <c r="R10" s="30" t="s">
        <v>61</v>
      </c>
      <c r="S10" s="31" t="s">
        <v>65</v>
      </c>
      <c r="T10" s="6"/>
      <c r="U10" s="6"/>
    </row>
    <row r="11" spans="2:21">
      <c r="B11" s="14">
        <v>300</v>
      </c>
      <c r="C11" s="37" t="s">
        <v>115</v>
      </c>
      <c r="D11" s="24">
        <v>0.10999999940395355</v>
      </c>
      <c r="E11" s="24">
        <v>-0.18999999761581421</v>
      </c>
      <c r="F11" s="24">
        <v>-0.18000000715255737</v>
      </c>
      <c r="G11" s="14">
        <v>19.350000381469727</v>
      </c>
      <c r="H11" s="15">
        <v>0.78567904233932495</v>
      </c>
      <c r="I11" s="16">
        <v>0.71220141649246216</v>
      </c>
      <c r="J11" s="16">
        <v>0.70021891593933105</v>
      </c>
      <c r="K11" s="16">
        <v>0.63759332895278931</v>
      </c>
      <c r="L11" s="16">
        <v>0.38483041524887085</v>
      </c>
      <c r="M11" s="17">
        <v>0.3640306293964386</v>
      </c>
      <c r="N11" s="15">
        <v>0.12660470604896545</v>
      </c>
      <c r="O11" s="16">
        <v>9.9742606282234192E-2</v>
      </c>
      <c r="P11" s="16">
        <v>0.11681598424911499</v>
      </c>
      <c r="Q11" s="16">
        <v>0.12546649575233459</v>
      </c>
      <c r="R11" s="16">
        <v>0.11317365616559982</v>
      </c>
      <c r="S11" s="17">
        <v>0.11340130120515823</v>
      </c>
      <c r="T11" s="6"/>
      <c r="U11" s="6"/>
    </row>
    <row r="12" spans="2:21">
      <c r="B12" s="14">
        <v>300</v>
      </c>
      <c r="C12" s="37" t="s">
        <v>116</v>
      </c>
      <c r="D12" s="24">
        <v>0.18999999761581421</v>
      </c>
      <c r="E12" s="24">
        <v>0.28999999165534973</v>
      </c>
      <c r="F12" s="24">
        <v>-0.34000000357627869</v>
      </c>
      <c r="G12" s="14">
        <v>-56.189998626708984</v>
      </c>
      <c r="H12" s="15">
        <v>0.71217429637908936</v>
      </c>
      <c r="I12" s="16">
        <v>0.7008700966835022</v>
      </c>
      <c r="J12" s="16">
        <v>0.67238330841064453</v>
      </c>
      <c r="K12" s="16">
        <v>0.62174034118652344</v>
      </c>
      <c r="L12" s="16">
        <v>0.37214255332946777</v>
      </c>
      <c r="M12" s="17">
        <v>0.34410801529884338</v>
      </c>
      <c r="N12" s="15">
        <v>0.12065862864255905</v>
      </c>
      <c r="O12" s="16">
        <v>9.40241739153862E-2</v>
      </c>
      <c r="P12" s="16">
        <v>0.11269105225801468</v>
      </c>
      <c r="Q12" s="16">
        <v>0.11997568607330322</v>
      </c>
      <c r="R12" s="16">
        <v>0.10791052132844925</v>
      </c>
      <c r="S12" s="17">
        <v>0.10563406348228455</v>
      </c>
      <c r="T12" s="6"/>
      <c r="U12" s="6"/>
    </row>
    <row r="13" spans="2:21">
      <c r="B13" s="14">
        <v>200</v>
      </c>
      <c r="C13" s="37" t="s">
        <v>115</v>
      </c>
      <c r="D13" s="24">
        <v>0.15999999642372131</v>
      </c>
      <c r="E13" s="24">
        <v>-0.28999999165534973</v>
      </c>
      <c r="F13" s="24">
        <v>-0.2800000011920929</v>
      </c>
      <c r="G13" s="14">
        <v>19.030000686645508</v>
      </c>
      <c r="H13" s="15">
        <v>1.1780085563659668</v>
      </c>
      <c r="I13" s="16">
        <v>0.73488223552703857</v>
      </c>
      <c r="J13" s="16">
        <v>0.72289973497390747</v>
      </c>
      <c r="K13" s="16">
        <v>0.66253507137298584</v>
      </c>
      <c r="L13" s="16">
        <v>0.39959830045700073</v>
      </c>
      <c r="M13" s="17">
        <v>0.37382462620735168</v>
      </c>
      <c r="N13" s="15">
        <v>0.13054752349853516</v>
      </c>
      <c r="O13" s="16">
        <v>0.10231955349445343</v>
      </c>
      <c r="P13" s="16">
        <v>0.11984820663928986</v>
      </c>
      <c r="Q13" s="16">
        <v>0.13009223341941833</v>
      </c>
      <c r="R13" s="16">
        <v>0.12030348926782608</v>
      </c>
      <c r="S13" s="17">
        <v>0.114384725689888</v>
      </c>
      <c r="T13" s="6"/>
      <c r="U13" s="6"/>
    </row>
    <row r="14" spans="2:21">
      <c r="B14" s="14">
        <v>200</v>
      </c>
      <c r="C14" s="37" t="s">
        <v>116</v>
      </c>
      <c r="D14" s="24">
        <v>0.2800000011920929</v>
      </c>
      <c r="E14" s="24">
        <v>0.43999999761581421</v>
      </c>
      <c r="F14" s="24">
        <v>-0.50999999046325684</v>
      </c>
      <c r="G14" s="14">
        <v>-56.540000915527344</v>
      </c>
      <c r="H14" s="15">
        <v>0.73478955030441284</v>
      </c>
      <c r="I14" s="16">
        <v>0.71444195508956909</v>
      </c>
      <c r="J14" s="16">
        <v>0.69386816024780273</v>
      </c>
      <c r="K14" s="16">
        <v>0.64435559511184692</v>
      </c>
      <c r="L14" s="16">
        <v>0.38119271397590637</v>
      </c>
      <c r="M14" s="17">
        <v>0.35428857803344727</v>
      </c>
      <c r="N14" s="15">
        <v>0.12453542649745941</v>
      </c>
      <c r="O14" s="16">
        <v>9.7900964319705963E-2</v>
      </c>
      <c r="P14" s="16">
        <v>0.11656785011291504</v>
      </c>
      <c r="Q14" s="16">
        <v>0.12567365169525146</v>
      </c>
      <c r="R14" s="16">
        <v>0.11429139971733093</v>
      </c>
      <c r="S14" s="17">
        <v>0.10973849892616272</v>
      </c>
      <c r="T14" s="6"/>
      <c r="U14" s="6"/>
    </row>
    <row r="15" spans="2:21">
      <c r="B15" s="14">
        <v>100</v>
      </c>
      <c r="C15" s="37" t="s">
        <v>115</v>
      </c>
      <c r="D15" s="24">
        <v>0.31999999284744263</v>
      </c>
      <c r="E15" s="24">
        <v>-0.56999999284744263</v>
      </c>
      <c r="F15" s="24">
        <v>-0.56999999284744263</v>
      </c>
      <c r="G15" s="14">
        <v>18.049999237060547</v>
      </c>
      <c r="H15" s="15">
        <v>0.81844329833984375</v>
      </c>
      <c r="I15" s="16">
        <v>0.78226965665817261</v>
      </c>
      <c r="J15" s="16">
        <v>0.77639150619506836</v>
      </c>
      <c r="K15" s="16">
        <v>0.7167050838470459</v>
      </c>
      <c r="L15" s="16">
        <v>0.42075982689857483</v>
      </c>
      <c r="M15" s="17">
        <v>0.39498615264892578</v>
      </c>
      <c r="N15" s="15">
        <v>0.13341584801673889</v>
      </c>
      <c r="O15" s="16">
        <v>0.11042370647192001</v>
      </c>
      <c r="P15" s="16">
        <v>0.12863528728485107</v>
      </c>
      <c r="Q15" s="16">
        <v>0.1397898942232132</v>
      </c>
      <c r="R15" s="16">
        <v>0.13296055793762207</v>
      </c>
      <c r="S15" s="17">
        <v>0.12385475635528564</v>
      </c>
      <c r="T15" s="6"/>
      <c r="U15" s="6"/>
    </row>
    <row r="16" spans="2:21">
      <c r="B16" s="14">
        <v>100</v>
      </c>
      <c r="C16" s="37" t="s">
        <v>116</v>
      </c>
      <c r="D16" s="24">
        <v>0.56000000238418579</v>
      </c>
      <c r="E16" s="24">
        <v>0.88999998569488525</v>
      </c>
      <c r="F16" s="24">
        <v>-1</v>
      </c>
      <c r="G16" s="14">
        <v>-59.5</v>
      </c>
      <c r="H16" s="15">
        <v>0.79137629270553589</v>
      </c>
      <c r="I16" s="16">
        <v>0.76424622535705566</v>
      </c>
      <c r="J16" s="16">
        <v>0.74728977680206299</v>
      </c>
      <c r="K16" s="16">
        <v>0.70320326089859009</v>
      </c>
      <c r="L16" s="16">
        <v>0.40657982230186462</v>
      </c>
      <c r="M16" s="17">
        <v>0.3792235255241394</v>
      </c>
      <c r="N16" s="15">
        <v>0.129609614610672</v>
      </c>
      <c r="O16" s="16">
        <v>0.10684512555599213</v>
      </c>
      <c r="P16" s="16">
        <v>0.12619495391845703</v>
      </c>
      <c r="Q16" s="16">
        <v>0.1341625303030014</v>
      </c>
      <c r="R16" s="16">
        <v>0.12847140431404114</v>
      </c>
      <c r="S16" s="17">
        <v>0.11868266761302948</v>
      </c>
      <c r="T16" s="6"/>
      <c r="U16" s="6"/>
    </row>
    <row r="17" spans="2:21">
      <c r="B17" s="14">
        <v>50</v>
      </c>
      <c r="C17" s="37" t="s">
        <v>115</v>
      </c>
      <c r="D17" s="24">
        <v>0.60000002384185791</v>
      </c>
      <c r="E17" s="24">
        <v>-1.1000000238418579</v>
      </c>
      <c r="F17" s="24">
        <v>-1.1699999570846558</v>
      </c>
      <c r="G17" s="14">
        <v>15.970000267028809</v>
      </c>
      <c r="H17" s="15">
        <v>1.2029321193695068</v>
      </c>
      <c r="I17" s="16">
        <v>1.16675865650177</v>
      </c>
      <c r="J17" s="16">
        <v>1.8698827028274536</v>
      </c>
      <c r="K17" s="16">
        <v>1.0695422887802124</v>
      </c>
      <c r="L17" s="16">
        <v>0.59498995542526245</v>
      </c>
      <c r="M17" s="17">
        <v>0.56198155879974365</v>
      </c>
      <c r="N17" s="15">
        <v>0.21096080541610718</v>
      </c>
      <c r="O17" s="16">
        <v>0.16406595706939697</v>
      </c>
      <c r="P17" s="16">
        <v>0.20800143480300903</v>
      </c>
      <c r="Q17" s="16">
        <v>0.21460312604904175</v>
      </c>
      <c r="R17" s="16">
        <v>0.20595261454582214</v>
      </c>
      <c r="S17" s="17">
        <v>0.19548095762729645</v>
      </c>
      <c r="T17" s="6"/>
      <c r="U17" s="6"/>
    </row>
    <row r="18" spans="2:21" ht="13.5" thickBot="1">
      <c r="B18" s="14">
        <v>50</v>
      </c>
      <c r="C18" s="37" t="s">
        <v>116</v>
      </c>
      <c r="D18" s="24">
        <v>1.1399999856948853</v>
      </c>
      <c r="E18" s="24">
        <v>1.8500000238418579</v>
      </c>
      <c r="F18" s="24">
        <v>-1.940000057220459</v>
      </c>
      <c r="G18" s="14">
        <v>-59.5</v>
      </c>
      <c r="H18" s="18">
        <v>1.1440145969390869</v>
      </c>
      <c r="I18" s="19">
        <v>0.99479842185974121</v>
      </c>
      <c r="J18" s="19">
        <v>1.0332329273223877</v>
      </c>
      <c r="K18" s="19">
        <v>1.0083634853363037</v>
      </c>
      <c r="L18" s="19">
        <v>0.55438512563705444</v>
      </c>
      <c r="M18" s="20">
        <v>0.52092456817626953</v>
      </c>
      <c r="N18" s="18">
        <v>0.20149077475070953</v>
      </c>
      <c r="O18" s="19">
        <v>0.1561894416809082</v>
      </c>
      <c r="P18" s="19">
        <v>0.20080782473087311</v>
      </c>
      <c r="Q18" s="19">
        <v>0.20627132058143616</v>
      </c>
      <c r="R18" s="19">
        <v>0.20012488961219788</v>
      </c>
      <c r="S18" s="20">
        <v>0.18714913725852966</v>
      </c>
      <c r="T18" s="6"/>
      <c r="U18" s="6"/>
    </row>
    <row r="20" spans="2:21" ht="13.5" thickBot="1"/>
    <row r="21" spans="2:21">
      <c r="B21" s="96" t="s">
        <v>121</v>
      </c>
      <c r="C21" s="96"/>
      <c r="N21" s="90" t="s">
        <v>55</v>
      </c>
      <c r="O21" s="97"/>
      <c r="P21" s="97"/>
      <c r="Q21" s="97"/>
      <c r="R21" s="97"/>
      <c r="S21" s="98"/>
    </row>
    <row r="22" spans="2:21">
      <c r="D22" s="99" t="s">
        <v>117</v>
      </c>
      <c r="E22" s="87"/>
      <c r="F22" s="87"/>
      <c r="G22" s="87"/>
      <c r="N22" s="86" t="s">
        <v>119</v>
      </c>
      <c r="O22" s="87"/>
      <c r="P22" s="87"/>
      <c r="Q22" s="87"/>
      <c r="R22" s="87"/>
      <c r="S22" s="89"/>
    </row>
    <row r="23" spans="2:21" ht="14.25">
      <c r="B23" s="49" t="s">
        <v>114</v>
      </c>
      <c r="C23" s="50" t="s">
        <v>113</v>
      </c>
      <c r="D23" s="22" t="s">
        <v>88</v>
      </c>
      <c r="E23" s="22" t="s">
        <v>143</v>
      </c>
      <c r="F23" s="22" t="s">
        <v>144</v>
      </c>
      <c r="G23" s="22" t="s">
        <v>89</v>
      </c>
      <c r="N23" s="32" t="s">
        <v>59</v>
      </c>
      <c r="O23" s="30" t="s">
        <v>63</v>
      </c>
      <c r="P23" s="30" t="s">
        <v>60</v>
      </c>
      <c r="Q23" s="30" t="s">
        <v>64</v>
      </c>
      <c r="R23" s="30" t="s">
        <v>61</v>
      </c>
      <c r="S23" s="31" t="s">
        <v>65</v>
      </c>
    </row>
    <row r="24" spans="2:21">
      <c r="B24" s="14">
        <v>300</v>
      </c>
      <c r="C24" s="37" t="s">
        <v>115</v>
      </c>
      <c r="D24" s="24">
        <v>0.10999999940395355</v>
      </c>
      <c r="E24" s="24">
        <v>-0.18999999761581421</v>
      </c>
      <c r="F24" s="24">
        <v>-0.18000000715255737</v>
      </c>
      <c r="G24" s="14">
        <v>19.350000381469727</v>
      </c>
      <c r="N24" s="15">
        <v>0.12023065984249115</v>
      </c>
      <c r="O24" s="16">
        <v>9.4506777822971344E-2</v>
      </c>
      <c r="P24" s="16">
        <v>0.12728764116764069</v>
      </c>
      <c r="Q24" s="16">
        <v>0.12182417511940002</v>
      </c>
      <c r="R24" s="16">
        <v>0.11021427810192108</v>
      </c>
      <c r="S24" s="17">
        <v>0.10816546529531479</v>
      </c>
    </row>
    <row r="25" spans="2:21">
      <c r="B25" s="14">
        <v>300</v>
      </c>
      <c r="C25" s="37" t="s">
        <v>116</v>
      </c>
      <c r="D25" s="24">
        <v>0.18999999761581421</v>
      </c>
      <c r="E25" s="24">
        <v>0.28999999165534973</v>
      </c>
      <c r="F25" s="24">
        <v>-0.34000000357627869</v>
      </c>
      <c r="G25" s="14">
        <v>-56.189998626708984</v>
      </c>
      <c r="N25" s="15">
        <v>0.11360162496566772</v>
      </c>
      <c r="O25" s="16">
        <v>9.0154208242893219E-2</v>
      </c>
      <c r="P25" s="16">
        <v>0.12156920880079269</v>
      </c>
      <c r="Q25" s="16">
        <v>0.11451221257448196</v>
      </c>
      <c r="R25" s="16">
        <v>0.10381290316581726</v>
      </c>
      <c r="S25" s="17">
        <v>0.10153645277023315</v>
      </c>
    </row>
    <row r="26" spans="2:21">
      <c r="B26" s="14">
        <v>200</v>
      </c>
      <c r="C26" s="37" t="s">
        <v>115</v>
      </c>
      <c r="D26" s="24">
        <v>0.15999999642372131</v>
      </c>
      <c r="E26" s="24">
        <v>-0.28999999165534973</v>
      </c>
      <c r="F26" s="24">
        <v>-0.2800000011920929</v>
      </c>
      <c r="G26" s="14">
        <v>19.030000686645508</v>
      </c>
      <c r="N26" s="15">
        <v>0.12166936695575714</v>
      </c>
      <c r="O26" s="16">
        <v>9.7311355173587799E-2</v>
      </c>
      <c r="P26" s="16">
        <v>0.13031987845897675</v>
      </c>
      <c r="Q26" s="16">
        <v>0.12622225284576416</v>
      </c>
      <c r="R26" s="16">
        <v>0.11666117608547211</v>
      </c>
      <c r="S26" s="17">
        <v>0.10892124474048615</v>
      </c>
    </row>
    <row r="27" spans="2:21">
      <c r="B27" s="14">
        <v>200</v>
      </c>
      <c r="C27" s="37" t="s">
        <v>116</v>
      </c>
      <c r="D27" s="24">
        <v>0.2800000011920929</v>
      </c>
      <c r="E27" s="24">
        <v>0.43999999761581421</v>
      </c>
      <c r="F27" s="24">
        <v>-0.50999999046325684</v>
      </c>
      <c r="G27" s="14">
        <v>-56.540000915527344</v>
      </c>
      <c r="N27" s="15">
        <v>0.11656785011291504</v>
      </c>
      <c r="O27" s="16">
        <v>9.4258643686771393E-2</v>
      </c>
      <c r="P27" s="16">
        <v>0.12567365169525146</v>
      </c>
      <c r="Q27" s="16">
        <v>0.12021016329526901</v>
      </c>
      <c r="R27" s="16">
        <v>0.10973849892616272</v>
      </c>
      <c r="S27" s="17">
        <v>0.10427501797676086</v>
      </c>
    </row>
    <row r="28" spans="2:21">
      <c r="B28" s="14">
        <v>100</v>
      </c>
      <c r="C28" s="37" t="s">
        <v>115</v>
      </c>
      <c r="D28" s="24">
        <v>0.31999999284744263</v>
      </c>
      <c r="E28" s="24">
        <v>-0.56999999284744263</v>
      </c>
      <c r="F28" s="24">
        <v>-0.56999999284744263</v>
      </c>
      <c r="G28" s="14">
        <v>18.049999237060547</v>
      </c>
      <c r="N28" s="15">
        <v>0.12522062659263611</v>
      </c>
      <c r="O28" s="16">
        <v>0.10496023297309875</v>
      </c>
      <c r="P28" s="16">
        <v>0.13478171825408936</v>
      </c>
      <c r="Q28" s="16">
        <v>0.13387112319469452</v>
      </c>
      <c r="R28" s="16">
        <v>0.12931822240352631</v>
      </c>
      <c r="S28" s="17">
        <v>0.11748070269823074</v>
      </c>
    </row>
    <row r="29" spans="2:21">
      <c r="B29" s="14">
        <v>100</v>
      </c>
      <c r="C29" s="37" t="s">
        <v>116</v>
      </c>
      <c r="D29" s="24">
        <v>0.56000000238418579</v>
      </c>
      <c r="E29" s="24">
        <v>0.88999998569488525</v>
      </c>
      <c r="F29" s="24">
        <v>-1</v>
      </c>
      <c r="G29" s="14">
        <v>-59.5</v>
      </c>
      <c r="N29" s="15">
        <v>0.12095911800861359</v>
      </c>
      <c r="O29" s="16">
        <v>0.10183694958686829</v>
      </c>
      <c r="P29" s="16">
        <v>0.12300793081521988</v>
      </c>
      <c r="Q29" s="16">
        <v>0.13074785470962524</v>
      </c>
      <c r="R29" s="16">
        <v>0.12596730887889862</v>
      </c>
      <c r="S29" s="17">
        <v>0.11276388913393021</v>
      </c>
    </row>
    <row r="30" spans="2:21">
      <c r="B30" s="14">
        <v>50</v>
      </c>
      <c r="C30" s="37" t="s">
        <v>115</v>
      </c>
      <c r="D30" s="24">
        <v>0.60000002384185791</v>
      </c>
      <c r="E30" s="24">
        <v>-1.1000000238418579</v>
      </c>
      <c r="F30" s="24">
        <v>-1.1699999570846558</v>
      </c>
      <c r="G30" s="14">
        <v>15.970000267028809</v>
      </c>
      <c r="N30" s="15">
        <v>0.19502565264701843</v>
      </c>
      <c r="O30" s="16">
        <v>0.15723660588264465</v>
      </c>
      <c r="P30" s="16">
        <v>0.20231029391288757</v>
      </c>
      <c r="Q30" s="16">
        <v>0.20913966000080109</v>
      </c>
      <c r="R30" s="16">
        <v>0.20390380918979645</v>
      </c>
      <c r="S30" s="17">
        <v>0.18455399572849274</v>
      </c>
    </row>
    <row r="31" spans="2:21" ht="13.5" thickBot="1">
      <c r="B31" s="14">
        <v>50</v>
      </c>
      <c r="C31" s="37" t="s">
        <v>116</v>
      </c>
      <c r="D31" s="24">
        <v>1.1399999856948853</v>
      </c>
      <c r="E31" s="24">
        <v>1.8500000238418579</v>
      </c>
      <c r="F31" s="24">
        <v>-1.940000057220459</v>
      </c>
      <c r="G31" s="14">
        <v>-59.5</v>
      </c>
      <c r="N31" s="18">
        <v>0.19033616781234741</v>
      </c>
      <c r="O31" s="19">
        <v>0.14844951033592224</v>
      </c>
      <c r="P31" s="19">
        <v>0.18828736245632172</v>
      </c>
      <c r="Q31" s="19">
        <v>0.20080782473087311</v>
      </c>
      <c r="R31" s="19">
        <v>0.19420613348484039</v>
      </c>
      <c r="S31" s="20">
        <v>0.17986449599266052</v>
      </c>
    </row>
  </sheetData>
  <mergeCells count="10">
    <mergeCell ref="B8:C8"/>
    <mergeCell ref="H8:M8"/>
    <mergeCell ref="N8:S8"/>
    <mergeCell ref="N22:S22"/>
    <mergeCell ref="D9:G9"/>
    <mergeCell ref="D22:G22"/>
    <mergeCell ref="H9:M9"/>
    <mergeCell ref="N9:S9"/>
    <mergeCell ref="N21:S21"/>
    <mergeCell ref="B21:C21"/>
  </mergeCells>
  <phoneticPr fontId="0" type="noConversion"/>
  <pageMargins left="0.75" right="0.75" top="1" bottom="1" header="0.5" footer="0.5"/>
  <headerFooter alignWithMargins="0"/>
</worksheet>
</file>

<file path=xl/worksheets/sheet4.xml><?xml version="1.0" encoding="utf-8"?>
<worksheet xmlns="http://schemas.openxmlformats.org/spreadsheetml/2006/main" xmlns:r="http://schemas.openxmlformats.org/officeDocument/2006/relationships">
  <dimension ref="B2:AT39"/>
  <sheetViews>
    <sheetView topLeftCell="A23" workbookViewId="0">
      <selection activeCell="E46" sqref="E46"/>
    </sheetView>
  </sheetViews>
  <sheetFormatPr defaultRowHeight="12.75"/>
  <cols>
    <col min="1" max="1" width="2.28515625" customWidth="1"/>
    <col min="2" max="3" width="8.7109375" customWidth="1"/>
    <col min="4" max="7" width="6.7109375" customWidth="1"/>
    <col min="8" max="43" width="8.7109375" customWidth="1"/>
  </cols>
  <sheetData>
    <row r="2" spans="2:46">
      <c r="B2" t="s">
        <v>120</v>
      </c>
      <c r="C2" t="s">
        <v>146</v>
      </c>
    </row>
    <row r="3" spans="2:46">
      <c r="C3" t="s">
        <v>147</v>
      </c>
    </row>
    <row r="4" spans="2:46">
      <c r="C4" t="s">
        <v>150</v>
      </c>
    </row>
    <row r="5" spans="2:46">
      <c r="C5" t="s">
        <v>148</v>
      </c>
    </row>
    <row r="6" spans="2:46">
      <c r="C6" t="s">
        <v>149</v>
      </c>
    </row>
    <row r="7" spans="2:46" ht="13.5" thickBot="1">
      <c r="D7" s="4"/>
    </row>
    <row r="8" spans="2:46">
      <c r="B8" s="95" t="s">
        <v>104</v>
      </c>
      <c r="C8" s="96"/>
      <c r="D8" s="4"/>
      <c r="H8" s="90" t="s">
        <v>95</v>
      </c>
      <c r="I8" s="97"/>
      <c r="J8" s="97"/>
      <c r="K8" s="97"/>
      <c r="L8" s="97"/>
      <c r="M8" s="97"/>
      <c r="N8" s="97"/>
      <c r="O8" s="97"/>
      <c r="P8" s="97"/>
      <c r="Q8" s="97"/>
      <c r="R8" s="97"/>
      <c r="S8" s="97"/>
      <c r="T8" s="90" t="s">
        <v>55</v>
      </c>
      <c r="U8" s="97"/>
      <c r="V8" s="97"/>
      <c r="W8" s="97"/>
      <c r="X8" s="97"/>
      <c r="Y8" s="97"/>
      <c r="Z8" s="97"/>
      <c r="AA8" s="97"/>
      <c r="AB8" s="97"/>
      <c r="AC8" s="97"/>
      <c r="AD8" s="97"/>
      <c r="AE8" s="98"/>
      <c r="AF8" s="90" t="s">
        <v>95</v>
      </c>
      <c r="AG8" s="97"/>
      <c r="AH8" s="97"/>
      <c r="AI8" s="97"/>
      <c r="AJ8" s="97"/>
      <c r="AK8" s="98"/>
      <c r="AL8" s="90" t="s">
        <v>139</v>
      </c>
      <c r="AM8" s="97"/>
      <c r="AN8" s="97"/>
      <c r="AO8" s="97"/>
      <c r="AP8" s="97"/>
      <c r="AQ8" s="98"/>
    </row>
    <row r="9" spans="2:46">
      <c r="D9" s="93" t="s">
        <v>117</v>
      </c>
      <c r="E9" s="94"/>
      <c r="F9" s="94"/>
      <c r="G9" s="89"/>
      <c r="H9" s="86" t="s">
        <v>118</v>
      </c>
      <c r="I9" s="87"/>
      <c r="J9" s="87"/>
      <c r="K9" s="87"/>
      <c r="L9" s="87"/>
      <c r="M9" s="88"/>
      <c r="N9" s="87" t="s">
        <v>119</v>
      </c>
      <c r="O9" s="87"/>
      <c r="P9" s="87"/>
      <c r="Q9" s="87"/>
      <c r="R9" s="87"/>
      <c r="S9" s="89"/>
      <c r="T9" s="86" t="s">
        <v>118</v>
      </c>
      <c r="U9" s="87"/>
      <c r="V9" s="87"/>
      <c r="W9" s="87"/>
      <c r="X9" s="87"/>
      <c r="Y9" s="88"/>
      <c r="Z9" s="87" t="s">
        <v>119</v>
      </c>
      <c r="AA9" s="87"/>
      <c r="AB9" s="87"/>
      <c r="AC9" s="87"/>
      <c r="AD9" s="87"/>
      <c r="AE9" s="89"/>
      <c r="AF9" s="86" t="s">
        <v>140</v>
      </c>
      <c r="AG9" s="94"/>
      <c r="AH9" s="94"/>
      <c r="AI9" s="94"/>
      <c r="AJ9" s="94"/>
      <c r="AK9" s="89"/>
      <c r="AL9" s="86" t="s">
        <v>140</v>
      </c>
      <c r="AM9" s="94"/>
      <c r="AN9" s="94"/>
      <c r="AO9" s="94"/>
      <c r="AP9" s="94"/>
      <c r="AQ9" s="89"/>
      <c r="AS9" s="94" t="s">
        <v>54</v>
      </c>
      <c r="AT9" s="94"/>
    </row>
    <row r="10" spans="2:46" ht="14.25">
      <c r="B10" s="49" t="s">
        <v>114</v>
      </c>
      <c r="C10" s="50" t="s">
        <v>113</v>
      </c>
      <c r="D10" s="22" t="s">
        <v>88</v>
      </c>
      <c r="E10" s="22" t="s">
        <v>143</v>
      </c>
      <c r="F10" s="22" t="s">
        <v>144</v>
      </c>
      <c r="G10" s="22" t="s">
        <v>89</v>
      </c>
      <c r="H10" s="32" t="s">
        <v>7</v>
      </c>
      <c r="I10" s="30" t="s">
        <v>9</v>
      </c>
      <c r="J10" s="30" t="s">
        <v>44</v>
      </c>
      <c r="K10" s="30" t="s">
        <v>46</v>
      </c>
      <c r="L10" s="30" t="s">
        <v>10</v>
      </c>
      <c r="M10" s="34" t="s">
        <v>12</v>
      </c>
      <c r="N10" s="30" t="s">
        <v>6</v>
      </c>
      <c r="O10" s="53" t="s">
        <v>8</v>
      </c>
      <c r="P10" s="30" t="s">
        <v>45</v>
      </c>
      <c r="Q10" s="30" t="s">
        <v>47</v>
      </c>
      <c r="R10" s="30" t="s">
        <v>11</v>
      </c>
      <c r="S10" s="30" t="s">
        <v>13</v>
      </c>
      <c r="T10" s="39" t="s">
        <v>86</v>
      </c>
      <c r="U10" s="40" t="s">
        <v>87</v>
      </c>
      <c r="V10" s="40" t="s">
        <v>15</v>
      </c>
      <c r="W10" s="40" t="s">
        <v>17</v>
      </c>
      <c r="X10" s="40" t="s">
        <v>48</v>
      </c>
      <c r="Y10" s="42" t="s">
        <v>50</v>
      </c>
      <c r="Z10" s="53" t="s">
        <v>93</v>
      </c>
      <c r="AA10" s="53" t="s">
        <v>94</v>
      </c>
      <c r="AB10" s="40" t="s">
        <v>14</v>
      </c>
      <c r="AC10" s="40" t="s">
        <v>16</v>
      </c>
      <c r="AD10" s="40" t="s">
        <v>49</v>
      </c>
      <c r="AE10" s="41" t="s">
        <v>51</v>
      </c>
      <c r="AF10" s="39" t="s">
        <v>126</v>
      </c>
      <c r="AG10" s="40" t="s">
        <v>127</v>
      </c>
      <c r="AH10" s="40" t="s">
        <v>128</v>
      </c>
      <c r="AI10" s="40" t="s">
        <v>129</v>
      </c>
      <c r="AJ10" s="40" t="s">
        <v>130</v>
      </c>
      <c r="AK10" s="41" t="s">
        <v>131</v>
      </c>
      <c r="AL10" s="39" t="s">
        <v>132</v>
      </c>
      <c r="AM10" s="40" t="s">
        <v>133</v>
      </c>
      <c r="AN10" s="40" t="s">
        <v>134</v>
      </c>
      <c r="AO10" s="40" t="s">
        <v>135</v>
      </c>
      <c r="AP10" s="40" t="s">
        <v>136</v>
      </c>
      <c r="AQ10" s="41" t="s">
        <v>137</v>
      </c>
      <c r="AS10" s="40" t="s">
        <v>46</v>
      </c>
      <c r="AT10" s="40" t="s">
        <v>47</v>
      </c>
    </row>
    <row r="11" spans="2:46">
      <c r="B11" s="14">
        <v>300</v>
      </c>
      <c r="C11" s="37" t="s">
        <v>115</v>
      </c>
      <c r="D11" s="24">
        <v>0.10999999940395355</v>
      </c>
      <c r="E11" s="24">
        <v>-0.18999999761581421</v>
      </c>
      <c r="F11" s="24">
        <v>-0.18000000715255737</v>
      </c>
      <c r="G11" s="14">
        <v>19.350000381469727</v>
      </c>
      <c r="H11" s="15">
        <v>7.8259296715259552E-2</v>
      </c>
      <c r="I11" s="16">
        <v>5.1016058772802353E-2</v>
      </c>
      <c r="J11" s="16">
        <v>5.4995153099298477E-2</v>
      </c>
      <c r="K11" s="16">
        <v>7.1205444633960724E-2</v>
      </c>
      <c r="L11" s="16">
        <v>0.10222429037094116</v>
      </c>
      <c r="M11" s="28">
        <v>8.0746226012706757E-2</v>
      </c>
      <c r="N11" s="16">
        <v>1.1880762875080109E-2</v>
      </c>
      <c r="O11" s="51">
        <v>3.8072695024311543E-3</v>
      </c>
      <c r="P11" s="16">
        <v>7.992100901901722E-3</v>
      </c>
      <c r="Q11" s="16">
        <v>8.0825351178646088E-3</v>
      </c>
      <c r="R11" s="16">
        <v>1.0343384929001331E-2</v>
      </c>
      <c r="S11" s="16">
        <v>7.8338421881198883E-3</v>
      </c>
      <c r="T11" s="15">
        <v>1.9258756656199694E-3</v>
      </c>
      <c r="U11" s="16">
        <v>1.5468471683561802E-2</v>
      </c>
      <c r="V11" s="16">
        <v>5.3348582237958908E-2</v>
      </c>
      <c r="W11" s="16">
        <v>6.0815334320068359E-2</v>
      </c>
      <c r="X11" s="16">
        <v>4.3491553515195847E-2</v>
      </c>
      <c r="Y11" s="28">
        <v>3.9462242275476456E-2</v>
      </c>
      <c r="Z11" s="51">
        <v>-2.1853917860426009E-4</v>
      </c>
      <c r="AA11" s="51">
        <v>-4.7577789518982172E-4</v>
      </c>
      <c r="AB11" s="16">
        <v>9.5724677667021751E-3</v>
      </c>
      <c r="AC11" s="16">
        <v>1.4557892456650734E-2</v>
      </c>
      <c r="AD11" s="16">
        <v>1.9110791385173798E-2</v>
      </c>
      <c r="AE11" s="17">
        <v>1.8837615847587585E-2</v>
      </c>
      <c r="AF11" s="15">
        <f t="shared" ref="AF11:AK11" si="0">H11-N11</f>
        <v>6.6378533840179443E-2</v>
      </c>
      <c r="AG11" s="16">
        <f t="shared" si="0"/>
        <v>4.7208789270371199E-2</v>
      </c>
      <c r="AH11" s="16">
        <f t="shared" si="0"/>
        <v>4.7003052197396755E-2</v>
      </c>
      <c r="AI11" s="16">
        <f t="shared" si="0"/>
        <v>6.3122909516096115E-2</v>
      </c>
      <c r="AJ11" s="16">
        <f t="shared" si="0"/>
        <v>9.1880905441939831E-2</v>
      </c>
      <c r="AK11" s="17">
        <f t="shared" si="0"/>
        <v>7.2912383824586868E-2</v>
      </c>
      <c r="AL11" s="54">
        <f>T11</f>
        <v>1.9258756656199694E-3</v>
      </c>
      <c r="AM11" s="38">
        <f>U11</f>
        <v>1.5468471683561802E-2</v>
      </c>
      <c r="AN11" s="38">
        <f t="shared" ref="AN11:AQ12" si="1">V11-AB11</f>
        <v>4.3776114471256733E-2</v>
      </c>
      <c r="AO11" s="38">
        <f t="shared" si="1"/>
        <v>4.6257441863417625E-2</v>
      </c>
      <c r="AP11" s="38">
        <f t="shared" si="1"/>
        <v>2.4380762130022049E-2</v>
      </c>
      <c r="AQ11" s="55">
        <f t="shared" si="1"/>
        <v>2.062462642788887E-2</v>
      </c>
      <c r="AS11" s="1">
        <v>7.6970614492893219E-2</v>
      </c>
      <c r="AT11" s="1">
        <v>7.5851483270525932E-3</v>
      </c>
    </row>
    <row r="12" spans="2:46">
      <c r="B12" s="14">
        <v>300</v>
      </c>
      <c r="C12" s="37" t="s">
        <v>116</v>
      </c>
      <c r="D12" s="24">
        <v>0.18999999761581421</v>
      </c>
      <c r="E12" s="24">
        <v>0.28999999165534973</v>
      </c>
      <c r="F12" s="24">
        <v>-0.34000000357627869</v>
      </c>
      <c r="G12" s="14">
        <v>-56.189998626708984</v>
      </c>
      <c r="H12" s="15">
        <v>7.3258303105831146E-2</v>
      </c>
      <c r="I12" s="16">
        <v>4.8049826174974442E-2</v>
      </c>
      <c r="J12" s="16">
        <v>5.2051525563001633E-2</v>
      </c>
      <c r="K12" s="16">
        <v>6.9437466561794281E-2</v>
      </c>
      <c r="L12" s="16">
        <v>8.5014715790748596E-2</v>
      </c>
      <c r="M12" s="28">
        <v>7.6197400689125061E-2</v>
      </c>
      <c r="N12" s="16">
        <v>1.1039726436138153E-2</v>
      </c>
      <c r="O12" s="51">
        <v>3.8705738261342049E-3</v>
      </c>
      <c r="P12" s="16">
        <v>7.4223680421710014E-3</v>
      </c>
      <c r="Q12" s="16">
        <v>8.2362741231918335E-3</v>
      </c>
      <c r="R12" s="16">
        <v>1.0881466791033745E-2</v>
      </c>
      <c r="S12" s="16">
        <v>7.5354105792939663E-3</v>
      </c>
      <c r="T12" s="15">
        <v>2.0351451821625233E-3</v>
      </c>
      <c r="U12" s="16">
        <v>1.5076921321451664E-2</v>
      </c>
      <c r="V12" s="16">
        <v>5.0043173134326935E-2</v>
      </c>
      <c r="W12" s="16">
        <v>6.1015665531158447E-2</v>
      </c>
      <c r="X12" s="16">
        <v>4.0322739630937576E-2</v>
      </c>
      <c r="Y12" s="28">
        <v>3.8729224354028702E-2</v>
      </c>
      <c r="Z12" s="51">
        <v>-4.9854232929646969E-4</v>
      </c>
      <c r="AA12" s="51">
        <v>-4.6894850675016642E-4</v>
      </c>
      <c r="AB12" s="16">
        <v>1.0205320082604885E-2</v>
      </c>
      <c r="AC12" s="16">
        <v>1.4712689444422722E-2</v>
      </c>
      <c r="AD12" s="16">
        <v>1.7467193305492401E-2</v>
      </c>
      <c r="AE12" s="17">
        <v>1.7990775406360626E-2</v>
      </c>
      <c r="AF12" s="15">
        <f t="shared" ref="AF12:AK12" si="2">H12-N12</f>
        <v>6.2218576669692993E-2</v>
      </c>
      <c r="AG12" s="16">
        <f t="shared" si="2"/>
        <v>4.4179252348840237E-2</v>
      </c>
      <c r="AH12" s="16">
        <f t="shared" si="2"/>
        <v>4.4629157520830631E-2</v>
      </c>
      <c r="AI12" s="16">
        <f t="shared" si="2"/>
        <v>6.1201192438602448E-2</v>
      </c>
      <c r="AJ12" s="16">
        <f t="shared" si="2"/>
        <v>7.4133248999714851E-2</v>
      </c>
      <c r="AK12" s="17">
        <f t="shared" si="2"/>
        <v>6.8661990109831095E-2</v>
      </c>
      <c r="AL12" s="15">
        <f>T12</f>
        <v>2.0351451821625233E-3</v>
      </c>
      <c r="AM12" s="16">
        <f>U12</f>
        <v>1.5076921321451664E-2</v>
      </c>
      <c r="AN12" s="16">
        <f t="shared" si="1"/>
        <v>3.983785305172205E-2</v>
      </c>
      <c r="AO12" s="16">
        <f t="shared" si="1"/>
        <v>4.6302976086735725E-2</v>
      </c>
      <c r="AP12" s="16">
        <f t="shared" si="1"/>
        <v>2.2855546325445175E-2</v>
      </c>
      <c r="AQ12" s="17">
        <f t="shared" si="1"/>
        <v>2.0738448947668076E-2</v>
      </c>
      <c r="AS12" s="1">
        <v>7.2806127369403839E-2</v>
      </c>
      <c r="AT12" s="1">
        <v>6.4954198896884918E-3</v>
      </c>
    </row>
    <row r="13" spans="2:46">
      <c r="B13" s="14">
        <v>200</v>
      </c>
      <c r="C13" s="37" t="s">
        <v>115</v>
      </c>
      <c r="D13" s="24">
        <v>0.15999999642372131</v>
      </c>
      <c r="E13" s="24">
        <v>-0.28999999165534973</v>
      </c>
      <c r="F13" s="24">
        <v>-0.2800000011920929</v>
      </c>
      <c r="G13" s="14">
        <v>19.030000686645508</v>
      </c>
      <c r="H13" s="15">
        <v>7.9462058842182159E-2</v>
      </c>
      <c r="I13" s="16">
        <v>5.2331872284412384E-2</v>
      </c>
      <c r="J13" s="16">
        <v>5.8503996580839157E-2</v>
      </c>
      <c r="K13" s="16">
        <v>7.3063872754573822E-2</v>
      </c>
      <c r="L13" s="16">
        <v>0.1052357479929924</v>
      </c>
      <c r="M13" s="28">
        <v>8.2853339612483978E-2</v>
      </c>
      <c r="N13" s="16">
        <v>1.1998327448964119E-2</v>
      </c>
      <c r="O13" s="51">
        <v>4.4312640093266964E-3</v>
      </c>
      <c r="P13" s="16">
        <v>8.0192321911454201E-3</v>
      </c>
      <c r="Q13" s="16">
        <v>8.8783549144864082E-3</v>
      </c>
      <c r="R13" s="16">
        <v>1.1749633587896824E-2</v>
      </c>
      <c r="S13" s="16">
        <v>7.974015548825264E-3</v>
      </c>
      <c r="T13" s="15">
        <v>2.1535209380090237E-3</v>
      </c>
      <c r="U13" s="16">
        <v>1.5746196731925011E-2</v>
      </c>
      <c r="V13" s="16">
        <v>5.6790567934513092E-2</v>
      </c>
      <c r="W13" s="16">
        <v>6.5258972346782684E-2</v>
      </c>
      <c r="X13" s="16">
        <v>4.7593716531991959E-2</v>
      </c>
      <c r="Y13" s="28">
        <v>4.042290523648262E-2</v>
      </c>
      <c r="Z13" s="51">
        <v>-3.4829668584279716E-4</v>
      </c>
      <c r="AA13" s="51">
        <v>-3.5284963087178767E-4</v>
      </c>
      <c r="AB13" s="16">
        <v>9.6453139558434486E-3</v>
      </c>
      <c r="AC13" s="16">
        <v>1.5222614631056786E-2</v>
      </c>
      <c r="AD13" s="16">
        <v>1.9092578440904617E-2</v>
      </c>
      <c r="AE13" s="17">
        <v>1.9479572772979736E-2</v>
      </c>
      <c r="AF13" s="15">
        <f t="shared" ref="AF13:AF18" si="3">H13-N13</f>
        <v>6.746373139321804E-2</v>
      </c>
      <c r="AG13" s="16">
        <f t="shared" ref="AG13:AG18" si="4">I13-O13</f>
        <v>4.7900608275085688E-2</v>
      </c>
      <c r="AH13" s="16">
        <f t="shared" ref="AH13:AH18" si="5">J13-P13</f>
        <v>5.0484764389693737E-2</v>
      </c>
      <c r="AI13" s="16">
        <f t="shared" ref="AI13:AI18" si="6">K13-Q13</f>
        <v>6.4185517840087414E-2</v>
      </c>
      <c r="AJ13" s="16">
        <f t="shared" ref="AJ13:AJ18" si="7">L13-R13</f>
        <v>9.3486114405095577E-2</v>
      </c>
      <c r="AK13" s="17">
        <f t="shared" ref="AK13:AK18" si="8">M13-S13</f>
        <v>7.4879324063658714E-2</v>
      </c>
      <c r="AL13" s="15">
        <f t="shared" ref="AL13:AL18" si="9">T13</f>
        <v>2.1535209380090237E-3</v>
      </c>
      <c r="AM13" s="16">
        <f t="shared" ref="AM13:AM18" si="10">U13</f>
        <v>1.5746196731925011E-2</v>
      </c>
      <c r="AN13" s="16">
        <f t="shared" ref="AN13:AN18" si="11">V13-AB13</f>
        <v>4.7145253978669643E-2</v>
      </c>
      <c r="AO13" s="16">
        <f t="shared" ref="AO13:AO18" si="12">W13-AC13</f>
        <v>5.0036357715725899E-2</v>
      </c>
      <c r="AP13" s="16">
        <f t="shared" ref="AP13:AP18" si="13">X13-AD13</f>
        <v>2.8501138091087341E-2</v>
      </c>
      <c r="AQ13" s="17">
        <f t="shared" ref="AQ13:AQ18" si="14">Y13-AE13</f>
        <v>2.0943332463502884E-2</v>
      </c>
      <c r="AS13" s="1">
        <v>7.9009905457496643E-2</v>
      </c>
      <c r="AT13" s="1">
        <v>7.4766287580132484E-3</v>
      </c>
    </row>
    <row r="14" spans="2:46">
      <c r="B14" s="14">
        <v>200</v>
      </c>
      <c r="C14" s="37" t="s">
        <v>116</v>
      </c>
      <c r="D14" s="24">
        <v>0.2800000011920929</v>
      </c>
      <c r="E14" s="24">
        <v>0.43999999761581421</v>
      </c>
      <c r="F14" s="24">
        <v>-0.50999999046325684</v>
      </c>
      <c r="G14" s="14">
        <v>-56.540000915527344</v>
      </c>
      <c r="H14" s="15">
        <v>7.1908570826053619E-2</v>
      </c>
      <c r="I14" s="16">
        <v>4.4891420751810074E-2</v>
      </c>
      <c r="J14" s="16">
        <v>5.4929591715335846E-2</v>
      </c>
      <c r="K14" s="16">
        <v>6.8879030644893646E-2</v>
      </c>
      <c r="L14" s="16">
        <v>8.0725878477096558E-2</v>
      </c>
      <c r="M14" s="28">
        <v>7.2586819529533386E-2</v>
      </c>
      <c r="N14" s="16">
        <v>1.1453461833298206E-2</v>
      </c>
      <c r="O14" s="51">
        <v>3.9316168986260891E-3</v>
      </c>
      <c r="P14" s="16">
        <v>7.4065416119992733E-3</v>
      </c>
      <c r="Q14" s="16">
        <v>7.8134946525096893E-3</v>
      </c>
      <c r="R14" s="16">
        <v>1.066216453909874E-2</v>
      </c>
      <c r="S14" s="16">
        <v>7.2708907537162304E-3</v>
      </c>
      <c r="T14" s="15">
        <v>2.2445786744356155E-3</v>
      </c>
      <c r="U14" s="16">
        <v>1.5470747835934162E-2</v>
      </c>
      <c r="V14" s="16">
        <v>5.127929151058197E-2</v>
      </c>
      <c r="W14" s="16">
        <v>6.8307124078273773E-2</v>
      </c>
      <c r="X14" s="16">
        <v>4.212796688079834E-2</v>
      </c>
      <c r="Y14" s="28">
        <v>3.9327934384346008E-2</v>
      </c>
      <c r="Z14" s="51">
        <v>-4.6667206333950162E-4</v>
      </c>
      <c r="AA14" s="51">
        <v>-4.2797237983904779E-4</v>
      </c>
      <c r="AB14" s="16">
        <v>8.755221962928772E-3</v>
      </c>
      <c r="AC14" s="16">
        <v>1.5402453951537609E-2</v>
      </c>
      <c r="AD14" s="16">
        <v>2.0342346280813217E-2</v>
      </c>
      <c r="AE14" s="17">
        <v>1.8384601920843124E-2</v>
      </c>
      <c r="AF14" s="15">
        <f t="shared" si="3"/>
        <v>6.0455108992755413E-2</v>
      </c>
      <c r="AG14" s="16">
        <f t="shared" si="4"/>
        <v>4.0959803853183985E-2</v>
      </c>
      <c r="AH14" s="16">
        <f t="shared" si="5"/>
        <v>4.7523050103336573E-2</v>
      </c>
      <c r="AI14" s="16">
        <f t="shared" si="6"/>
        <v>6.1065535992383957E-2</v>
      </c>
      <c r="AJ14" s="16">
        <f>L14-R14</f>
        <v>7.0063713937997818E-2</v>
      </c>
      <c r="AK14" s="17">
        <f t="shared" si="8"/>
        <v>6.5315928775817156E-2</v>
      </c>
      <c r="AL14" s="15">
        <f t="shared" si="9"/>
        <v>2.2445786744356155E-3</v>
      </c>
      <c r="AM14" s="16">
        <f t="shared" si="10"/>
        <v>1.5470747835934162E-2</v>
      </c>
      <c r="AN14" s="16">
        <f t="shared" si="11"/>
        <v>4.2524069547653198E-2</v>
      </c>
      <c r="AO14" s="16">
        <f t="shared" si="12"/>
        <v>5.2904670126736164E-2</v>
      </c>
      <c r="AP14" s="16">
        <f t="shared" si="13"/>
        <v>2.1785620599985123E-2</v>
      </c>
      <c r="AQ14" s="17">
        <f t="shared" si="14"/>
        <v>2.0943332463502884E-2</v>
      </c>
      <c r="AS14" s="1">
        <v>7.1908570826053619E-2</v>
      </c>
      <c r="AT14" s="1">
        <v>7.067414466291666E-3</v>
      </c>
    </row>
    <row r="15" spans="2:46">
      <c r="B15" s="14">
        <v>100</v>
      </c>
      <c r="C15" s="37" t="s">
        <v>115</v>
      </c>
      <c r="D15" s="24">
        <v>0.31999999284744263</v>
      </c>
      <c r="E15" s="24">
        <v>-0.56999999284744263</v>
      </c>
      <c r="F15" s="24">
        <v>-0.56999999284744263</v>
      </c>
      <c r="G15" s="14">
        <v>18.049999237060547</v>
      </c>
      <c r="H15" s="15">
        <v>8.2310736179351807E-2</v>
      </c>
      <c r="I15" s="16">
        <v>5.0907541066408157E-2</v>
      </c>
      <c r="J15" s="16">
        <v>5.9182252734899521E-2</v>
      </c>
      <c r="K15" s="16">
        <v>7.8693374991416931E-2</v>
      </c>
      <c r="L15" s="16">
        <v>0.10876267403364182</v>
      </c>
      <c r="M15" s="28">
        <v>8.9771538972854614E-2</v>
      </c>
      <c r="N15" s="16">
        <v>1.2111369520425797E-2</v>
      </c>
      <c r="O15" s="51">
        <v>4.6030888333916664E-3</v>
      </c>
      <c r="P15" s="16">
        <v>7.6574953272938728E-3</v>
      </c>
      <c r="Q15" s="16">
        <v>9.1722644865512848E-3</v>
      </c>
      <c r="R15" s="16">
        <v>1.1139202862977982E-2</v>
      </c>
      <c r="S15" s="16">
        <v>7.8157559037208557E-3</v>
      </c>
      <c r="T15" s="15">
        <v>2.1375855430960655E-3</v>
      </c>
      <c r="U15" s="16">
        <v>1.7362477257847786E-2</v>
      </c>
      <c r="V15" s="16">
        <v>6.3483335077762604E-2</v>
      </c>
      <c r="W15" s="16">
        <v>7.4319235980510712E-2</v>
      </c>
      <c r="X15" s="16">
        <v>4.8914059996604919E-2</v>
      </c>
      <c r="Y15" s="28">
        <v>3.8146451115608215E-2</v>
      </c>
      <c r="Z15" s="51">
        <v>-5.0992448814213276E-4</v>
      </c>
      <c r="AA15" s="51">
        <v>-5.0764810293912888E-4</v>
      </c>
      <c r="AB15" s="16">
        <v>9.4176679849624634E-3</v>
      </c>
      <c r="AC15" s="16">
        <v>1.7612885683774948E-2</v>
      </c>
      <c r="AD15" s="16">
        <v>2.1983666345477104E-2</v>
      </c>
      <c r="AE15" s="17">
        <v>1.4380327425897121E-2</v>
      </c>
      <c r="AF15" s="15">
        <f t="shared" si="3"/>
        <v>7.019936665892601E-2</v>
      </c>
      <c r="AG15" s="16">
        <f t="shared" si="4"/>
        <v>4.6304452233016491E-2</v>
      </c>
      <c r="AH15" s="16">
        <f t="shared" si="5"/>
        <v>5.1524757407605648E-2</v>
      </c>
      <c r="AI15" s="16">
        <f t="shared" si="6"/>
        <v>6.9521110504865646E-2</v>
      </c>
      <c r="AJ15" s="16">
        <f t="shared" si="7"/>
        <v>9.7623471170663834E-2</v>
      </c>
      <c r="AK15" s="17">
        <f t="shared" si="8"/>
        <v>8.1955783069133759E-2</v>
      </c>
      <c r="AL15" s="15">
        <f t="shared" si="9"/>
        <v>2.1375855430960655E-3</v>
      </c>
      <c r="AM15" s="16">
        <f t="shared" si="10"/>
        <v>1.7362477257847786E-2</v>
      </c>
      <c r="AN15" s="16">
        <f t="shared" si="11"/>
        <v>5.406566709280014E-2</v>
      </c>
      <c r="AO15" s="16">
        <f t="shared" si="12"/>
        <v>5.6706350296735764E-2</v>
      </c>
      <c r="AP15" s="16">
        <f t="shared" si="13"/>
        <v>2.6930393651127815E-2</v>
      </c>
      <c r="AQ15" s="17">
        <f t="shared" si="14"/>
        <v>2.3766123689711094E-2</v>
      </c>
      <c r="AS15" s="1">
        <v>8.1406392157077789E-2</v>
      </c>
      <c r="AT15" s="1">
        <v>7.431411650031805E-3</v>
      </c>
    </row>
    <row r="16" spans="2:46">
      <c r="B16" s="14">
        <v>100</v>
      </c>
      <c r="C16" s="37" t="s">
        <v>116</v>
      </c>
      <c r="D16" s="24">
        <v>0.56000000238418579</v>
      </c>
      <c r="E16" s="24">
        <v>0.88999998569488525</v>
      </c>
      <c r="F16" s="24">
        <v>-1</v>
      </c>
      <c r="G16" s="14">
        <v>-59.5</v>
      </c>
      <c r="H16" s="15">
        <v>5.9222947806119919E-2</v>
      </c>
      <c r="I16" s="16">
        <v>3.7903137505054474E-2</v>
      </c>
      <c r="J16" s="16">
        <v>4.2198747396469116E-2</v>
      </c>
      <c r="K16" s="16">
        <v>5.5944714695215225E-2</v>
      </c>
      <c r="L16" s="16">
        <v>7.5139321386814117E-2</v>
      </c>
      <c r="M16" s="28">
        <v>5.377429723739624E-2</v>
      </c>
      <c r="N16" s="16">
        <v>1.2287715449929237E-2</v>
      </c>
      <c r="O16" s="51">
        <v>3.9203125052154064E-3</v>
      </c>
      <c r="P16" s="16">
        <v>8.1503614783287048E-3</v>
      </c>
      <c r="Q16" s="16">
        <v>8.6025306954979897E-3</v>
      </c>
      <c r="R16" s="16">
        <v>1.1609460227191448E-2</v>
      </c>
      <c r="S16" s="16">
        <v>7.4947145767509937E-3</v>
      </c>
      <c r="T16" s="15">
        <v>2.2559608332812786E-3</v>
      </c>
      <c r="U16" s="16">
        <v>1.5172532759606838E-2</v>
      </c>
      <c r="V16" s="16">
        <v>5.2711170166730881E-2</v>
      </c>
      <c r="W16" s="16">
        <v>6.7530862987041473E-2</v>
      </c>
      <c r="X16" s="16">
        <v>4.3559849262237549E-2</v>
      </c>
      <c r="Y16" s="28">
        <v>3.4431286156177521E-2</v>
      </c>
      <c r="Z16" s="51">
        <v>-4.6439564903266728E-4</v>
      </c>
      <c r="AA16" s="51">
        <v>-4.1431374847888947E-4</v>
      </c>
      <c r="AB16" s="16">
        <v>9.1171776875853539E-3</v>
      </c>
      <c r="AC16" s="16">
        <v>1.7722155898809433E-2</v>
      </c>
      <c r="AD16" s="16">
        <v>2.1114066243171692E-2</v>
      </c>
      <c r="AE16" s="17">
        <v>1.5149768441915512E-2</v>
      </c>
      <c r="AF16" s="15">
        <f>H16-N16</f>
        <v>4.6935232356190681E-2</v>
      </c>
      <c r="AG16" s="16">
        <f t="shared" si="4"/>
        <v>3.3982824999839067E-2</v>
      </c>
      <c r="AH16" s="16">
        <f t="shared" si="5"/>
        <v>3.4048385918140411E-2</v>
      </c>
      <c r="AI16" s="16">
        <f t="shared" si="6"/>
        <v>4.7342183999717236E-2</v>
      </c>
      <c r="AJ16" s="16">
        <f t="shared" si="7"/>
        <v>6.3529861159622669E-2</v>
      </c>
      <c r="AK16" s="17">
        <f t="shared" si="8"/>
        <v>4.6279582660645247E-2</v>
      </c>
      <c r="AL16" s="15">
        <f t="shared" si="9"/>
        <v>2.2559608332812786E-3</v>
      </c>
      <c r="AM16" s="16">
        <f t="shared" si="10"/>
        <v>1.5172532759606838E-2</v>
      </c>
      <c r="AN16" s="16">
        <f t="shared" si="11"/>
        <v>4.3593992479145527E-2</v>
      </c>
      <c r="AO16" s="16">
        <f t="shared" si="12"/>
        <v>4.980870708823204E-2</v>
      </c>
      <c r="AP16" s="16">
        <f t="shared" si="13"/>
        <v>2.2445783019065857E-2</v>
      </c>
      <c r="AQ16" s="17">
        <f t="shared" si="14"/>
        <v>1.9281517714262009E-2</v>
      </c>
      <c r="AS16" s="1">
        <v>5.7843826711177826E-2</v>
      </c>
      <c r="AT16" s="1">
        <v>6.7712431773543358E-3</v>
      </c>
    </row>
    <row r="17" spans="2:46">
      <c r="B17" s="14">
        <v>50</v>
      </c>
      <c r="C17" s="37" t="s">
        <v>115</v>
      </c>
      <c r="D17" s="24">
        <v>0.60000002384185791</v>
      </c>
      <c r="E17" s="24">
        <v>-1.1000000238418579</v>
      </c>
      <c r="F17" s="24">
        <v>-1.1699999570846558</v>
      </c>
      <c r="G17" s="14">
        <v>15.970000267028809</v>
      </c>
      <c r="H17" s="15">
        <v>9.6020527184009552E-2</v>
      </c>
      <c r="I17" s="16">
        <v>5.2544396370649338E-2</v>
      </c>
      <c r="J17" s="16">
        <v>6.4707770943641663E-2</v>
      </c>
      <c r="K17" s="16">
        <v>7.3728561401367188E-2</v>
      </c>
      <c r="L17" s="16">
        <v>0.11003779619932175</v>
      </c>
      <c r="M17" s="28">
        <v>8.4716282784938812E-2</v>
      </c>
      <c r="N17" s="16">
        <v>1.5082127414643764E-2</v>
      </c>
      <c r="O17" s="51">
        <v>5.6362967006862164E-3</v>
      </c>
      <c r="P17" s="16">
        <v>9.6786953508853912E-3</v>
      </c>
      <c r="Q17" s="16">
        <v>1.2617799453437328E-2</v>
      </c>
      <c r="R17" s="16">
        <v>1.3680399395525455E-2</v>
      </c>
      <c r="S17" s="16">
        <v>1.0130865499377251E-2</v>
      </c>
      <c r="T17" s="15">
        <v>2.7613325510174036E-3</v>
      </c>
      <c r="U17" s="16">
        <v>1.9670797511935234E-2</v>
      </c>
      <c r="V17" s="16">
        <v>6.9707140326499939E-2</v>
      </c>
      <c r="W17" s="16">
        <v>7.9154402017593384E-2</v>
      </c>
      <c r="X17" s="16">
        <v>4.8809342086315155E-2</v>
      </c>
      <c r="Y17" s="28">
        <v>3.9999481290578842E-2</v>
      </c>
      <c r="Z17" s="51">
        <v>-3.5284963087178767E-4</v>
      </c>
      <c r="AA17" s="51">
        <v>-3.2325575011782348E-4</v>
      </c>
      <c r="AB17" s="16">
        <v>1.6119536012411118E-2</v>
      </c>
      <c r="AC17" s="16">
        <v>2.1036665886640549E-2</v>
      </c>
      <c r="AD17" s="16">
        <v>2.2880591452121735E-2</v>
      </c>
      <c r="AE17" s="17">
        <v>1.5004076063632965E-2</v>
      </c>
      <c r="AF17" s="15">
        <f t="shared" si="3"/>
        <v>8.0938399769365788E-2</v>
      </c>
      <c r="AG17" s="16">
        <f t="shared" si="4"/>
        <v>4.6908099669963121E-2</v>
      </c>
      <c r="AH17" s="16">
        <f t="shared" si="5"/>
        <v>5.5029075592756271E-2</v>
      </c>
      <c r="AI17" s="16">
        <f t="shared" si="6"/>
        <v>6.1110761947929859E-2</v>
      </c>
      <c r="AJ17" s="16">
        <f t="shared" si="7"/>
        <v>9.6357396803796291E-2</v>
      </c>
      <c r="AK17" s="17">
        <f t="shared" si="8"/>
        <v>7.4585417285561562E-2</v>
      </c>
      <c r="AL17" s="15">
        <f t="shared" si="9"/>
        <v>2.7613325510174036E-3</v>
      </c>
      <c r="AM17" s="16">
        <f t="shared" si="10"/>
        <v>1.9670797511935234E-2</v>
      </c>
      <c r="AN17" s="16">
        <f t="shared" si="11"/>
        <v>5.3587604314088821E-2</v>
      </c>
      <c r="AO17" s="16">
        <f t="shared" si="12"/>
        <v>5.8117736130952835E-2</v>
      </c>
      <c r="AP17" s="16">
        <f t="shared" si="13"/>
        <v>2.592875063419342E-2</v>
      </c>
      <c r="AQ17" s="17">
        <f t="shared" si="14"/>
        <v>2.4995405226945877E-2</v>
      </c>
      <c r="AS17" s="1">
        <v>7.73911252617836E-2</v>
      </c>
      <c r="AT17" s="1">
        <v>1.0289124213159084E-2</v>
      </c>
    </row>
    <row r="18" spans="2:46" ht="13.5" thickBot="1">
      <c r="B18" s="14">
        <v>50</v>
      </c>
      <c r="C18" s="37" t="s">
        <v>116</v>
      </c>
      <c r="D18" s="24">
        <v>1.1399999856948853</v>
      </c>
      <c r="E18" s="24">
        <v>1.8500000238418579</v>
      </c>
      <c r="F18" s="24">
        <v>-1.940000057220459</v>
      </c>
      <c r="G18" s="14">
        <v>-59.5</v>
      </c>
      <c r="H18" s="18">
        <v>3.1744580715894699E-2</v>
      </c>
      <c r="I18" s="19">
        <v>1.7546450719237328E-2</v>
      </c>
      <c r="J18" s="19">
        <v>2.5956809520721436E-2</v>
      </c>
      <c r="K18" s="19">
        <v>3.2468054443597794E-2</v>
      </c>
      <c r="L18" s="19">
        <v>2.9257649555802345E-2</v>
      </c>
      <c r="M18" s="29">
        <v>2.3718569427728653E-2</v>
      </c>
      <c r="N18" s="19">
        <v>1.3906483538448811E-2</v>
      </c>
      <c r="O18" s="52">
        <v>4.9874330870807171E-3</v>
      </c>
      <c r="P18" s="19">
        <v>9.2943506315350533E-3</v>
      </c>
      <c r="Q18" s="19">
        <v>1.1916936375200748E-2</v>
      </c>
      <c r="R18" s="19">
        <v>1.2188238091766834E-2</v>
      </c>
      <c r="S18" s="19">
        <v>9.4978278502821922E-3</v>
      </c>
      <c r="T18" s="18">
        <v>3.0527177732437849E-3</v>
      </c>
      <c r="U18" s="19">
        <v>9.3812458217144012E-3</v>
      </c>
      <c r="V18" s="19">
        <v>2.3882227018475533E-2</v>
      </c>
      <c r="W18" s="19">
        <v>3.1121332198381424E-2</v>
      </c>
      <c r="X18" s="19">
        <v>3.3784776926040649E-2</v>
      </c>
      <c r="Y18" s="29">
        <v>2.4018814787268639E-2</v>
      </c>
      <c r="Z18" s="52">
        <v>-5.2130676340311766E-4</v>
      </c>
      <c r="AA18" s="52">
        <v>-4.7122492105700076E-4</v>
      </c>
      <c r="AB18" s="19">
        <v>1.4093494974076748E-2</v>
      </c>
      <c r="AC18" s="19">
        <v>1.9078919664025307E-2</v>
      </c>
      <c r="AD18" s="19">
        <v>2.0581375807523727E-2</v>
      </c>
      <c r="AE18" s="20">
        <v>1.4526021666824818E-2</v>
      </c>
      <c r="AF18" s="18">
        <f t="shared" si="3"/>
        <v>1.7838097177445889E-2</v>
      </c>
      <c r="AG18" s="19">
        <f t="shared" si="4"/>
        <v>1.255901763215661E-2</v>
      </c>
      <c r="AH18" s="19">
        <f t="shared" si="5"/>
        <v>1.6662458889186382E-2</v>
      </c>
      <c r="AI18" s="19">
        <f t="shared" si="6"/>
        <v>2.0551118068397045E-2</v>
      </c>
      <c r="AJ18" s="19">
        <f t="shared" si="7"/>
        <v>1.7069411464035511E-2</v>
      </c>
      <c r="AK18" s="20">
        <f t="shared" si="8"/>
        <v>1.4220741577446461E-2</v>
      </c>
      <c r="AL18" s="18">
        <f t="shared" si="9"/>
        <v>3.0527177732437849E-3</v>
      </c>
      <c r="AM18" s="19">
        <f t="shared" si="10"/>
        <v>9.3812458217144012E-3</v>
      </c>
      <c r="AN18" s="19">
        <f t="shared" si="11"/>
        <v>9.7887320443987846E-3</v>
      </c>
      <c r="AO18" s="19">
        <f t="shared" si="12"/>
        <v>1.2042412534356117E-2</v>
      </c>
      <c r="AP18" s="19">
        <f t="shared" si="13"/>
        <v>1.3203401118516922E-2</v>
      </c>
      <c r="AQ18" s="20">
        <f t="shared" si="14"/>
        <v>9.492793120443821E-3</v>
      </c>
      <c r="AS18" s="1">
        <v>3.0908068642020226E-2</v>
      </c>
      <c r="AT18" s="1">
        <v>8.8647892698645592E-3</v>
      </c>
    </row>
    <row r="19" spans="2:46">
      <c r="H19" s="1"/>
      <c r="I19" s="1"/>
      <c r="J19" s="3"/>
      <c r="K19" s="1"/>
      <c r="L19" s="3"/>
      <c r="M19" s="3"/>
      <c r="N19" s="1"/>
      <c r="O19" s="1"/>
      <c r="P19" s="3"/>
      <c r="Q19" s="1"/>
      <c r="R19" s="3"/>
      <c r="S19" s="3"/>
      <c r="T19" s="1"/>
      <c r="U19" s="1"/>
      <c r="V19" s="1"/>
      <c r="W19" s="1"/>
      <c r="X19" s="1"/>
      <c r="Y19" s="1"/>
      <c r="Z19" s="1"/>
      <c r="AA19" s="1"/>
      <c r="AB19" s="1"/>
      <c r="AC19" s="1"/>
      <c r="AD19" s="1"/>
      <c r="AE19" s="1"/>
    </row>
    <row r="21" spans="2:46" ht="13.5" thickBot="1"/>
    <row r="22" spans="2:46">
      <c r="B22" s="95" t="s">
        <v>105</v>
      </c>
      <c r="C22" s="96"/>
      <c r="D22" s="13"/>
      <c r="H22" s="90" t="s">
        <v>84</v>
      </c>
      <c r="I22" s="97"/>
      <c r="J22" s="97"/>
      <c r="K22" s="97"/>
      <c r="L22" s="97"/>
      <c r="M22" s="97"/>
      <c r="N22" s="97"/>
      <c r="O22" s="97"/>
      <c r="P22" s="97"/>
      <c r="Q22" s="97"/>
      <c r="R22" s="97"/>
      <c r="S22" s="98"/>
      <c r="T22" s="90" t="s">
        <v>85</v>
      </c>
      <c r="U22" s="97"/>
      <c r="V22" s="97"/>
      <c r="W22" s="97"/>
      <c r="X22" s="97"/>
      <c r="Y22" s="97"/>
      <c r="Z22" s="97"/>
      <c r="AA22" s="97"/>
      <c r="AB22" s="97"/>
      <c r="AC22" s="97"/>
      <c r="AD22" s="97"/>
      <c r="AE22" s="98"/>
      <c r="AF22" s="90" t="s">
        <v>95</v>
      </c>
      <c r="AG22" s="97"/>
      <c r="AH22" s="97"/>
      <c r="AI22" s="97"/>
      <c r="AJ22" s="97"/>
      <c r="AK22" s="98"/>
      <c r="AL22" s="90" t="s">
        <v>139</v>
      </c>
      <c r="AM22" s="97"/>
      <c r="AN22" s="97"/>
      <c r="AO22" s="97"/>
      <c r="AP22" s="97"/>
      <c r="AQ22" s="98"/>
    </row>
    <row r="23" spans="2:46">
      <c r="D23" s="93" t="s">
        <v>83</v>
      </c>
      <c r="E23" s="94"/>
      <c r="F23" s="94"/>
      <c r="G23" s="89"/>
      <c r="H23" s="86" t="s">
        <v>118</v>
      </c>
      <c r="I23" s="87"/>
      <c r="J23" s="87"/>
      <c r="K23" s="87"/>
      <c r="L23" s="87"/>
      <c r="M23" s="88"/>
      <c r="N23" s="87" t="s">
        <v>119</v>
      </c>
      <c r="O23" s="87"/>
      <c r="P23" s="87"/>
      <c r="Q23" s="87"/>
      <c r="R23" s="87"/>
      <c r="S23" s="89"/>
      <c r="T23" s="86" t="s">
        <v>118</v>
      </c>
      <c r="U23" s="87"/>
      <c r="V23" s="87"/>
      <c r="W23" s="87"/>
      <c r="X23" s="87"/>
      <c r="Y23" s="88"/>
      <c r="Z23" s="87" t="s">
        <v>119</v>
      </c>
      <c r="AA23" s="87"/>
      <c r="AB23" s="87"/>
      <c r="AC23" s="87"/>
      <c r="AD23" s="87"/>
      <c r="AE23" s="89"/>
      <c r="AF23" s="86" t="s">
        <v>140</v>
      </c>
      <c r="AG23" s="87"/>
      <c r="AH23" s="87"/>
      <c r="AI23" s="87"/>
      <c r="AJ23" s="87"/>
      <c r="AK23" s="89"/>
      <c r="AL23" s="86" t="s">
        <v>140</v>
      </c>
      <c r="AM23" s="87"/>
      <c r="AN23" s="87"/>
      <c r="AO23" s="87"/>
      <c r="AP23" s="87"/>
      <c r="AQ23" s="89"/>
    </row>
    <row r="24" spans="2:46" ht="15" thickBot="1">
      <c r="B24" s="33" t="s">
        <v>138</v>
      </c>
      <c r="C24" s="48" t="s">
        <v>141</v>
      </c>
      <c r="D24" s="22" t="s">
        <v>88</v>
      </c>
      <c r="E24" s="22" t="s">
        <v>143</v>
      </c>
      <c r="F24" s="22" t="s">
        <v>144</v>
      </c>
      <c r="G24" s="23" t="s">
        <v>89</v>
      </c>
      <c r="H24" s="32" t="s">
        <v>7</v>
      </c>
      <c r="I24" s="30" t="s">
        <v>9</v>
      </c>
      <c r="J24" s="30" t="s">
        <v>44</v>
      </c>
      <c r="K24" s="30" t="s">
        <v>46</v>
      </c>
      <c r="L24" s="30" t="s">
        <v>10</v>
      </c>
      <c r="M24" s="34" t="s">
        <v>12</v>
      </c>
      <c r="N24" s="30" t="s">
        <v>6</v>
      </c>
      <c r="O24" s="30" t="s">
        <v>8</v>
      </c>
      <c r="P24" s="30" t="s">
        <v>45</v>
      </c>
      <c r="Q24" s="30" t="s">
        <v>47</v>
      </c>
      <c r="R24" s="30" t="s">
        <v>11</v>
      </c>
      <c r="S24" s="30" t="s">
        <v>13</v>
      </c>
      <c r="T24" s="39" t="s">
        <v>86</v>
      </c>
      <c r="U24" s="40" t="s">
        <v>87</v>
      </c>
      <c r="V24" s="40" t="s">
        <v>15</v>
      </c>
      <c r="W24" s="40" t="s">
        <v>17</v>
      </c>
      <c r="X24" s="40" t="s">
        <v>48</v>
      </c>
      <c r="Y24" s="42" t="s">
        <v>50</v>
      </c>
      <c r="Z24" s="40" t="s">
        <v>93</v>
      </c>
      <c r="AA24" s="40" t="s">
        <v>94</v>
      </c>
      <c r="AB24" s="40" t="s">
        <v>14</v>
      </c>
      <c r="AC24" s="40" t="s">
        <v>16</v>
      </c>
      <c r="AD24" s="40" t="s">
        <v>49</v>
      </c>
      <c r="AE24" s="41" t="s">
        <v>51</v>
      </c>
      <c r="AF24" s="39" t="s">
        <v>126</v>
      </c>
      <c r="AG24" s="40" t="s">
        <v>127</v>
      </c>
      <c r="AH24" s="40" t="s">
        <v>128</v>
      </c>
      <c r="AI24" s="40" t="s">
        <v>129</v>
      </c>
      <c r="AJ24" s="40" t="s">
        <v>130</v>
      </c>
      <c r="AK24" s="41" t="s">
        <v>131</v>
      </c>
      <c r="AL24" s="39" t="s">
        <v>132</v>
      </c>
      <c r="AM24" s="40" t="s">
        <v>133</v>
      </c>
      <c r="AN24" s="40" t="s">
        <v>134</v>
      </c>
      <c r="AO24" s="40" t="s">
        <v>135</v>
      </c>
      <c r="AP24" s="40" t="s">
        <v>136</v>
      </c>
      <c r="AQ24" s="41" t="s">
        <v>137</v>
      </c>
    </row>
    <row r="25" spans="2:46">
      <c r="B25" s="14">
        <v>0.112</v>
      </c>
      <c r="C25" s="37">
        <v>6.7000000000000004E-2</v>
      </c>
      <c r="D25" s="14">
        <v>0.20000000298023224</v>
      </c>
      <c r="E25" s="14">
        <v>0</v>
      </c>
      <c r="F25" s="14">
        <v>-20</v>
      </c>
      <c r="G25" s="14">
        <v>0</v>
      </c>
      <c r="H25" s="43">
        <v>4.3521344661712646E-2</v>
      </c>
      <c r="I25" s="44">
        <v>2.8283223509788513E-2</v>
      </c>
      <c r="J25" s="44">
        <v>3.429708257317543E-2</v>
      </c>
      <c r="K25" s="44">
        <v>4.279787465929985E-2</v>
      </c>
      <c r="L25" s="44">
        <v>4.1486579924821854E-2</v>
      </c>
      <c r="M25" s="45">
        <v>4.1961360722780228E-2</v>
      </c>
      <c r="N25" s="44">
        <v>4.137353680562228E-4</v>
      </c>
      <c r="O25" s="44">
        <v>5.8782105043064803E-5</v>
      </c>
      <c r="P25" s="44">
        <v>2.939104160759598E-4</v>
      </c>
      <c r="Q25" s="44">
        <v>3.25562315993011E-4</v>
      </c>
      <c r="R25" s="44">
        <v>2.9164957231841981E-4</v>
      </c>
      <c r="S25" s="44">
        <v>3.4138819319196045E-4</v>
      </c>
      <c r="T25" s="43">
        <v>1.4296099543571472E-3</v>
      </c>
      <c r="U25" s="44">
        <v>1.1883064173161983E-2</v>
      </c>
      <c r="V25" s="44">
        <v>3.0049126595258713E-2</v>
      </c>
      <c r="W25" s="44">
        <v>2.8614960610866547E-2</v>
      </c>
      <c r="X25" s="44">
        <v>1.6253845766186714E-2</v>
      </c>
      <c r="Y25" s="45">
        <v>1.5639204531908035E-2</v>
      </c>
      <c r="Z25" s="44">
        <v>-3.8699607102898881E-5</v>
      </c>
      <c r="AA25" s="44">
        <v>5.9187699662288651E-5</v>
      </c>
      <c r="AB25" s="44">
        <v>2.2764663754060166E-6</v>
      </c>
      <c r="AC25" s="44">
        <v>-5.6911234423751011E-5</v>
      </c>
      <c r="AD25" s="44">
        <v>3.6423251003725454E-5</v>
      </c>
      <c r="AE25" s="46">
        <v>-4.780536619364284E-5</v>
      </c>
      <c r="AF25" s="15">
        <f t="shared" ref="AF25:AK27" si="15">H25-N25</f>
        <v>4.3107609293656424E-2</v>
      </c>
      <c r="AG25" s="16">
        <f t="shared" si="15"/>
        <v>2.8224441404745448E-2</v>
      </c>
      <c r="AH25" s="16">
        <f t="shared" si="15"/>
        <v>3.400317215709947E-2</v>
      </c>
      <c r="AI25" s="16">
        <f t="shared" si="15"/>
        <v>4.2472312343306839E-2</v>
      </c>
      <c r="AJ25" s="16">
        <f t="shared" si="15"/>
        <v>4.1194930352503434E-2</v>
      </c>
      <c r="AK25" s="17">
        <f t="shared" si="15"/>
        <v>4.1619972529588267E-2</v>
      </c>
      <c r="AL25" s="54">
        <f t="shared" ref="AL25:AM27" si="16">T25</f>
        <v>1.4296099543571472E-3</v>
      </c>
      <c r="AM25" s="38">
        <f t="shared" si="16"/>
        <v>1.1883064173161983E-2</v>
      </c>
      <c r="AN25" s="38">
        <f t="shared" ref="AN25:AQ27" si="17">V25-AB25</f>
        <v>3.0046850128883307E-2</v>
      </c>
      <c r="AO25" s="38">
        <f t="shared" si="17"/>
        <v>2.8671871845290298E-2</v>
      </c>
      <c r="AP25" s="38">
        <f t="shared" si="17"/>
        <v>1.6217422515182989E-2</v>
      </c>
      <c r="AQ25" s="55">
        <f t="shared" si="17"/>
        <v>1.5687009898101678E-2</v>
      </c>
    </row>
    <row r="26" spans="2:46">
      <c r="B26" s="14">
        <v>0.27900000000000003</v>
      </c>
      <c r="C26" s="37">
        <v>0.16700000000000001</v>
      </c>
      <c r="D26" s="14">
        <v>0.20000000298023224</v>
      </c>
      <c r="E26" s="14">
        <v>0</v>
      </c>
      <c r="F26" s="14">
        <v>0</v>
      </c>
      <c r="G26" s="14">
        <v>0</v>
      </c>
      <c r="H26" s="15">
        <v>7.9129718244075775E-2</v>
      </c>
      <c r="I26" s="16">
        <v>4.7161314636468887E-2</v>
      </c>
      <c r="J26" s="16">
        <v>5.658905953168869E-2</v>
      </c>
      <c r="K26" s="16">
        <v>8.0938398838043213E-2</v>
      </c>
      <c r="L26" s="16">
        <v>9.2242643237113953E-2</v>
      </c>
      <c r="M26" s="28">
        <v>8.4555752575397491E-2</v>
      </c>
      <c r="N26" s="16">
        <v>1.1010335758328438E-2</v>
      </c>
      <c r="O26" s="16">
        <v>3.4455338027328253E-3</v>
      </c>
      <c r="P26" s="16">
        <v>7.121675182133913E-3</v>
      </c>
      <c r="Q26" s="16">
        <v>9.1112218797206879E-3</v>
      </c>
      <c r="R26" s="16">
        <v>1.2095543555915356E-2</v>
      </c>
      <c r="S26" s="16">
        <v>9.2016560956835747E-3</v>
      </c>
      <c r="T26" s="15">
        <v>2.0943328272551298E-3</v>
      </c>
      <c r="U26" s="16">
        <v>1.7118895426392555E-2</v>
      </c>
      <c r="V26" s="16">
        <v>5.1971327513456345E-2</v>
      </c>
      <c r="W26" s="16">
        <v>6.0007195919752121E-2</v>
      </c>
      <c r="X26" s="16">
        <v>3.6218304187059402E-2</v>
      </c>
      <c r="Y26" s="28">
        <v>3.8494754582643509E-2</v>
      </c>
      <c r="Z26" s="16">
        <v>-1.1609893408603966E-4</v>
      </c>
      <c r="AA26" s="16">
        <v>-1.593513588886708E-4</v>
      </c>
      <c r="AB26" s="16">
        <v>1.199688483029604E-2</v>
      </c>
      <c r="AC26" s="16">
        <v>1.3317226432263851E-2</v>
      </c>
      <c r="AD26" s="16">
        <v>1.5070092864334583E-2</v>
      </c>
      <c r="AE26" s="17">
        <v>1.7756300047039986E-2</v>
      </c>
      <c r="AF26" s="15">
        <f t="shared" si="15"/>
        <v>6.8119382485747337E-2</v>
      </c>
      <c r="AG26" s="16">
        <f t="shared" si="15"/>
        <v>4.3715780833736062E-2</v>
      </c>
      <c r="AH26" s="16">
        <f t="shared" si="15"/>
        <v>4.9467384349554777E-2</v>
      </c>
      <c r="AI26" s="16">
        <f t="shared" si="15"/>
        <v>7.1827176958322525E-2</v>
      </c>
      <c r="AJ26" s="16">
        <f t="shared" si="15"/>
        <v>8.0147099681198597E-2</v>
      </c>
      <c r="AK26" s="17">
        <f t="shared" si="15"/>
        <v>7.5354096479713917E-2</v>
      </c>
      <c r="AL26" s="15">
        <f t="shared" si="16"/>
        <v>2.0943328272551298E-3</v>
      </c>
      <c r="AM26" s="16">
        <f t="shared" si="16"/>
        <v>1.7118895426392555E-2</v>
      </c>
      <c r="AN26" s="16">
        <f t="shared" si="17"/>
        <v>3.9974442683160305E-2</v>
      </c>
      <c r="AO26" s="16">
        <f t="shared" si="17"/>
        <v>4.668996948748827E-2</v>
      </c>
      <c r="AP26" s="16">
        <f t="shared" si="17"/>
        <v>2.1148211322724819E-2</v>
      </c>
      <c r="AQ26" s="17">
        <f t="shared" si="17"/>
        <v>2.0738454535603523E-2</v>
      </c>
    </row>
    <row r="27" spans="2:46" ht="13.5" thickBot="1">
      <c r="B27" s="14">
        <v>0.112</v>
      </c>
      <c r="C27" s="37">
        <v>6.7000000000000004E-2</v>
      </c>
      <c r="D27" s="14">
        <v>0.20000000298023224</v>
      </c>
      <c r="E27" s="14">
        <v>0</v>
      </c>
      <c r="F27" s="14">
        <v>20</v>
      </c>
      <c r="G27" s="14">
        <v>0</v>
      </c>
      <c r="H27" s="18">
        <v>4.4403079897165298E-2</v>
      </c>
      <c r="I27" s="19">
        <v>2.8079748153686523E-2</v>
      </c>
      <c r="J27" s="19">
        <v>3.2917965203523636E-2</v>
      </c>
      <c r="K27" s="19">
        <v>4.9173466861248016E-2</v>
      </c>
      <c r="L27" s="19">
        <v>5.4961245507001877E-2</v>
      </c>
      <c r="M27" s="29">
        <v>4.6957839280366898E-2</v>
      </c>
      <c r="N27" s="19">
        <v>4.363439220469445E-4</v>
      </c>
      <c r="O27" s="19">
        <v>1.8086826457874849E-5</v>
      </c>
      <c r="P27" s="19">
        <v>3.5495328484103084E-4</v>
      </c>
      <c r="Q27" s="19">
        <v>3.0973635148257017E-4</v>
      </c>
      <c r="R27" s="19">
        <v>3.820834681391716E-4</v>
      </c>
      <c r="S27" s="19">
        <v>2.4869342450983822E-4</v>
      </c>
      <c r="T27" s="18">
        <v>1.5844085719436407E-3</v>
      </c>
      <c r="U27" s="19">
        <v>1.2201766483485699E-2</v>
      </c>
      <c r="V27" s="19">
        <v>2.7158034965395927E-2</v>
      </c>
      <c r="W27" s="19">
        <v>2.9480013996362686E-2</v>
      </c>
      <c r="X27" s="19">
        <v>1.6731899231672287E-2</v>
      </c>
      <c r="Y27" s="29">
        <v>1.6322139650583267E-2</v>
      </c>
      <c r="Z27" s="19">
        <v>-1.3886338274460286E-4</v>
      </c>
      <c r="AA27" s="19">
        <v>-6.8292924879642669E-6</v>
      </c>
      <c r="AB27" s="19">
        <v>0</v>
      </c>
      <c r="AC27" s="19">
        <v>5.4634765547234565E-5</v>
      </c>
      <c r="AD27" s="19">
        <v>5.0081940571544692E-5</v>
      </c>
      <c r="AE27" s="20">
        <v>4.097607234143652E-5</v>
      </c>
      <c r="AF27" s="18">
        <f t="shared" si="15"/>
        <v>4.3966735975118354E-2</v>
      </c>
      <c r="AG27" s="19">
        <f t="shared" si="15"/>
        <v>2.8061661327228649E-2</v>
      </c>
      <c r="AH27" s="19">
        <f t="shared" si="15"/>
        <v>3.2563011918682605E-2</v>
      </c>
      <c r="AI27" s="19">
        <f t="shared" si="15"/>
        <v>4.8863730509765446E-2</v>
      </c>
      <c r="AJ27" s="19">
        <f t="shared" si="15"/>
        <v>5.4579162038862705E-2</v>
      </c>
      <c r="AK27" s="20">
        <f t="shared" si="15"/>
        <v>4.6709145855857059E-2</v>
      </c>
      <c r="AL27" s="18">
        <f t="shared" si="16"/>
        <v>1.5844085719436407E-3</v>
      </c>
      <c r="AM27" s="19">
        <f t="shared" si="16"/>
        <v>1.2201766483485699E-2</v>
      </c>
      <c r="AN27" s="19">
        <f t="shared" si="17"/>
        <v>2.7158034965395927E-2</v>
      </c>
      <c r="AO27" s="19">
        <f t="shared" si="17"/>
        <v>2.9425379230815452E-2</v>
      </c>
      <c r="AP27" s="19">
        <f t="shared" si="17"/>
        <v>1.6681817291100742E-2</v>
      </c>
      <c r="AQ27" s="20">
        <f t="shared" si="17"/>
        <v>1.6281163578241831E-2</v>
      </c>
    </row>
    <row r="28" spans="2:46" ht="13.5" thickBot="1"/>
    <row r="29" spans="2:46">
      <c r="D29" s="13"/>
      <c r="H29" s="90" t="s">
        <v>84</v>
      </c>
      <c r="I29" s="97"/>
      <c r="J29" s="97"/>
      <c r="K29" s="97"/>
      <c r="L29" s="97"/>
      <c r="M29" s="97"/>
      <c r="N29" s="97"/>
      <c r="O29" s="97"/>
      <c r="P29" s="97"/>
      <c r="Q29" s="97"/>
      <c r="R29" s="97"/>
      <c r="S29" s="98"/>
      <c r="T29" s="90" t="s">
        <v>85</v>
      </c>
      <c r="U29" s="97"/>
      <c r="V29" s="97"/>
      <c r="W29" s="97"/>
      <c r="X29" s="97"/>
      <c r="Y29" s="97"/>
      <c r="Z29" s="97"/>
      <c r="AA29" s="97"/>
      <c r="AB29" s="97"/>
      <c r="AC29" s="97"/>
      <c r="AD29" s="97"/>
      <c r="AE29" s="98"/>
    </row>
    <row r="30" spans="2:46">
      <c r="D30" s="13" t="s">
        <v>83</v>
      </c>
      <c r="H30" s="86" t="s">
        <v>118</v>
      </c>
      <c r="I30" s="87"/>
      <c r="J30" s="87"/>
      <c r="K30" s="87"/>
      <c r="L30" s="87"/>
      <c r="M30" s="88"/>
      <c r="N30" s="87" t="s">
        <v>119</v>
      </c>
      <c r="O30" s="87"/>
      <c r="P30" s="87"/>
      <c r="Q30" s="87"/>
      <c r="R30" s="87"/>
      <c r="S30" s="89"/>
      <c r="T30" s="86" t="s">
        <v>118</v>
      </c>
      <c r="U30" s="87"/>
      <c r="V30" s="87"/>
      <c r="W30" s="87"/>
      <c r="X30" s="87"/>
      <c r="Y30" s="88"/>
      <c r="Z30" s="87" t="s">
        <v>119</v>
      </c>
      <c r="AA30" s="87"/>
      <c r="AB30" s="87"/>
      <c r="AC30" s="87"/>
      <c r="AD30" s="87"/>
      <c r="AE30" s="89"/>
    </row>
    <row r="31" spans="2:46" ht="15" thickBot="1">
      <c r="B31" s="33" t="s">
        <v>138</v>
      </c>
      <c r="C31" s="48" t="s">
        <v>141</v>
      </c>
      <c r="D31" s="22" t="s">
        <v>88</v>
      </c>
      <c r="E31" s="22" t="s">
        <v>143</v>
      </c>
      <c r="F31" s="22" t="s">
        <v>144</v>
      </c>
      <c r="G31" s="23" t="s">
        <v>89</v>
      </c>
      <c r="H31" s="32" t="s">
        <v>7</v>
      </c>
      <c r="I31" s="30" t="s">
        <v>9</v>
      </c>
      <c r="J31" s="30" t="s">
        <v>44</v>
      </c>
      <c r="K31" s="30" t="s">
        <v>46</v>
      </c>
      <c r="L31" s="30" t="s">
        <v>10</v>
      </c>
      <c r="M31" s="34" t="s">
        <v>12</v>
      </c>
      <c r="N31" s="30" t="s">
        <v>6</v>
      </c>
      <c r="O31" s="30" t="s">
        <v>8</v>
      </c>
      <c r="P31" s="30" t="s">
        <v>45</v>
      </c>
      <c r="Q31" s="30" t="s">
        <v>47</v>
      </c>
      <c r="R31" s="30" t="s">
        <v>11</v>
      </c>
      <c r="S31" s="30" t="s">
        <v>13</v>
      </c>
      <c r="T31" s="39" t="s">
        <v>86</v>
      </c>
      <c r="U31" s="40" t="s">
        <v>87</v>
      </c>
      <c r="V31" s="40" t="s">
        <v>15</v>
      </c>
      <c r="W31" s="40" t="s">
        <v>17</v>
      </c>
      <c r="X31" s="40" t="s">
        <v>48</v>
      </c>
      <c r="Y31" s="42" t="s">
        <v>50</v>
      </c>
      <c r="Z31" s="40" t="s">
        <v>93</v>
      </c>
      <c r="AA31" s="40" t="s">
        <v>94</v>
      </c>
      <c r="AB31" s="40" t="s">
        <v>14</v>
      </c>
      <c r="AC31" s="40" t="s">
        <v>16</v>
      </c>
      <c r="AD31" s="40" t="s">
        <v>49</v>
      </c>
      <c r="AE31" s="41" t="s">
        <v>51</v>
      </c>
    </row>
    <row r="32" spans="2:46">
      <c r="B32" s="14">
        <v>0.112</v>
      </c>
      <c r="C32" s="37">
        <v>6.7000000000000004E-2</v>
      </c>
      <c r="D32" s="14">
        <v>0.20000000298023224</v>
      </c>
      <c r="E32" s="14">
        <v>0</v>
      </c>
      <c r="F32" s="14">
        <v>-20</v>
      </c>
      <c r="G32" s="14">
        <v>0</v>
      </c>
      <c r="H32" s="43">
        <v>4.1385836899280548E-2</v>
      </c>
      <c r="I32" s="44">
        <v>3.0231241136789322E-2</v>
      </c>
      <c r="J32" s="44"/>
      <c r="K32" s="44"/>
      <c r="L32" s="44"/>
      <c r="M32" s="45"/>
      <c r="N32" s="44">
        <v>1.1154600360896438E-4</v>
      </c>
      <c r="O32" s="44">
        <v>-5.9187699662288651E-5</v>
      </c>
      <c r="P32" s="44"/>
      <c r="Q32" s="44"/>
      <c r="R32" s="44"/>
      <c r="S32" s="44"/>
      <c r="T32" s="43"/>
      <c r="U32" s="44"/>
      <c r="V32" s="44"/>
      <c r="W32" s="44"/>
      <c r="X32" s="44"/>
      <c r="Y32" s="45"/>
      <c r="Z32" s="44"/>
      <c r="AA32" s="44"/>
      <c r="AB32" s="44"/>
      <c r="AC32" s="44"/>
      <c r="AD32" s="44"/>
      <c r="AE32" s="46"/>
    </row>
    <row r="33" spans="2:31">
      <c r="B33" s="14">
        <v>0.27900000000000003</v>
      </c>
      <c r="C33" s="37">
        <v>0.16700000000000001</v>
      </c>
      <c r="D33" s="14">
        <v>0.20000000298023224</v>
      </c>
      <c r="E33" s="14">
        <v>0</v>
      </c>
      <c r="F33" s="14">
        <v>0</v>
      </c>
      <c r="G33" s="14">
        <v>0</v>
      </c>
      <c r="H33" s="15">
        <v>7.4143946170806885E-2</v>
      </c>
      <c r="I33" s="16">
        <v>4.912576824426651E-2</v>
      </c>
      <c r="J33" s="16"/>
      <c r="K33" s="16"/>
      <c r="L33" s="16"/>
      <c r="M33" s="28"/>
      <c r="N33" s="16">
        <v>1.0289548896253109E-2</v>
      </c>
      <c r="O33" s="16">
        <v>3.4738611429929733E-3</v>
      </c>
      <c r="P33" s="16"/>
      <c r="Q33" s="16"/>
      <c r="R33" s="16"/>
      <c r="S33" s="16"/>
      <c r="T33" s="15"/>
      <c r="U33" s="16"/>
      <c r="V33" s="16"/>
      <c r="W33" s="16"/>
      <c r="X33" s="16"/>
      <c r="Y33" s="28"/>
      <c r="Z33" s="16"/>
      <c r="AA33" s="16"/>
      <c r="AB33" s="16"/>
      <c r="AC33" s="16"/>
      <c r="AD33" s="16"/>
      <c r="AE33" s="17"/>
    </row>
    <row r="34" spans="2:31" ht="13.5" thickBot="1">
      <c r="B34" s="14">
        <v>0.112</v>
      </c>
      <c r="C34" s="37">
        <v>6.7000000000000004E-2</v>
      </c>
      <c r="D34" s="14">
        <v>0.20000000298023224</v>
      </c>
      <c r="E34" s="14">
        <v>0</v>
      </c>
      <c r="F34" s="14">
        <v>20</v>
      </c>
      <c r="G34" s="14">
        <v>0</v>
      </c>
      <c r="H34" s="18">
        <v>4.149966686964035E-2</v>
      </c>
      <c r="I34" s="19">
        <v>3.0049126595258713E-2</v>
      </c>
      <c r="J34" s="19"/>
      <c r="K34" s="19"/>
      <c r="L34" s="19"/>
      <c r="M34" s="29"/>
      <c r="N34" s="19">
        <v>7.2846392868086696E-5</v>
      </c>
      <c r="O34" s="19">
        <v>-1.9577461353037506E-4</v>
      </c>
      <c r="P34" s="19"/>
      <c r="Q34" s="19"/>
      <c r="R34" s="19"/>
      <c r="S34" s="19"/>
      <c r="T34" s="18"/>
      <c r="U34" s="19"/>
      <c r="V34" s="19"/>
      <c r="W34" s="19"/>
      <c r="X34" s="19"/>
      <c r="Y34" s="29"/>
      <c r="Z34" s="19"/>
      <c r="AA34" s="19"/>
      <c r="AB34" s="19"/>
      <c r="AC34" s="19"/>
      <c r="AD34" s="19"/>
      <c r="AE34" s="20"/>
    </row>
    <row r="39" spans="2:31">
      <c r="B39" s="14" t="s">
        <v>145</v>
      </c>
      <c r="C39" s="56" t="s">
        <v>190</v>
      </c>
      <c r="D39" s="14"/>
    </row>
  </sheetData>
  <mergeCells count="31">
    <mergeCell ref="D23:G23"/>
    <mergeCell ref="AF23:AK23"/>
    <mergeCell ref="AL22:AQ22"/>
    <mergeCell ref="AL23:AQ23"/>
    <mergeCell ref="AS9:AT9"/>
    <mergeCell ref="AF22:AK22"/>
    <mergeCell ref="AF8:AK8"/>
    <mergeCell ref="AL8:AQ8"/>
    <mergeCell ref="AF9:AK9"/>
    <mergeCell ref="AL9:AQ9"/>
    <mergeCell ref="B8:C8"/>
    <mergeCell ref="B22:C22"/>
    <mergeCell ref="D9:G9"/>
    <mergeCell ref="T23:Y23"/>
    <mergeCell ref="Z23:AE23"/>
    <mergeCell ref="H8:S8"/>
    <mergeCell ref="H9:M9"/>
    <mergeCell ref="N9:S9"/>
    <mergeCell ref="T8:AE8"/>
    <mergeCell ref="T9:Y9"/>
    <mergeCell ref="Z9:AE9"/>
    <mergeCell ref="H30:M30"/>
    <mergeCell ref="N30:S30"/>
    <mergeCell ref="T30:Y30"/>
    <mergeCell ref="Z30:AE30"/>
    <mergeCell ref="T22:AE22"/>
    <mergeCell ref="H22:S22"/>
    <mergeCell ref="H29:S29"/>
    <mergeCell ref="T29:AE29"/>
    <mergeCell ref="H23:M23"/>
    <mergeCell ref="N23:S23"/>
  </mergeCells>
  <phoneticPr fontId="0" type="noConversion"/>
  <pageMargins left="0.75" right="0.75" top="1" bottom="1" header="0.5" footer="0.5"/>
  <pageSetup orientation="portrait" horizontalDpi="0" verticalDpi="0"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dimension ref="B2:Y35"/>
  <sheetViews>
    <sheetView workbookViewId="0">
      <selection activeCell="I41" sqref="I41"/>
    </sheetView>
  </sheetViews>
  <sheetFormatPr defaultRowHeight="12.75"/>
  <cols>
    <col min="1" max="1" width="2.28515625" customWidth="1"/>
    <col min="2" max="3" width="8.7109375" customWidth="1"/>
    <col min="4" max="7" width="6.7109375" customWidth="1"/>
  </cols>
  <sheetData>
    <row r="2" spans="2:25">
      <c r="B2" t="s">
        <v>120</v>
      </c>
      <c r="C2" t="s">
        <v>180</v>
      </c>
    </row>
    <row r="3" spans="2:25">
      <c r="C3" t="s">
        <v>123</v>
      </c>
    </row>
    <row r="4" spans="2:25">
      <c r="C4" t="s">
        <v>125</v>
      </c>
    </row>
    <row r="5" spans="2:25">
      <c r="C5" t="s">
        <v>124</v>
      </c>
    </row>
    <row r="6" spans="2:25">
      <c r="C6" t="s">
        <v>181</v>
      </c>
    </row>
    <row r="7" spans="2:25" ht="13.5" thickBot="1">
      <c r="D7" s="4"/>
    </row>
    <row r="8" spans="2:25">
      <c r="B8" s="95" t="s">
        <v>104</v>
      </c>
      <c r="C8" s="96"/>
      <c r="D8" s="4"/>
      <c r="H8" s="90" t="s">
        <v>53</v>
      </c>
      <c r="I8" s="97"/>
      <c r="J8" s="97"/>
      <c r="K8" s="90" t="s">
        <v>55</v>
      </c>
      <c r="L8" s="97"/>
      <c r="M8" s="98"/>
      <c r="N8" s="90" t="s">
        <v>53</v>
      </c>
      <c r="O8" s="97"/>
      <c r="P8" s="97"/>
      <c r="Q8" s="97"/>
      <c r="R8" s="97"/>
      <c r="S8" s="98"/>
      <c r="T8" s="90" t="s">
        <v>55</v>
      </c>
      <c r="U8" s="97"/>
      <c r="V8" s="97"/>
      <c r="W8" s="97"/>
      <c r="X8" s="97"/>
      <c r="Y8" s="98"/>
    </row>
    <row r="9" spans="2:25">
      <c r="D9" s="93" t="s">
        <v>117</v>
      </c>
      <c r="E9" s="94"/>
      <c r="F9" s="94"/>
      <c r="G9" s="89"/>
      <c r="H9" s="86" t="s">
        <v>122</v>
      </c>
      <c r="I9" s="94"/>
      <c r="J9" s="94"/>
      <c r="K9" s="86" t="s">
        <v>122</v>
      </c>
      <c r="L9" s="87"/>
      <c r="M9" s="89"/>
      <c r="N9" s="86" t="s">
        <v>122</v>
      </c>
      <c r="O9" s="87"/>
      <c r="P9" s="88"/>
      <c r="Q9" s="87" t="s">
        <v>175</v>
      </c>
      <c r="R9" s="87"/>
      <c r="S9" s="89"/>
      <c r="T9" s="86" t="s">
        <v>122</v>
      </c>
      <c r="U9" s="87"/>
      <c r="V9" s="88"/>
      <c r="W9" s="87" t="s">
        <v>175</v>
      </c>
      <c r="X9" s="87"/>
      <c r="Y9" s="89"/>
    </row>
    <row r="10" spans="2:25" ht="15" thickBot="1">
      <c r="B10" s="49" t="s">
        <v>114</v>
      </c>
      <c r="C10" s="50" t="s">
        <v>113</v>
      </c>
      <c r="D10" s="22" t="s">
        <v>88</v>
      </c>
      <c r="E10" s="22" t="s">
        <v>143</v>
      </c>
      <c r="F10" s="22" t="s">
        <v>144</v>
      </c>
      <c r="G10" s="22" t="s">
        <v>89</v>
      </c>
      <c r="H10" s="25" t="s">
        <v>67</v>
      </c>
      <c r="I10" s="26" t="s">
        <v>68</v>
      </c>
      <c r="J10" s="26" t="s">
        <v>69</v>
      </c>
      <c r="K10" s="25" t="s">
        <v>80</v>
      </c>
      <c r="L10" s="26" t="s">
        <v>81</v>
      </c>
      <c r="M10" s="27" t="s">
        <v>82</v>
      </c>
      <c r="N10" s="25" t="s">
        <v>172</v>
      </c>
      <c r="O10" s="26" t="s">
        <v>173</v>
      </c>
      <c r="P10" s="83" t="s">
        <v>174</v>
      </c>
      <c r="Q10" s="26" t="s">
        <v>172</v>
      </c>
      <c r="R10" s="26" t="s">
        <v>173</v>
      </c>
      <c r="S10" s="27" t="s">
        <v>174</v>
      </c>
      <c r="T10" s="25" t="s">
        <v>177</v>
      </c>
      <c r="U10" s="26" t="s">
        <v>178</v>
      </c>
      <c r="V10" s="83" t="s">
        <v>179</v>
      </c>
      <c r="W10" s="26" t="s">
        <v>177</v>
      </c>
      <c r="X10" s="26" t="s">
        <v>178</v>
      </c>
      <c r="Y10" s="27" t="s">
        <v>179</v>
      </c>
    </row>
    <row r="11" spans="2:25">
      <c r="B11" s="14">
        <v>300</v>
      </c>
      <c r="C11" s="37" t="s">
        <v>115</v>
      </c>
      <c r="D11" s="24">
        <v>0.10999999940395355</v>
      </c>
      <c r="E11" s="24">
        <v>-0.18999999761581421</v>
      </c>
      <c r="F11" s="24">
        <v>-0.18000000715255737</v>
      </c>
      <c r="G11" s="14">
        <v>19.350000381469727</v>
      </c>
      <c r="H11" s="43">
        <v>0.2385534793138504</v>
      </c>
      <c r="I11" s="44">
        <v>0.24330127239227295</v>
      </c>
      <c r="J11" s="44">
        <v>0.25822287797927856</v>
      </c>
      <c r="K11" s="43">
        <v>0.1807841956615448</v>
      </c>
      <c r="L11" s="44">
        <v>0.11203543841838837</v>
      </c>
      <c r="M11" s="46">
        <v>0.10998661816120148</v>
      </c>
      <c r="N11" s="15">
        <f>'FHWA 25 LIGHT'!$F$11</f>
        <v>0.31</v>
      </c>
      <c r="O11" s="16">
        <f>'FHWA 26 LIGHT'!$F$11</f>
        <v>0.193</v>
      </c>
      <c r="P11" s="28">
        <f>'FHWA 27 LIGHT'!$F$11</f>
        <v>0.192</v>
      </c>
      <c r="Q11" s="16">
        <f>'FHWA 25 LIGHT'!H11</f>
        <v>0.25200000000000006</v>
      </c>
      <c r="R11" s="16">
        <f>'FHWA 26 LIGHT'!$H11</f>
        <v>0.28599999999999998</v>
      </c>
      <c r="S11" s="17">
        <f>'FHWA 27 LIGHT'!$H11</f>
        <v>0.27200000000000002</v>
      </c>
      <c r="T11" s="15">
        <f>'FHWA 28 LIGHT'!$F$11</f>
        <v>0.13800000000000001</v>
      </c>
      <c r="U11" s="16">
        <f>'FHWA 29 LIGHT'!$F$11</f>
        <v>0.13200000000000001</v>
      </c>
      <c r="V11" s="28">
        <f>'FHWA 30 LIGHT'!$F$11</f>
        <v>0.106</v>
      </c>
      <c r="W11" s="16">
        <f>'FHWA 28 LIGHT'!H11</f>
        <v>6.9999999999999979E-2</v>
      </c>
      <c r="X11" s="16">
        <f>'FHWA 29 LIGHT'!$H11</f>
        <v>4.2999999999999983E-2</v>
      </c>
      <c r="Y11" s="17">
        <f>'FHWA 30 LIGHT'!$H11</f>
        <v>7.8E-2</v>
      </c>
    </row>
    <row r="12" spans="2:25">
      <c r="B12" s="14">
        <v>300</v>
      </c>
      <c r="C12" s="37" t="s">
        <v>116</v>
      </c>
      <c r="D12" s="24">
        <v>0.18999999761581421</v>
      </c>
      <c r="E12" s="24">
        <v>0.28999999165534973</v>
      </c>
      <c r="F12" s="24">
        <v>-0.34000000357627869</v>
      </c>
      <c r="G12" s="14">
        <v>-56.189998626708984</v>
      </c>
      <c r="H12" s="15">
        <v>0.19172678887844086</v>
      </c>
      <c r="I12" s="16">
        <v>0.20325712859630585</v>
      </c>
      <c r="J12" s="16">
        <v>0.21433529257774353</v>
      </c>
      <c r="K12" s="15">
        <v>0.14023607969284058</v>
      </c>
      <c r="L12" s="16">
        <v>9.6072979271411896E-2</v>
      </c>
      <c r="M12" s="17">
        <v>9.652826189994812E-2</v>
      </c>
      <c r="N12" s="15">
        <f>'FHWA 25 LIGHT'!$F$12</f>
        <v>0.23400000000000001</v>
      </c>
      <c r="O12" s="16">
        <f>'FHWA 26 LIGHT'!$F$12</f>
        <v>0.13700000000000001</v>
      </c>
      <c r="P12" s="28">
        <f>'FHWA 27 LIGHT'!$F$12</f>
        <v>0.161</v>
      </c>
      <c r="Q12" s="16">
        <f>'FHWA 25 LIGHT'!H12</f>
        <v>0.25600000000000001</v>
      </c>
      <c r="R12" s="16">
        <f>'FHWA 26 LIGHT'!$H12</f>
        <v>0.246</v>
      </c>
      <c r="S12" s="17">
        <f>'FHWA 27 LIGHT'!$H12</f>
        <v>0.25900000000000001</v>
      </c>
      <c r="T12" s="15">
        <f>'FHWA 28 LIGHT'!$F$12</f>
        <v>0.104</v>
      </c>
      <c r="U12" s="16">
        <f>'FHWA 29 LIGHT'!$F$12</f>
        <v>9.1999999999999998E-2</v>
      </c>
      <c r="V12" s="28">
        <f>'FHWA 30 LIGHT'!$F$12</f>
        <v>8.5000000000000006E-2</v>
      </c>
      <c r="W12" s="16">
        <f>'FHWA 28 LIGHT'!H12</f>
        <v>7.1999999999999995E-2</v>
      </c>
      <c r="X12" s="16">
        <f>'FHWA 29 LIGHT'!$H12</f>
        <v>4.0000000000000008E-2</v>
      </c>
      <c r="Y12" s="17">
        <f>'FHWA 30 LIGHT'!$H12</f>
        <v>9.0999999999999984E-2</v>
      </c>
    </row>
    <row r="13" spans="2:25">
      <c r="B13" s="14">
        <v>200</v>
      </c>
      <c r="C13" s="37" t="s">
        <v>115</v>
      </c>
      <c r="D13" s="24">
        <v>0.15999999642372131</v>
      </c>
      <c r="E13" s="24">
        <v>-0.28999999165534973</v>
      </c>
      <c r="F13" s="24">
        <v>-0.2800000011920929</v>
      </c>
      <c r="G13" s="14">
        <v>19.030000686645508</v>
      </c>
      <c r="H13" s="15">
        <v>0.24699100852012634</v>
      </c>
      <c r="I13" s="16">
        <v>0.23907801508903503</v>
      </c>
      <c r="J13" s="16">
        <v>0.25513005256652832</v>
      </c>
      <c r="K13" s="15">
        <v>0.17903587222099304</v>
      </c>
      <c r="L13" s="16">
        <v>0.11324650049209595</v>
      </c>
      <c r="M13" s="17">
        <v>0.11028712242841721</v>
      </c>
      <c r="N13" s="15">
        <f>'FHWA 25 LIGHT'!$F$9</f>
        <v>0.30099999999999999</v>
      </c>
      <c r="O13" s="16">
        <f>'FHWA 26 LIGHT'!$F$9</f>
        <v>0.19600000000000001</v>
      </c>
      <c r="P13" s="28">
        <f>'FHWA 27 LIGHT'!$F$9</f>
        <v>0.191</v>
      </c>
      <c r="Q13" s="16">
        <f>'FHWA 25 LIGHT'!H9</f>
        <v>0.28399999999999997</v>
      </c>
      <c r="R13" s="16">
        <f>'FHWA 26 LIGHT'!$H9</f>
        <v>0.30299999999999999</v>
      </c>
      <c r="S13" s="17">
        <f>'FHWA 27 LIGHT'!$H9</f>
        <v>0.28499999999999998</v>
      </c>
      <c r="T13" s="15">
        <f>'FHWA 28 LIGHT'!$F$9</f>
        <v>0.13600000000000001</v>
      </c>
      <c r="U13" s="16">
        <f>'FHWA 29 LIGHT'!$F$9</f>
        <v>0.13200000000000001</v>
      </c>
      <c r="V13" s="28">
        <f>'FHWA 30 LIGHT'!$F$9</f>
        <v>0.11</v>
      </c>
      <c r="W13" s="16">
        <f>'FHWA 28 LIGHT'!H9</f>
        <v>6.9999999999999979E-2</v>
      </c>
      <c r="X13" s="16">
        <f>'FHWA 29 LIGHT'!$H9</f>
        <v>4.2999999999999983E-2</v>
      </c>
      <c r="Y13" s="17">
        <f>'FHWA 30 LIGHT'!$H9</f>
        <v>6.8999999999999992E-2</v>
      </c>
    </row>
    <row r="14" spans="2:25">
      <c r="B14" s="14">
        <v>200</v>
      </c>
      <c r="C14" s="37" t="s">
        <v>116</v>
      </c>
      <c r="D14" s="24">
        <v>0.2800000011920929</v>
      </c>
      <c r="E14" s="24">
        <v>0.43999999761581421</v>
      </c>
      <c r="F14" s="24">
        <v>-0.50999999046325684</v>
      </c>
      <c r="G14" s="14">
        <v>-56.540000915527344</v>
      </c>
      <c r="H14" s="15">
        <v>0.17206420004367828</v>
      </c>
      <c r="I14" s="16">
        <v>0.1729685366153717</v>
      </c>
      <c r="J14" s="16">
        <v>0.1679946631193161</v>
      </c>
      <c r="K14" s="15">
        <v>0.10677910596132278</v>
      </c>
      <c r="L14" s="16">
        <v>8.3104044198989868E-2</v>
      </c>
      <c r="M14" s="17">
        <v>8.5152842104434967E-2</v>
      </c>
      <c r="N14" s="15">
        <f>'FHWA 25 LIGHT'!$F$10</f>
        <v>0.20399999999999999</v>
      </c>
      <c r="O14" s="16">
        <f>'FHWA 26 LIGHT'!$F$10</f>
        <v>0.122</v>
      </c>
      <c r="P14" s="28">
        <f>'FHWA 27 LIGHT'!$F$10</f>
        <v>0.14000000000000001</v>
      </c>
      <c r="Q14" s="16">
        <f>'FHWA 25 LIGHT'!H10</f>
        <v>0.26800000000000002</v>
      </c>
      <c r="R14" s="16">
        <f>'FHWA 26 LIGHT'!$H10</f>
        <v>0.248</v>
      </c>
      <c r="S14" s="17">
        <f>'FHWA 27 LIGHT'!$H10</f>
        <v>0.26500000000000001</v>
      </c>
      <c r="T14" s="15">
        <f>'FHWA 28 LIGHT'!$F$10</f>
        <v>8.8999999999999996E-2</v>
      </c>
      <c r="U14" s="16">
        <f>'FHWA 29 LIGHT'!$F$10</f>
        <v>7.9000000000000001E-2</v>
      </c>
      <c r="V14" s="28">
        <f>'FHWA 30 LIGHT'!$F$10</f>
        <v>7.8E-2</v>
      </c>
      <c r="W14" s="16">
        <f>'FHWA 28 LIGHT'!H10</f>
        <v>7.5000000000000011E-2</v>
      </c>
      <c r="X14" s="16">
        <f>'FHWA 29 LIGHT'!$H10</f>
        <v>4.0999999999999995E-2</v>
      </c>
      <c r="Y14" s="17">
        <f>'FHWA 30 LIGHT'!$H10</f>
        <v>9.3000000000000013E-2</v>
      </c>
    </row>
    <row r="15" spans="2:25">
      <c r="B15" s="14">
        <v>100</v>
      </c>
      <c r="C15" s="37" t="s">
        <v>115</v>
      </c>
      <c r="D15" s="24">
        <v>0.31999999284744263</v>
      </c>
      <c r="E15" s="24">
        <v>-0.56999999284744263</v>
      </c>
      <c r="F15" s="24">
        <v>-0.56999999284744263</v>
      </c>
      <c r="G15" s="14">
        <v>18.049999237060547</v>
      </c>
      <c r="H15" s="15">
        <v>0.228361576795578</v>
      </c>
      <c r="I15" s="16">
        <v>0.21524865925312042</v>
      </c>
      <c r="J15" s="16">
        <v>0.22293555736541748</v>
      </c>
      <c r="K15" s="15">
        <v>0.1463916003704071</v>
      </c>
      <c r="L15" s="16">
        <v>0.10450493544340134</v>
      </c>
      <c r="M15" s="17">
        <v>0.10131790488958359</v>
      </c>
      <c r="N15" s="15">
        <f>'FHWA 25 LIGHT'!$F$7</f>
        <v>0.253</v>
      </c>
      <c r="O15" s="16">
        <f>'FHWA 26 LIGHT'!$F$7</f>
        <v>0.188</v>
      </c>
      <c r="P15" s="28">
        <f>'FHWA 27 LIGHT'!$F$7</f>
        <v>0.17499999999999999</v>
      </c>
      <c r="Q15" s="16">
        <f>'FHWA 25 LIGHT'!H7</f>
        <v>0.28200000000000003</v>
      </c>
      <c r="R15" s="16">
        <f>'FHWA 26 LIGHT'!$H7</f>
        <v>0.318</v>
      </c>
      <c r="S15" s="17">
        <f>'FHWA 27 LIGHT'!$H7</f>
        <v>0.26800000000000002</v>
      </c>
      <c r="T15" s="15">
        <f>'FHWA 28 LIGHT'!$F$7</f>
        <v>0.112</v>
      </c>
      <c r="U15" s="16">
        <f>'FHWA 29 LIGHT'!$F$7</f>
        <v>0.115</v>
      </c>
      <c r="V15" s="28">
        <f>'FHWA 30 LIGHT'!$F$7</f>
        <v>9.1999999999999998E-2</v>
      </c>
      <c r="W15" s="16">
        <f>'FHWA 28 LIGHT'!H7</f>
        <v>6.0999999999999985E-2</v>
      </c>
      <c r="X15" s="16">
        <f>'FHWA 29 LIGHT'!$H7</f>
        <v>3.9999999999999994E-2</v>
      </c>
      <c r="Y15" s="17">
        <f>'FHWA 30 LIGHT'!$H7</f>
        <v>8.5999999999999993E-2</v>
      </c>
    </row>
    <row r="16" spans="2:25">
      <c r="B16" s="14">
        <v>100</v>
      </c>
      <c r="C16" s="37" t="s">
        <v>116</v>
      </c>
      <c r="D16" s="24">
        <v>0.56000000238418579</v>
      </c>
      <c r="E16" s="24">
        <v>0.88999998569488525</v>
      </c>
      <c r="F16" s="24">
        <v>-1</v>
      </c>
      <c r="G16" s="14">
        <v>-59.5</v>
      </c>
      <c r="H16" s="15">
        <v>8.3278372883796692E-2</v>
      </c>
      <c r="I16" s="16">
        <v>8.6669646203517914E-2</v>
      </c>
      <c r="J16" s="16">
        <v>7.7400162816047668E-2</v>
      </c>
      <c r="K16" s="15">
        <v>4.7315988689661026E-2</v>
      </c>
      <c r="L16" s="16">
        <v>3.8141898810863495E-2</v>
      </c>
      <c r="M16" s="17">
        <v>4.0486641228199005E-2</v>
      </c>
      <c r="N16" s="15">
        <f>'FHWA 25 LIGHT'!$F$8</f>
        <v>7.4999999999999997E-2</v>
      </c>
      <c r="O16" s="16">
        <f>'FHWA 26 LIGHT'!$F$8</f>
        <v>0.06</v>
      </c>
      <c r="P16" s="28">
        <f>'FHWA 27 LIGHT'!$F$8</f>
        <v>7.2999999999999995E-2</v>
      </c>
      <c r="Q16" s="16">
        <f>'FHWA 25 LIGHT'!H8</f>
        <v>0.27199999999999996</v>
      </c>
      <c r="R16" s="16">
        <f>'FHWA 26 LIGHT'!$H8</f>
        <v>0.26600000000000001</v>
      </c>
      <c r="S16" s="17">
        <f>'FHWA 27 LIGHT'!$H8</f>
        <v>0.22999999999999998</v>
      </c>
      <c r="T16" s="15">
        <f>'FHWA 28 LIGHT'!$F$8</f>
        <v>4.2999999999999997E-2</v>
      </c>
      <c r="U16" s="16">
        <f>'FHWA 29 LIGHT'!$F$8</f>
        <v>3.5000000000000003E-2</v>
      </c>
      <c r="V16" s="28">
        <f>'FHWA 30 LIGHT'!$F$8</f>
        <v>3.3000000000000002E-2</v>
      </c>
      <c r="W16" s="16">
        <f>'FHWA 28 LIGHT'!H8</f>
        <v>5.800000000000001E-2</v>
      </c>
      <c r="X16" s="16">
        <f>'FHWA 29 LIGHT'!$H8</f>
        <v>3.4000000000000002E-2</v>
      </c>
      <c r="Y16" s="17">
        <f>'FHWA 30 LIGHT'!$H8</f>
        <v>0.10200000000000001</v>
      </c>
    </row>
    <row r="17" spans="2:25">
      <c r="B17" s="14">
        <v>50</v>
      </c>
      <c r="C17" s="37" t="s">
        <v>115</v>
      </c>
      <c r="D17" s="24">
        <v>0.60000002384185791</v>
      </c>
      <c r="E17" s="24">
        <v>-1.1000000238418579</v>
      </c>
      <c r="F17" s="24">
        <v>-1.1699999570846558</v>
      </c>
      <c r="G17" s="14">
        <v>15.970000267028809</v>
      </c>
      <c r="H17" s="15">
        <v>0.14553312957286835</v>
      </c>
      <c r="I17" s="16">
        <v>0.14168968796730042</v>
      </c>
      <c r="J17" s="16">
        <v>0.1362636536359787</v>
      </c>
      <c r="K17" s="15">
        <v>9.099193662405014E-2</v>
      </c>
      <c r="L17" s="16">
        <v>7.0094138383865356E-2</v>
      </c>
      <c r="M17" s="17">
        <v>6.4790025353431702E-2</v>
      </c>
      <c r="N17" s="15">
        <f>'FHWA 25 LIGHT'!$F$5</f>
        <v>0.13100000000000001</v>
      </c>
      <c r="O17" s="16">
        <f>'FHWA 26 LIGHT'!$F$5</f>
        <v>0.124</v>
      </c>
      <c r="P17" s="28">
        <f>'FHWA 27 LIGHT'!$F$5</f>
        <v>0.127</v>
      </c>
      <c r="Q17" s="16">
        <f>'FHWA 25 LIGHT'!H5</f>
        <v>0.28799999999999998</v>
      </c>
      <c r="R17" s="16">
        <f>'FHWA 26 LIGHT'!$H5</f>
        <v>0.32700000000000001</v>
      </c>
      <c r="S17" s="17">
        <f>'FHWA 27 LIGHT'!$H5</f>
        <v>0.311</v>
      </c>
      <c r="T17" s="15">
        <f>'FHWA 28 LIGHT'!$F$5</f>
        <v>7.1999999999999995E-2</v>
      </c>
      <c r="U17" s="16">
        <f>'FHWA 29 LIGHT'!$F$5</f>
        <v>7.0000000000000007E-2</v>
      </c>
      <c r="V17" s="28">
        <f>'FHWA 30 LIGHT'!$F$5</f>
        <v>6.0999999999999999E-2</v>
      </c>
      <c r="W17" s="16">
        <f>'FHWA 28 LIGHT'!H5</f>
        <v>5.7000000000000009E-2</v>
      </c>
      <c r="X17" s="16">
        <f>'FHWA 29 LIGHT'!$H5</f>
        <v>3.4999999999999989E-2</v>
      </c>
      <c r="Y17" s="17">
        <f>'FHWA 30 LIGHT'!$H5</f>
        <v>6.8000000000000005E-2</v>
      </c>
    </row>
    <row r="18" spans="2:25" ht="13.5" thickBot="1">
      <c r="B18" s="14">
        <v>50</v>
      </c>
      <c r="C18" s="37" t="s">
        <v>116</v>
      </c>
      <c r="D18" s="24">
        <v>1.1399999856948853</v>
      </c>
      <c r="E18" s="24">
        <v>1.8500000238418579</v>
      </c>
      <c r="F18" s="24">
        <v>-1.940000057220459</v>
      </c>
      <c r="G18" s="14">
        <v>-59.5</v>
      </c>
      <c r="H18" s="18">
        <v>1.3092577457427979E-2</v>
      </c>
      <c r="I18" s="19">
        <v>9.7691286355257034E-3</v>
      </c>
      <c r="J18" s="19">
        <v>1.126128900796175E-2</v>
      </c>
      <c r="K18" s="18">
        <v>6.6039785742759705E-3</v>
      </c>
      <c r="L18" s="19">
        <v>5.3064026869833469E-3</v>
      </c>
      <c r="M18" s="20">
        <v>6.4673912711441517E-3</v>
      </c>
      <c r="N18" s="18">
        <f>'FHWA 25 LIGHT'!$F$6</f>
        <v>3.0000000000000001E-3</v>
      </c>
      <c r="O18" s="19">
        <f>'FHWA 26 LIGHT'!$F$6</f>
        <v>4.0000000000000001E-3</v>
      </c>
      <c r="P18" s="29">
        <f>'FHWA 27 LIGHT'!$F$6</f>
        <v>6.0000000000000001E-3</v>
      </c>
      <c r="Q18" s="19">
        <f>'FHWA 25 LIGHT'!H6</f>
        <v>0.32200000000000001</v>
      </c>
      <c r="R18" s="19">
        <f>'FHWA 26 LIGHT'!$H6</f>
        <v>0.316</v>
      </c>
      <c r="S18" s="20">
        <f>'FHWA 27 LIGHT'!$H6</f>
        <v>0.27300000000000002</v>
      </c>
      <c r="T18" s="18">
        <f>'FHWA 28 LIGHT'!$F$6</f>
        <v>3.0000000000000001E-3</v>
      </c>
      <c r="U18" s="19">
        <f>'FHWA 29 LIGHT'!$F$6</f>
        <v>2E-3</v>
      </c>
      <c r="V18" s="29">
        <f>'FHWA 30 LIGHT'!$F$6</f>
        <v>4.0000000000000001E-3</v>
      </c>
      <c r="W18" s="19">
        <f>'FHWA 28 LIGHT'!H6</f>
        <v>5.3999999999999999E-2</v>
      </c>
      <c r="X18" s="19">
        <f>'FHWA 29 LIGHT'!$H6</f>
        <v>3.2000000000000001E-2</v>
      </c>
      <c r="Y18" s="20">
        <f>'FHWA 30 LIGHT'!$H6</f>
        <v>8.8999999999999996E-2</v>
      </c>
    </row>
    <row r="19" spans="2:25">
      <c r="H19" s="47"/>
      <c r="I19" s="47"/>
      <c r="J19" s="47"/>
      <c r="K19" s="47"/>
      <c r="L19" s="16"/>
      <c r="M19" s="16"/>
    </row>
    <row r="20" spans="2:25">
      <c r="H20" s="14"/>
      <c r="I20" s="14"/>
      <c r="J20" s="14"/>
      <c r="K20" s="14"/>
      <c r="L20" s="14"/>
      <c r="M20" s="14"/>
    </row>
    <row r="21" spans="2:25" ht="13.5" thickBot="1">
      <c r="H21" s="14"/>
      <c r="I21" s="14"/>
      <c r="J21" s="14"/>
      <c r="K21" s="14"/>
      <c r="L21" s="14"/>
      <c r="M21" s="14"/>
    </row>
    <row r="22" spans="2:25">
      <c r="B22" s="95" t="s">
        <v>105</v>
      </c>
      <c r="C22" s="96"/>
      <c r="D22" s="13"/>
      <c r="H22" s="90" t="s">
        <v>84</v>
      </c>
      <c r="I22" s="97"/>
      <c r="J22" s="97"/>
      <c r="K22" s="90" t="s">
        <v>85</v>
      </c>
      <c r="L22" s="97"/>
      <c r="M22" s="98"/>
    </row>
    <row r="23" spans="2:25">
      <c r="D23" s="93" t="s">
        <v>83</v>
      </c>
      <c r="E23" s="94"/>
      <c r="F23" s="94"/>
      <c r="G23" s="89"/>
      <c r="H23" s="86" t="s">
        <v>122</v>
      </c>
      <c r="I23" s="94"/>
      <c r="J23" s="94"/>
      <c r="K23" s="86" t="s">
        <v>122</v>
      </c>
      <c r="L23" s="87"/>
      <c r="M23" s="89"/>
    </row>
    <row r="24" spans="2:25" ht="15" thickBot="1">
      <c r="B24" s="33" t="s">
        <v>138</v>
      </c>
      <c r="C24" s="48" t="s">
        <v>141</v>
      </c>
      <c r="D24" s="22" t="s">
        <v>88</v>
      </c>
      <c r="E24" s="22" t="s">
        <v>143</v>
      </c>
      <c r="F24" s="22" t="s">
        <v>144</v>
      </c>
      <c r="G24" s="23" t="s">
        <v>89</v>
      </c>
      <c r="H24" s="25" t="s">
        <v>67</v>
      </c>
      <c r="I24" s="26" t="s">
        <v>68</v>
      </c>
      <c r="J24" s="26" t="s">
        <v>69</v>
      </c>
      <c r="K24" s="25" t="s">
        <v>80</v>
      </c>
      <c r="L24" s="26" t="s">
        <v>81</v>
      </c>
      <c r="M24" s="27" t="s">
        <v>82</v>
      </c>
    </row>
    <row r="25" spans="2:25">
      <c r="B25" s="14">
        <v>0.112</v>
      </c>
      <c r="C25" s="37">
        <v>6.7000000000000004E-2</v>
      </c>
      <c r="D25" s="14">
        <v>0.20000000298023224</v>
      </c>
      <c r="E25" s="14">
        <v>0</v>
      </c>
      <c r="F25" s="14">
        <v>-20</v>
      </c>
      <c r="G25" s="14">
        <v>0</v>
      </c>
      <c r="H25" s="43">
        <v>0.13203360140323639</v>
      </c>
      <c r="I25" s="44">
        <v>0.13881614804267883</v>
      </c>
      <c r="J25" s="46">
        <v>0.1370074599981308</v>
      </c>
      <c r="K25" s="43">
        <v>9.0602666139602661E-2</v>
      </c>
      <c r="L25" s="44">
        <v>7.0342265069484711E-2</v>
      </c>
      <c r="M25" s="46">
        <v>5.6433167308568954E-2</v>
      </c>
    </row>
    <row r="26" spans="2:25">
      <c r="B26" s="14">
        <v>0.27900000000000003</v>
      </c>
      <c r="C26" s="37">
        <v>0.16700000000000001</v>
      </c>
      <c r="D26" s="14">
        <v>0.20000000298023224</v>
      </c>
      <c r="E26" s="14">
        <v>0</v>
      </c>
      <c r="F26" s="14">
        <v>0</v>
      </c>
      <c r="G26" s="14">
        <v>0</v>
      </c>
      <c r="H26" s="15">
        <v>0.26451936364173889</v>
      </c>
      <c r="I26" s="16">
        <v>0.25683245062828064</v>
      </c>
      <c r="J26" s="17">
        <v>0.25208467245101929</v>
      </c>
      <c r="K26" s="15">
        <v>0.16709135472774506</v>
      </c>
      <c r="L26" s="16">
        <v>0.12952995300292969</v>
      </c>
      <c r="M26" s="17">
        <v>0.10858661681413651</v>
      </c>
    </row>
    <row r="27" spans="2:25" ht="13.5" thickBot="1">
      <c r="B27" s="14">
        <v>0.112</v>
      </c>
      <c r="C27" s="37">
        <v>6.7000000000000004E-2</v>
      </c>
      <c r="D27" s="14">
        <v>0.20000000298023224</v>
      </c>
      <c r="E27" s="14">
        <v>0</v>
      </c>
      <c r="F27" s="14">
        <v>20</v>
      </c>
      <c r="G27" s="14">
        <v>0</v>
      </c>
      <c r="H27" s="18">
        <v>0.15012039244174957</v>
      </c>
      <c r="I27" s="19">
        <v>0.14876389503479004</v>
      </c>
      <c r="J27" s="20">
        <v>0.1559985876083374</v>
      </c>
      <c r="K27" s="18">
        <v>0.10517194122076035</v>
      </c>
      <c r="L27" s="19">
        <v>7.6261036098003387E-2</v>
      </c>
      <c r="M27" s="20">
        <v>5.9324260801076889E-2</v>
      </c>
    </row>
    <row r="29" spans="2:25" ht="13.5" thickBot="1">
      <c r="D29" s="13"/>
    </row>
    <row r="30" spans="2:25">
      <c r="D30" s="13" t="s">
        <v>83</v>
      </c>
      <c r="H30" s="90" t="s">
        <v>91</v>
      </c>
      <c r="I30" s="97"/>
      <c r="J30" s="97"/>
      <c r="K30" s="90" t="s">
        <v>92</v>
      </c>
      <c r="L30" s="97"/>
      <c r="M30" s="98"/>
    </row>
    <row r="31" spans="2:25" ht="14.25">
      <c r="B31" s="33" t="s">
        <v>138</v>
      </c>
      <c r="C31" s="48" t="s">
        <v>141</v>
      </c>
      <c r="D31" s="22" t="s">
        <v>88</v>
      </c>
      <c r="E31" s="22" t="s">
        <v>143</v>
      </c>
      <c r="F31" s="22" t="s">
        <v>144</v>
      </c>
      <c r="G31" s="23" t="s">
        <v>89</v>
      </c>
      <c r="H31" s="86" t="s">
        <v>122</v>
      </c>
      <c r="I31" s="94"/>
      <c r="J31" s="94"/>
      <c r="K31" s="86" t="s">
        <v>122</v>
      </c>
      <c r="L31" s="87"/>
      <c r="M31" s="89"/>
    </row>
    <row r="32" spans="2:25" ht="13.5" thickBot="1">
      <c r="B32" s="14">
        <v>0.112</v>
      </c>
      <c r="C32" s="37">
        <v>6.7000000000000004E-2</v>
      </c>
      <c r="D32" s="14">
        <v>0.20000000298023224</v>
      </c>
      <c r="E32" s="14">
        <v>0</v>
      </c>
      <c r="F32" s="14">
        <v>-20</v>
      </c>
      <c r="G32" s="14">
        <v>0</v>
      </c>
      <c r="H32" s="25" t="s">
        <v>67</v>
      </c>
      <c r="I32" s="26" t="s">
        <v>68</v>
      </c>
      <c r="J32" s="26" t="s">
        <v>69</v>
      </c>
      <c r="K32" s="25" t="s">
        <v>80</v>
      </c>
      <c r="L32" s="26" t="s">
        <v>81</v>
      </c>
      <c r="M32" s="27" t="s">
        <v>82</v>
      </c>
    </row>
    <row r="33" spans="2:13">
      <c r="B33" s="14">
        <v>0.27900000000000003</v>
      </c>
      <c r="C33" s="37">
        <v>0.16700000000000001</v>
      </c>
      <c r="D33" s="14">
        <v>0.20000000298023224</v>
      </c>
      <c r="E33" s="14">
        <v>0</v>
      </c>
      <c r="F33" s="14">
        <v>0</v>
      </c>
      <c r="G33" s="14">
        <v>0</v>
      </c>
      <c r="H33" s="43">
        <v>0.11860299855470657</v>
      </c>
      <c r="I33" s="44"/>
      <c r="J33" s="46"/>
      <c r="K33" s="43"/>
      <c r="L33" s="44"/>
      <c r="M33" s="46"/>
    </row>
    <row r="34" spans="2:13">
      <c r="B34" s="14">
        <v>0.112</v>
      </c>
      <c r="C34" s="37">
        <v>6.7000000000000004E-2</v>
      </c>
      <c r="D34" s="14">
        <v>0.20000000298023224</v>
      </c>
      <c r="E34" s="14">
        <v>0</v>
      </c>
      <c r="F34" s="14">
        <v>20</v>
      </c>
      <c r="G34" s="14">
        <v>0</v>
      </c>
      <c r="H34" s="15">
        <v>0.24631178379058838</v>
      </c>
      <c r="I34" s="16"/>
      <c r="J34" s="17"/>
      <c r="K34" s="15"/>
      <c r="L34" s="16"/>
      <c r="M34" s="17"/>
    </row>
    <row r="35" spans="2:13" ht="13.5" thickBot="1">
      <c r="H35" s="18">
        <v>0.1361316591501236</v>
      </c>
      <c r="I35" s="19"/>
      <c r="J35" s="20"/>
      <c r="K35" s="18"/>
      <c r="L35" s="19"/>
      <c r="M35" s="20"/>
    </row>
  </sheetData>
  <mergeCells count="22">
    <mergeCell ref="H8:J8"/>
    <mergeCell ref="K8:M8"/>
    <mergeCell ref="B8:C8"/>
    <mergeCell ref="D9:G9"/>
    <mergeCell ref="T8:Y8"/>
    <mergeCell ref="T9:V9"/>
    <mergeCell ref="W9:Y9"/>
    <mergeCell ref="N9:P9"/>
    <mergeCell ref="Q9:S9"/>
    <mergeCell ref="N8:S8"/>
    <mergeCell ref="H9:J9"/>
    <mergeCell ref="K9:M9"/>
    <mergeCell ref="H23:J23"/>
    <mergeCell ref="K23:M23"/>
    <mergeCell ref="H22:J22"/>
    <mergeCell ref="K22:M22"/>
    <mergeCell ref="H31:J31"/>
    <mergeCell ref="K31:M31"/>
    <mergeCell ref="H30:J30"/>
    <mergeCell ref="K30:M30"/>
    <mergeCell ref="B22:C22"/>
    <mergeCell ref="D23:G23"/>
  </mergeCells>
  <phoneticPr fontId="0" type="noConversion"/>
  <pageMargins left="0.75" right="0.75" top="1" bottom="1" header="0.5" footer="0.5"/>
  <headerFooter alignWithMargins="0"/>
  <drawing r:id="rId1"/>
</worksheet>
</file>

<file path=xl/worksheets/sheet6.xml><?xml version="1.0" encoding="utf-8"?>
<worksheet xmlns="http://schemas.openxmlformats.org/spreadsheetml/2006/main" xmlns:r="http://schemas.openxmlformats.org/officeDocument/2006/relationships">
  <dimension ref="B1:R3030"/>
  <sheetViews>
    <sheetView workbookViewId="0">
      <selection activeCell="O9" sqref="O9"/>
    </sheetView>
  </sheetViews>
  <sheetFormatPr defaultRowHeight="12.75"/>
  <cols>
    <col min="1" max="1" width="1.85546875" customWidth="1"/>
    <col min="2" max="4" width="7.7109375" customWidth="1"/>
    <col min="5" max="5" width="7.7109375" style="2" customWidth="1"/>
    <col min="6" max="9" width="7.7109375" customWidth="1"/>
    <col min="10" max="10" width="5.5703125" customWidth="1"/>
    <col min="11" max="12" width="7.7109375" customWidth="1"/>
  </cols>
  <sheetData>
    <row r="1" spans="2:18">
      <c r="B1" s="4" t="s">
        <v>66</v>
      </c>
      <c r="C1" s="4"/>
      <c r="D1" s="2"/>
    </row>
    <row r="2" spans="2:18">
      <c r="B2" s="4" t="s">
        <v>70</v>
      </c>
      <c r="C2" s="4"/>
      <c r="D2" s="2"/>
    </row>
    <row r="3" spans="2:18">
      <c r="B3" s="4" t="s">
        <v>0</v>
      </c>
      <c r="C3" s="4"/>
      <c r="D3" s="2"/>
    </row>
    <row r="4" spans="2:18">
      <c r="B4" s="4">
        <v>0</v>
      </c>
      <c r="C4" s="4"/>
      <c r="D4" s="2"/>
      <c r="F4" s="2" t="s">
        <v>18</v>
      </c>
      <c r="G4" s="2" t="s">
        <v>19</v>
      </c>
      <c r="H4" s="82" t="s">
        <v>176</v>
      </c>
    </row>
    <row r="5" spans="2:18">
      <c r="B5" s="4">
        <v>16.271999999999998</v>
      </c>
      <c r="C5" s="4"/>
      <c r="D5" s="2"/>
      <c r="E5" s="2" t="s">
        <v>72</v>
      </c>
      <c r="F5" s="5">
        <f>MIN(B17:B307)</f>
        <v>0.13100000000000001</v>
      </c>
      <c r="G5" s="5">
        <f>MAX(B17:B307)</f>
        <v>0.41899999999999998</v>
      </c>
      <c r="H5">
        <f>G5-F5</f>
        <v>0.28799999999999998</v>
      </c>
    </row>
    <row r="6" spans="2:18">
      <c r="B6" s="4">
        <v>1</v>
      </c>
      <c r="C6" s="4"/>
      <c r="D6" s="2"/>
      <c r="E6" s="2" t="s">
        <v>73</v>
      </c>
      <c r="F6" s="5">
        <f>MIN(C17:C307)</f>
        <v>3.0000000000000001E-3</v>
      </c>
      <c r="G6" s="5">
        <f>MAX(C17:C307)</f>
        <v>0.32500000000000001</v>
      </c>
      <c r="H6">
        <f t="shared" ref="H6:H12" si="0">G6-F6</f>
        <v>0.32200000000000001</v>
      </c>
    </row>
    <row r="7" spans="2:18">
      <c r="B7" s="4" t="s">
        <v>1</v>
      </c>
      <c r="C7" s="4"/>
      <c r="D7" s="2"/>
      <c r="E7" s="2" t="s">
        <v>74</v>
      </c>
      <c r="F7" s="5">
        <f>MIN(D17:D307)</f>
        <v>0.253</v>
      </c>
      <c r="G7" s="5">
        <f>MAX(D17:D307)</f>
        <v>0.53500000000000003</v>
      </c>
      <c r="H7">
        <f t="shared" si="0"/>
        <v>0.28200000000000003</v>
      </c>
    </row>
    <row r="8" spans="2:18" s="2" customFormat="1">
      <c r="B8" s="4" t="s">
        <v>2</v>
      </c>
      <c r="C8" s="4"/>
      <c r="E8" s="2" t="s">
        <v>75</v>
      </c>
      <c r="F8" s="5">
        <f>MIN(E17:E307)</f>
        <v>7.4999999999999997E-2</v>
      </c>
      <c r="G8" s="5">
        <f>MAX(E17:E307)</f>
        <v>0.34699999999999998</v>
      </c>
      <c r="H8">
        <f t="shared" si="0"/>
        <v>0.27199999999999996</v>
      </c>
    </row>
    <row r="9" spans="2:18" s="2" customFormat="1">
      <c r="B9" s="4" t="s">
        <v>5</v>
      </c>
      <c r="C9" s="4"/>
      <c r="E9" s="2" t="s">
        <v>76</v>
      </c>
      <c r="F9" s="5">
        <f>MIN(F17:F307)</f>
        <v>0.30099999999999999</v>
      </c>
      <c r="G9" s="5">
        <f>MAX(F17:F307)</f>
        <v>0.58499999999999996</v>
      </c>
      <c r="H9">
        <f t="shared" si="0"/>
        <v>0.28399999999999997</v>
      </c>
    </row>
    <row r="10" spans="2:18" s="2" customFormat="1">
      <c r="B10" s="4" t="b">
        <v>0</v>
      </c>
      <c r="C10" s="4"/>
      <c r="E10" s="2" t="s">
        <v>77</v>
      </c>
      <c r="F10" s="5">
        <f>MIN(G17:G307)</f>
        <v>0.20399999999999999</v>
      </c>
      <c r="G10" s="5">
        <f>MAX(G17:G307)</f>
        <v>0.47199999999999998</v>
      </c>
      <c r="H10">
        <f t="shared" si="0"/>
        <v>0.26800000000000002</v>
      </c>
    </row>
    <row r="11" spans="2:18" s="2" customFormat="1">
      <c r="B11" s="4" t="s">
        <v>71</v>
      </c>
      <c r="C11" s="4"/>
      <c r="E11" s="2" t="s">
        <v>78</v>
      </c>
      <c r="F11" s="5">
        <f>MIN(H17:H307)</f>
        <v>0.31</v>
      </c>
      <c r="G11" s="5">
        <f>MAX(H17:H307)</f>
        <v>0.56200000000000006</v>
      </c>
      <c r="H11">
        <f t="shared" si="0"/>
        <v>0.25200000000000006</v>
      </c>
    </row>
    <row r="12" spans="2:18" s="2" customFormat="1">
      <c r="B12" s="4">
        <v>2E-3</v>
      </c>
      <c r="C12" s="4"/>
      <c r="E12" s="2" t="s">
        <v>79</v>
      </c>
      <c r="F12" s="5">
        <f>MIN(I17:I307)</f>
        <v>0.23400000000000001</v>
      </c>
      <c r="G12" s="5">
        <f>MAX(I17:I307)</f>
        <v>0.49</v>
      </c>
      <c r="H12">
        <f t="shared" si="0"/>
        <v>0.25600000000000001</v>
      </c>
    </row>
    <row r="13" spans="2:18" s="2" customFormat="1">
      <c r="B13" s="4" t="s">
        <v>3</v>
      </c>
      <c r="C13" s="4" t="s">
        <v>4</v>
      </c>
    </row>
    <row r="14" spans="2:18" s="2" customFormat="1" ht="13.5" thickBot="1"/>
    <row r="15" spans="2:18" s="2" customFormat="1">
      <c r="B15" s="100" t="s">
        <v>170</v>
      </c>
      <c r="C15" s="94"/>
      <c r="D15" s="94"/>
      <c r="E15" s="94"/>
      <c r="F15" s="94"/>
      <c r="G15" s="94"/>
      <c r="H15" s="94"/>
      <c r="I15" s="94"/>
      <c r="K15" s="90" t="s">
        <v>171</v>
      </c>
      <c r="L15" s="97"/>
      <c r="M15" s="97"/>
      <c r="N15" s="97"/>
      <c r="O15" s="97"/>
      <c r="P15" s="97"/>
      <c r="Q15" s="97"/>
      <c r="R15" s="98"/>
    </row>
    <row r="16" spans="2:18" s="2" customFormat="1">
      <c r="B16" s="68" t="s">
        <v>72</v>
      </c>
      <c r="C16" s="30" t="s">
        <v>73</v>
      </c>
      <c r="D16" s="68" t="s">
        <v>74</v>
      </c>
      <c r="E16" s="68" t="s">
        <v>75</v>
      </c>
      <c r="F16" s="68" t="s">
        <v>76</v>
      </c>
      <c r="G16" s="68" t="s">
        <v>77</v>
      </c>
      <c r="H16" s="68" t="s">
        <v>78</v>
      </c>
      <c r="I16" s="68" t="s">
        <v>79</v>
      </c>
      <c r="K16" s="69" t="s">
        <v>72</v>
      </c>
      <c r="L16" s="30" t="s">
        <v>73</v>
      </c>
      <c r="M16" s="68" t="s">
        <v>74</v>
      </c>
      <c r="N16" s="68" t="s">
        <v>75</v>
      </c>
      <c r="O16" s="68" t="s">
        <v>76</v>
      </c>
      <c r="P16" s="68" t="s">
        <v>77</v>
      </c>
      <c r="Q16" s="68" t="s">
        <v>78</v>
      </c>
      <c r="R16" s="70" t="s">
        <v>79</v>
      </c>
    </row>
    <row r="17" spans="2:18" s="2" customFormat="1">
      <c r="B17" s="2">
        <v>0.14399999999999999</v>
      </c>
      <c r="C17">
        <v>1.7000000000000001E-2</v>
      </c>
      <c r="D17" s="2">
        <v>0.254</v>
      </c>
      <c r="E17" s="2">
        <v>7.4999999999999997E-2</v>
      </c>
      <c r="F17" s="2">
        <v>0.30499999999999999</v>
      </c>
      <c r="G17" s="2">
        <v>0.21</v>
      </c>
      <c r="H17" s="2">
        <v>0.33200000000000002</v>
      </c>
      <c r="I17" s="2">
        <v>0.28599999999999998</v>
      </c>
      <c r="K17" s="71">
        <v>0.13300000000000001</v>
      </c>
      <c r="L17" s="60">
        <v>6.0000000000000001E-3</v>
      </c>
      <c r="M17" s="72">
        <v>0.254</v>
      </c>
      <c r="N17" s="72">
        <v>7.4999999999999997E-2</v>
      </c>
      <c r="O17" s="72">
        <v>0.30299999999999999</v>
      </c>
      <c r="P17" s="72">
        <v>0.20799999999999999</v>
      </c>
      <c r="Q17" s="72">
        <v>0.311</v>
      </c>
      <c r="R17" s="73">
        <v>0.23400000000000001</v>
      </c>
    </row>
    <row r="18" spans="2:18" s="2" customFormat="1">
      <c r="B18" s="2">
        <v>0.16300000000000001</v>
      </c>
      <c r="C18">
        <v>4.9000000000000002E-2</v>
      </c>
      <c r="D18" s="2">
        <v>0.254</v>
      </c>
      <c r="E18" s="2">
        <v>7.9000000000000001E-2</v>
      </c>
      <c r="F18" s="2">
        <v>0.32100000000000001</v>
      </c>
      <c r="G18" s="2">
        <v>0.25600000000000001</v>
      </c>
      <c r="H18" s="2">
        <v>0.311</v>
      </c>
      <c r="I18" s="2">
        <v>0.252</v>
      </c>
      <c r="K18" s="71">
        <v>0.13300000000000001</v>
      </c>
      <c r="L18" s="60">
        <v>6.0000000000000001E-3</v>
      </c>
      <c r="M18" s="72">
        <v>0.254</v>
      </c>
      <c r="N18" s="72">
        <v>7.4999999999999997E-2</v>
      </c>
      <c r="O18" s="72">
        <v>0.30299999999999999</v>
      </c>
      <c r="P18" s="72">
        <v>0.20799999999999999</v>
      </c>
      <c r="Q18" s="72">
        <v>0.311</v>
      </c>
      <c r="R18" s="73">
        <v>0.23400000000000001</v>
      </c>
    </row>
    <row r="19" spans="2:18" s="2" customFormat="1">
      <c r="B19" s="2">
        <v>0.13400000000000001</v>
      </c>
      <c r="C19">
        <v>3.0000000000000001E-3</v>
      </c>
      <c r="D19" s="2">
        <v>0.255</v>
      </c>
      <c r="E19" s="2">
        <v>0.19800000000000001</v>
      </c>
      <c r="F19" s="2">
        <v>0.30199999999999999</v>
      </c>
      <c r="G19" s="2">
        <v>0.20399999999999999</v>
      </c>
      <c r="H19" s="2">
        <v>0.315</v>
      </c>
      <c r="I19" s="2">
        <v>0.23499999999999999</v>
      </c>
      <c r="K19" s="71">
        <v>0.13300000000000001</v>
      </c>
      <c r="L19" s="60">
        <v>6.0000000000000001E-3</v>
      </c>
      <c r="M19" s="72">
        <v>0.254</v>
      </c>
      <c r="N19" s="72">
        <v>7.4999999999999997E-2</v>
      </c>
      <c r="O19" s="72">
        <v>0.30299999999999999</v>
      </c>
      <c r="P19" s="72">
        <v>0.20899999999999999</v>
      </c>
      <c r="Q19" s="72">
        <v>0.311</v>
      </c>
      <c r="R19" s="73">
        <v>0.23400000000000001</v>
      </c>
    </row>
    <row r="20" spans="2:18" s="2" customFormat="1">
      <c r="B20" s="2">
        <v>0.13400000000000001</v>
      </c>
      <c r="C20">
        <v>2.3E-2</v>
      </c>
      <c r="D20" s="2">
        <v>0.254</v>
      </c>
      <c r="E20" s="2">
        <v>7.4999999999999997E-2</v>
      </c>
      <c r="F20" s="2">
        <v>0.30499999999999999</v>
      </c>
      <c r="G20" s="2">
        <v>0.317</v>
      </c>
      <c r="H20" s="2">
        <v>0.44500000000000001</v>
      </c>
      <c r="I20" s="2">
        <v>0.23499999999999999</v>
      </c>
      <c r="K20" s="71">
        <v>0.13400000000000001</v>
      </c>
      <c r="L20" s="60">
        <v>8.9999999999999993E-3</v>
      </c>
      <c r="M20" s="72">
        <v>0.254</v>
      </c>
      <c r="N20" s="72">
        <v>7.4999999999999997E-2</v>
      </c>
      <c r="O20" s="72">
        <v>0.30399999999999999</v>
      </c>
      <c r="P20" s="72">
        <v>0.21</v>
      </c>
      <c r="Q20" s="72">
        <v>0.311</v>
      </c>
      <c r="R20" s="73">
        <v>0.23400000000000001</v>
      </c>
    </row>
    <row r="21" spans="2:18" s="2" customFormat="1">
      <c r="B21" s="2">
        <v>0.13100000000000001</v>
      </c>
      <c r="C21">
        <v>3.0000000000000001E-3</v>
      </c>
      <c r="D21" s="2">
        <v>0.33</v>
      </c>
      <c r="E21" s="2">
        <v>7.4999999999999997E-2</v>
      </c>
      <c r="F21" s="2">
        <v>0.42099999999999999</v>
      </c>
      <c r="G21" s="2">
        <v>0.20399999999999999</v>
      </c>
      <c r="H21" s="2">
        <v>0.311</v>
      </c>
      <c r="I21" s="2">
        <v>0.24299999999999999</v>
      </c>
      <c r="K21" s="71">
        <v>0.13400000000000001</v>
      </c>
      <c r="L21" s="60">
        <v>0.01</v>
      </c>
      <c r="M21" s="72">
        <v>0.254</v>
      </c>
      <c r="N21" s="72">
        <v>7.4999999999999997E-2</v>
      </c>
      <c r="O21" s="72">
        <v>0.30399999999999999</v>
      </c>
      <c r="P21" s="72">
        <v>0.21</v>
      </c>
      <c r="Q21" s="72">
        <v>0.311</v>
      </c>
      <c r="R21" s="73">
        <v>0.23400000000000001</v>
      </c>
    </row>
    <row r="22" spans="2:18" s="2" customFormat="1">
      <c r="B22" s="2">
        <v>0.13400000000000001</v>
      </c>
      <c r="C22">
        <v>1.2E-2</v>
      </c>
      <c r="D22" s="2">
        <v>0.38400000000000001</v>
      </c>
      <c r="E22" s="2">
        <v>8.1000000000000003E-2</v>
      </c>
      <c r="F22" s="2">
        <v>0.30299999999999999</v>
      </c>
      <c r="G22" s="2">
        <v>0.20499999999999999</v>
      </c>
      <c r="H22" s="2">
        <v>0.312</v>
      </c>
      <c r="I22" s="2">
        <v>0.377</v>
      </c>
      <c r="K22" s="71">
        <v>0.13400000000000001</v>
      </c>
      <c r="L22" s="60">
        <v>1.2E-2</v>
      </c>
      <c r="M22" s="72">
        <v>0.254</v>
      </c>
      <c r="N22" s="72">
        <v>7.4999999999999997E-2</v>
      </c>
      <c r="O22" s="72">
        <v>0.30499999999999999</v>
      </c>
      <c r="P22" s="72">
        <v>0.21</v>
      </c>
      <c r="Q22" s="72">
        <v>0.311</v>
      </c>
      <c r="R22" s="73">
        <v>0.23400000000000001</v>
      </c>
    </row>
    <row r="23" spans="2:18" s="2" customFormat="1">
      <c r="B23" s="2">
        <v>0.13500000000000001</v>
      </c>
      <c r="C23">
        <v>3.0000000000000001E-3</v>
      </c>
      <c r="D23" s="2">
        <v>0.26200000000000001</v>
      </c>
      <c r="E23" s="2">
        <v>0.22800000000000001</v>
      </c>
      <c r="F23" s="2">
        <v>0.33200000000000002</v>
      </c>
      <c r="G23" s="2">
        <v>0.20499999999999999</v>
      </c>
      <c r="H23" s="2">
        <v>0.34599999999999997</v>
      </c>
      <c r="I23" s="2">
        <v>0.23499999999999999</v>
      </c>
      <c r="K23" s="71">
        <v>0.13400000000000001</v>
      </c>
      <c r="L23" s="60">
        <v>1.2E-2</v>
      </c>
      <c r="M23" s="72">
        <v>0.254</v>
      </c>
      <c r="N23" s="72">
        <v>7.4999999999999997E-2</v>
      </c>
      <c r="O23" s="72">
        <v>0.30499999999999999</v>
      </c>
      <c r="P23" s="72">
        <v>0.21299999999999999</v>
      </c>
      <c r="Q23" s="72">
        <v>0.312</v>
      </c>
      <c r="R23" s="73">
        <v>0.23400000000000001</v>
      </c>
    </row>
    <row r="24" spans="2:18" s="2" customFormat="1">
      <c r="B24" s="2">
        <v>0.13100000000000001</v>
      </c>
      <c r="C24">
        <v>4.0000000000000001E-3</v>
      </c>
      <c r="D24" s="2">
        <v>0.40100000000000002</v>
      </c>
      <c r="E24" s="2">
        <v>7.4999999999999997E-2</v>
      </c>
      <c r="F24" s="2">
        <v>0.30199999999999999</v>
      </c>
      <c r="G24" s="2">
        <v>0.20799999999999999</v>
      </c>
      <c r="H24" s="2">
        <v>0.311</v>
      </c>
      <c r="I24" s="2">
        <v>0.23599999999999999</v>
      </c>
      <c r="K24" s="71">
        <v>0.13400000000000001</v>
      </c>
      <c r="L24" s="60">
        <v>1.4E-2</v>
      </c>
      <c r="M24" s="72">
        <v>0.254</v>
      </c>
      <c r="N24" s="72">
        <v>7.4999999999999997E-2</v>
      </c>
      <c r="O24" s="72">
        <v>0.30499999999999999</v>
      </c>
      <c r="P24" s="72">
        <v>0.215</v>
      </c>
      <c r="Q24" s="72">
        <v>0.312</v>
      </c>
      <c r="R24" s="73">
        <v>0.23400000000000001</v>
      </c>
    </row>
    <row r="25" spans="2:18" s="2" customFormat="1">
      <c r="B25" s="2">
        <v>0.13200000000000001</v>
      </c>
      <c r="C25">
        <v>0.17599999999999999</v>
      </c>
      <c r="D25" s="2">
        <v>0.254</v>
      </c>
      <c r="E25" s="2">
        <v>7.4999999999999997E-2</v>
      </c>
      <c r="F25" s="2">
        <v>0.30299999999999999</v>
      </c>
      <c r="G25" s="2">
        <v>0.20799999999999999</v>
      </c>
      <c r="H25" s="2">
        <v>0.313</v>
      </c>
      <c r="I25" s="2">
        <v>0.26100000000000001</v>
      </c>
      <c r="K25" s="71">
        <v>0.13400000000000001</v>
      </c>
      <c r="L25" s="60">
        <v>1.4999999999999999E-2</v>
      </c>
      <c r="M25" s="72">
        <v>0.254</v>
      </c>
      <c r="N25" s="72">
        <v>7.4999999999999997E-2</v>
      </c>
      <c r="O25" s="72">
        <v>0.30499999999999999</v>
      </c>
      <c r="P25" s="72">
        <v>0.216</v>
      </c>
      <c r="Q25" s="72">
        <v>0.312</v>
      </c>
      <c r="R25" s="73">
        <v>0.23400000000000001</v>
      </c>
    </row>
    <row r="26" spans="2:18" s="2" customFormat="1">
      <c r="B26" s="2">
        <v>0.13200000000000001</v>
      </c>
      <c r="C26">
        <v>6.0000000000000001E-3</v>
      </c>
      <c r="D26" s="2">
        <v>0.26100000000000001</v>
      </c>
      <c r="E26" s="2">
        <v>0.13100000000000001</v>
      </c>
      <c r="F26" s="2">
        <v>0.316</v>
      </c>
      <c r="G26" s="2">
        <v>0.25800000000000001</v>
      </c>
      <c r="H26" s="2">
        <v>0.41699999999999998</v>
      </c>
      <c r="I26" s="2">
        <v>0.23400000000000001</v>
      </c>
      <c r="K26" s="71">
        <v>0.13500000000000001</v>
      </c>
      <c r="L26" s="60">
        <v>1.7000000000000001E-2</v>
      </c>
      <c r="M26" s="72">
        <v>0.254</v>
      </c>
      <c r="N26" s="72">
        <v>7.4999999999999997E-2</v>
      </c>
      <c r="O26" s="72">
        <v>0.30499999999999999</v>
      </c>
      <c r="P26" s="72">
        <v>0.218</v>
      </c>
      <c r="Q26" s="72">
        <v>0.312</v>
      </c>
      <c r="R26" s="73">
        <v>0.23400000000000001</v>
      </c>
    </row>
    <row r="27" spans="2:18" s="2" customFormat="1">
      <c r="B27" s="2">
        <v>0.193</v>
      </c>
      <c r="C27">
        <v>5.0000000000000001E-3</v>
      </c>
      <c r="D27" s="2">
        <v>0.254</v>
      </c>
      <c r="E27" s="2">
        <v>7.4999999999999997E-2</v>
      </c>
      <c r="F27" s="2">
        <v>0.53300000000000003</v>
      </c>
      <c r="G27" s="2">
        <v>0.20499999999999999</v>
      </c>
      <c r="H27" s="2">
        <v>0.311</v>
      </c>
      <c r="I27" s="2">
        <v>0.23499999999999999</v>
      </c>
      <c r="K27" s="71">
        <v>0.13500000000000001</v>
      </c>
      <c r="L27" s="60">
        <v>1.7999999999999999E-2</v>
      </c>
      <c r="M27" s="72">
        <v>0.254</v>
      </c>
      <c r="N27" s="72">
        <v>7.4999999999999997E-2</v>
      </c>
      <c r="O27" s="72">
        <v>0.30499999999999999</v>
      </c>
      <c r="P27" s="72">
        <v>0.22</v>
      </c>
      <c r="Q27" s="72">
        <v>0.313</v>
      </c>
      <c r="R27" s="73">
        <v>0.23400000000000001</v>
      </c>
    </row>
    <row r="28" spans="2:18" s="2" customFormat="1">
      <c r="B28" s="2">
        <v>0.39500000000000002</v>
      </c>
      <c r="C28">
        <v>4.0000000000000001E-3</v>
      </c>
      <c r="D28" s="2">
        <v>0.254</v>
      </c>
      <c r="E28" s="2">
        <v>7.4999999999999997E-2</v>
      </c>
      <c r="F28" s="2">
        <v>0.30299999999999999</v>
      </c>
      <c r="G28" s="2">
        <v>0.216</v>
      </c>
      <c r="H28" s="2">
        <v>0.312</v>
      </c>
      <c r="I28" s="2">
        <v>0.252</v>
      </c>
      <c r="K28" s="71">
        <v>0.13900000000000001</v>
      </c>
      <c r="L28" s="60">
        <v>0.02</v>
      </c>
      <c r="M28" s="72">
        <v>0.254</v>
      </c>
      <c r="N28" s="72">
        <v>7.4999999999999997E-2</v>
      </c>
      <c r="O28" s="72">
        <v>0.30599999999999999</v>
      </c>
      <c r="P28" s="72">
        <v>0.221</v>
      </c>
      <c r="Q28" s="72">
        <v>0.314</v>
      </c>
      <c r="R28" s="73">
        <v>0.23499999999999999</v>
      </c>
    </row>
    <row r="29" spans="2:18" s="2" customFormat="1">
      <c r="B29" s="2">
        <v>0.14599999999999999</v>
      </c>
      <c r="C29">
        <v>0.111</v>
      </c>
      <c r="D29" s="2">
        <v>0.26600000000000001</v>
      </c>
      <c r="E29" s="2">
        <v>0.189</v>
      </c>
      <c r="F29" s="2">
        <v>0.308</v>
      </c>
      <c r="G29" s="2">
        <v>0.20499999999999999</v>
      </c>
      <c r="H29" s="2">
        <v>0.38500000000000001</v>
      </c>
      <c r="I29" s="2">
        <v>0.23499999999999999</v>
      </c>
      <c r="K29" s="71">
        <v>0.14199999999999999</v>
      </c>
      <c r="L29" s="60">
        <v>2.1000000000000001E-2</v>
      </c>
      <c r="M29" s="72">
        <v>0.255</v>
      </c>
      <c r="N29" s="72">
        <v>7.5999999999999998E-2</v>
      </c>
      <c r="O29" s="72">
        <v>0.308</v>
      </c>
      <c r="P29" s="72">
        <v>0.221</v>
      </c>
      <c r="Q29" s="72">
        <v>0.315</v>
      </c>
      <c r="R29" s="73">
        <v>0.23499999999999999</v>
      </c>
    </row>
    <row r="30" spans="2:18" s="2" customFormat="1">
      <c r="B30" s="2">
        <v>0.14399999999999999</v>
      </c>
      <c r="C30">
        <v>0.17299999999999999</v>
      </c>
      <c r="D30" s="2">
        <v>0.254</v>
      </c>
      <c r="E30" s="2">
        <v>0.193</v>
      </c>
      <c r="F30" s="2">
        <v>0.52900000000000003</v>
      </c>
      <c r="G30" s="2">
        <v>0.20699999999999999</v>
      </c>
      <c r="H30" s="2">
        <v>0.311</v>
      </c>
      <c r="I30" s="2">
        <v>0.248</v>
      </c>
      <c r="K30" s="71">
        <v>0.14199999999999999</v>
      </c>
      <c r="L30" s="60">
        <v>2.1999999999999999E-2</v>
      </c>
      <c r="M30" s="72">
        <v>0.255</v>
      </c>
      <c r="N30" s="72">
        <v>7.5999999999999998E-2</v>
      </c>
      <c r="O30" s="72">
        <v>0.308</v>
      </c>
      <c r="P30" s="72">
        <v>0.224</v>
      </c>
      <c r="Q30" s="72">
        <v>0.317</v>
      </c>
      <c r="R30" s="73">
        <v>0.23499999999999999</v>
      </c>
    </row>
    <row r="31" spans="2:18" s="2" customFormat="1">
      <c r="B31" s="2">
        <v>0.13100000000000001</v>
      </c>
      <c r="C31">
        <v>3.0000000000000001E-3</v>
      </c>
      <c r="D31" s="2">
        <v>0.254</v>
      </c>
      <c r="E31" s="2">
        <v>0.155</v>
      </c>
      <c r="F31" s="2">
        <v>0.30299999999999999</v>
      </c>
      <c r="G31" s="2">
        <v>0.434</v>
      </c>
      <c r="H31" s="2">
        <v>0.317</v>
      </c>
      <c r="I31" s="2">
        <v>0.23499999999999999</v>
      </c>
      <c r="K31" s="71">
        <v>0.14199999999999999</v>
      </c>
      <c r="L31" s="60">
        <v>2.3E-2</v>
      </c>
      <c r="M31" s="72">
        <v>0.255</v>
      </c>
      <c r="N31" s="72">
        <v>7.5999999999999998E-2</v>
      </c>
      <c r="O31" s="72">
        <v>0.31</v>
      </c>
      <c r="P31" s="72">
        <v>0.22600000000000001</v>
      </c>
      <c r="Q31" s="72">
        <v>0.317</v>
      </c>
      <c r="R31" s="73">
        <v>0.23499999999999999</v>
      </c>
    </row>
    <row r="32" spans="2:18" s="2" customFormat="1">
      <c r="B32" s="2">
        <v>0.13300000000000001</v>
      </c>
      <c r="C32">
        <v>0.156</v>
      </c>
      <c r="D32" s="2">
        <v>0.28000000000000003</v>
      </c>
      <c r="E32" s="2">
        <v>7.4999999999999997E-2</v>
      </c>
      <c r="F32" s="2">
        <v>0.32100000000000001</v>
      </c>
      <c r="G32" s="2">
        <v>0.20499999999999999</v>
      </c>
      <c r="H32" s="2">
        <v>0.56200000000000006</v>
      </c>
      <c r="I32" s="2">
        <v>0.23499999999999999</v>
      </c>
      <c r="K32" s="71">
        <v>0.14199999999999999</v>
      </c>
      <c r="L32" s="60">
        <v>2.4E-2</v>
      </c>
      <c r="M32" s="72">
        <v>0.25600000000000001</v>
      </c>
      <c r="N32" s="72">
        <v>7.8E-2</v>
      </c>
      <c r="O32" s="72">
        <v>0.31</v>
      </c>
      <c r="P32" s="72">
        <v>0.23200000000000001</v>
      </c>
      <c r="Q32" s="72">
        <v>0.318</v>
      </c>
      <c r="R32" s="73">
        <v>0.23499999999999999</v>
      </c>
    </row>
    <row r="33" spans="2:18" s="2" customFormat="1">
      <c r="B33" s="2">
        <v>0.161</v>
      </c>
      <c r="C33">
        <v>0.17100000000000001</v>
      </c>
      <c r="D33" s="2">
        <v>0.254</v>
      </c>
      <c r="E33" s="2">
        <v>7.4999999999999997E-2</v>
      </c>
      <c r="F33" s="2">
        <v>0.30199999999999999</v>
      </c>
      <c r="G33" s="2">
        <v>0.215</v>
      </c>
      <c r="H33" s="2">
        <v>0.311</v>
      </c>
      <c r="I33" s="2">
        <v>0.23499999999999999</v>
      </c>
      <c r="K33" s="71">
        <v>0.14399999999999999</v>
      </c>
      <c r="L33" s="60">
        <v>2.9000000000000001E-2</v>
      </c>
      <c r="M33" s="72">
        <v>0.25900000000000001</v>
      </c>
      <c r="N33" s="72">
        <v>7.9000000000000001E-2</v>
      </c>
      <c r="O33" s="72">
        <v>0.311</v>
      </c>
      <c r="P33" s="72">
        <v>0.23300000000000001</v>
      </c>
      <c r="Q33" s="72">
        <v>0.32</v>
      </c>
      <c r="R33" s="73">
        <v>0.23499999999999999</v>
      </c>
    </row>
    <row r="34" spans="2:18" s="2" customFormat="1">
      <c r="B34" s="2">
        <v>0.13100000000000001</v>
      </c>
      <c r="C34">
        <v>0.02</v>
      </c>
      <c r="D34" s="2">
        <v>0.255</v>
      </c>
      <c r="E34" s="2">
        <v>0.13300000000000001</v>
      </c>
      <c r="F34" s="2">
        <v>0.30599999999999999</v>
      </c>
      <c r="G34" s="2">
        <v>0.20499999999999999</v>
      </c>
      <c r="H34" s="2">
        <v>0.32700000000000001</v>
      </c>
      <c r="I34" s="2">
        <v>0.46600000000000003</v>
      </c>
      <c r="K34" s="71">
        <v>0.14399999999999999</v>
      </c>
      <c r="L34" s="60">
        <v>3.2000000000000001E-2</v>
      </c>
      <c r="M34" s="72">
        <v>0.25900000000000001</v>
      </c>
      <c r="N34" s="72">
        <v>7.9000000000000001E-2</v>
      </c>
      <c r="O34" s="72">
        <v>0.312</v>
      </c>
      <c r="P34" s="72">
        <v>0.23599999999999999</v>
      </c>
      <c r="Q34" s="72">
        <v>0.32</v>
      </c>
      <c r="R34" s="73">
        <v>0.23499999999999999</v>
      </c>
    </row>
    <row r="35" spans="2:18" s="2" customFormat="1">
      <c r="B35" s="2">
        <v>0.13300000000000001</v>
      </c>
      <c r="C35">
        <v>6.3E-2</v>
      </c>
      <c r="D35" s="2">
        <v>0.309</v>
      </c>
      <c r="E35" s="2">
        <v>7.4999999999999997E-2</v>
      </c>
      <c r="F35" s="2">
        <v>0.439</v>
      </c>
      <c r="G35" s="2">
        <v>0.20599999999999999</v>
      </c>
      <c r="H35" s="2">
        <v>0.31</v>
      </c>
      <c r="I35" s="2">
        <v>0.44600000000000001</v>
      </c>
      <c r="K35" s="71">
        <v>0.14399999999999999</v>
      </c>
      <c r="L35" s="60">
        <v>3.2000000000000001E-2</v>
      </c>
      <c r="M35" s="72">
        <v>0.25900000000000001</v>
      </c>
      <c r="N35" s="72">
        <v>0.08</v>
      </c>
      <c r="O35" s="72">
        <v>0.314</v>
      </c>
      <c r="P35" s="72">
        <v>0.23799999999999999</v>
      </c>
      <c r="Q35" s="72">
        <v>0.32700000000000001</v>
      </c>
      <c r="R35" s="73">
        <v>0.23499999999999999</v>
      </c>
    </row>
    <row r="36" spans="2:18" s="2" customFormat="1">
      <c r="B36" s="2">
        <v>0.16</v>
      </c>
      <c r="C36">
        <v>5.6000000000000001E-2</v>
      </c>
      <c r="D36" s="2">
        <v>0.254</v>
      </c>
      <c r="E36" s="2">
        <v>7.9000000000000001E-2</v>
      </c>
      <c r="F36" s="2">
        <v>0.30299999999999999</v>
      </c>
      <c r="G36" s="2">
        <v>0.23799999999999999</v>
      </c>
      <c r="H36" s="2">
        <v>0.311</v>
      </c>
      <c r="I36" s="2">
        <v>0.41099999999999998</v>
      </c>
      <c r="K36" s="71">
        <v>0.14599999999999999</v>
      </c>
      <c r="L36" s="60">
        <v>3.5000000000000003E-2</v>
      </c>
      <c r="M36" s="72">
        <v>0.26</v>
      </c>
      <c r="N36" s="72">
        <v>8.1000000000000003E-2</v>
      </c>
      <c r="O36" s="72">
        <v>0.316</v>
      </c>
      <c r="P36" s="72">
        <v>0.24</v>
      </c>
      <c r="Q36" s="72">
        <v>0.32900000000000001</v>
      </c>
      <c r="R36" s="73">
        <v>0.23499999999999999</v>
      </c>
    </row>
    <row r="37" spans="2:18" s="2" customFormat="1">
      <c r="B37" s="2">
        <v>0.13100000000000001</v>
      </c>
      <c r="C37">
        <v>3.2000000000000001E-2</v>
      </c>
      <c r="D37" s="2">
        <v>0.26</v>
      </c>
      <c r="E37" s="2">
        <v>0.315</v>
      </c>
      <c r="F37" s="2">
        <v>0.31</v>
      </c>
      <c r="G37" s="2">
        <v>0.20499999999999999</v>
      </c>
      <c r="H37" s="2">
        <v>0.32</v>
      </c>
      <c r="I37" s="2">
        <v>0.29099999999999998</v>
      </c>
      <c r="K37" s="71">
        <v>0.15</v>
      </c>
      <c r="L37" s="60">
        <v>0.04</v>
      </c>
      <c r="M37" s="72">
        <v>0.26100000000000001</v>
      </c>
      <c r="N37" s="72">
        <v>8.3000000000000004E-2</v>
      </c>
      <c r="O37" s="72">
        <v>0.317</v>
      </c>
      <c r="P37" s="72">
        <v>0.24199999999999999</v>
      </c>
      <c r="Q37" s="72">
        <v>0.32900000000000001</v>
      </c>
      <c r="R37" s="73">
        <v>0.23499999999999999</v>
      </c>
    </row>
    <row r="38" spans="2:18" s="2" customFormat="1">
      <c r="B38" s="2">
        <v>0.13200000000000001</v>
      </c>
      <c r="C38">
        <v>5.8999999999999997E-2</v>
      </c>
      <c r="D38" s="2">
        <v>0.253</v>
      </c>
      <c r="E38" s="2">
        <v>7.4999999999999997E-2</v>
      </c>
      <c r="F38" s="2">
        <v>0.30199999999999999</v>
      </c>
      <c r="G38" s="2">
        <v>0.21</v>
      </c>
      <c r="H38" s="2">
        <v>0.503</v>
      </c>
      <c r="I38" s="2">
        <v>0.35099999999999998</v>
      </c>
      <c r="K38" s="71">
        <v>0.154</v>
      </c>
      <c r="L38" s="60">
        <v>4.9000000000000002E-2</v>
      </c>
      <c r="M38" s="72">
        <v>0.26200000000000001</v>
      </c>
      <c r="N38" s="72">
        <v>8.4000000000000005E-2</v>
      </c>
      <c r="O38" s="72">
        <v>0.32100000000000001</v>
      </c>
      <c r="P38" s="72">
        <v>0.24399999999999999</v>
      </c>
      <c r="Q38" s="72">
        <v>0.33200000000000002</v>
      </c>
      <c r="R38" s="73">
        <v>0.23499999999999999</v>
      </c>
    </row>
    <row r="39" spans="2:18" s="2" customFormat="1">
      <c r="B39" s="2">
        <v>0.14199999999999999</v>
      </c>
      <c r="C39">
        <v>0.28999999999999998</v>
      </c>
      <c r="D39" s="2">
        <v>0.25600000000000001</v>
      </c>
      <c r="E39" s="2">
        <v>9.6000000000000002E-2</v>
      </c>
      <c r="F39" s="2">
        <v>0.30299999999999999</v>
      </c>
      <c r="G39" s="2">
        <v>0.29099999999999998</v>
      </c>
      <c r="H39" s="2">
        <v>0.311</v>
      </c>
      <c r="I39" s="2">
        <v>0.23400000000000001</v>
      </c>
      <c r="K39" s="71">
        <v>0.156</v>
      </c>
      <c r="L39" s="60">
        <v>5.1999999999999998E-2</v>
      </c>
      <c r="M39" s="72">
        <v>0.26200000000000001</v>
      </c>
      <c r="N39" s="72">
        <v>8.4000000000000005E-2</v>
      </c>
      <c r="O39" s="72">
        <v>0.32100000000000001</v>
      </c>
      <c r="P39" s="72">
        <v>0.251</v>
      </c>
      <c r="Q39" s="72">
        <v>0.33200000000000002</v>
      </c>
      <c r="R39" s="73">
        <v>0.23599999999999999</v>
      </c>
    </row>
    <row r="40" spans="2:18" s="2" customFormat="1">
      <c r="B40" s="2">
        <v>0.312</v>
      </c>
      <c r="C40">
        <v>5.0000000000000001E-3</v>
      </c>
      <c r="D40" s="2">
        <v>0.42299999999999999</v>
      </c>
      <c r="E40" s="2">
        <v>7.4999999999999997E-2</v>
      </c>
      <c r="F40" s="2">
        <v>0.308</v>
      </c>
      <c r="G40" s="2">
        <v>0.20499999999999999</v>
      </c>
      <c r="H40" s="2">
        <v>0.312</v>
      </c>
      <c r="I40" s="2">
        <v>0.23400000000000001</v>
      </c>
      <c r="K40" s="71">
        <v>0.16</v>
      </c>
      <c r="L40" s="60">
        <v>5.6000000000000001E-2</v>
      </c>
      <c r="M40" s="72">
        <v>0.26400000000000001</v>
      </c>
      <c r="N40" s="72">
        <v>9.0999999999999998E-2</v>
      </c>
      <c r="O40" s="72">
        <v>0.32200000000000001</v>
      </c>
      <c r="P40" s="72">
        <v>0.252</v>
      </c>
      <c r="Q40" s="72">
        <v>0.33400000000000002</v>
      </c>
      <c r="R40" s="73">
        <v>0.23799999999999999</v>
      </c>
    </row>
    <row r="41" spans="2:18" s="2" customFormat="1">
      <c r="B41" s="2">
        <v>0.14199999999999999</v>
      </c>
      <c r="C41">
        <v>4.0000000000000001E-3</v>
      </c>
      <c r="D41" s="2">
        <v>0.254</v>
      </c>
      <c r="E41" s="2">
        <v>7.5999999999999998E-2</v>
      </c>
      <c r="F41" s="2">
        <v>0.32300000000000001</v>
      </c>
      <c r="G41" s="2">
        <v>0.23300000000000001</v>
      </c>
      <c r="H41" s="2">
        <v>0.35</v>
      </c>
      <c r="I41" s="2">
        <v>0.34699999999999998</v>
      </c>
      <c r="K41" s="71">
        <v>0.16</v>
      </c>
      <c r="L41" s="60">
        <v>5.8999999999999997E-2</v>
      </c>
      <c r="M41" s="72">
        <v>0.26400000000000001</v>
      </c>
      <c r="N41" s="72">
        <v>9.6000000000000002E-2</v>
      </c>
      <c r="O41" s="72">
        <v>0.32300000000000001</v>
      </c>
      <c r="P41" s="72">
        <v>0.253</v>
      </c>
      <c r="Q41" s="72">
        <v>0.33600000000000002</v>
      </c>
      <c r="R41" s="73">
        <v>0.24299999999999999</v>
      </c>
    </row>
    <row r="42" spans="2:18" s="2" customFormat="1">
      <c r="B42" s="2">
        <v>0.17599999999999999</v>
      </c>
      <c r="C42">
        <v>3.0000000000000001E-3</v>
      </c>
      <c r="D42" s="2">
        <v>0.255</v>
      </c>
      <c r="E42" s="2">
        <v>9.0999999999999998E-2</v>
      </c>
      <c r="F42" s="2">
        <v>0.311</v>
      </c>
      <c r="G42" s="2">
        <v>0.20499999999999999</v>
      </c>
      <c r="H42" s="2">
        <v>0.311</v>
      </c>
      <c r="I42" s="2">
        <v>0.254</v>
      </c>
      <c r="K42" s="71">
        <v>0.161</v>
      </c>
      <c r="L42" s="60">
        <v>6.0999999999999999E-2</v>
      </c>
      <c r="M42" s="72">
        <v>0.26600000000000001</v>
      </c>
      <c r="N42" s="72">
        <v>0.128</v>
      </c>
      <c r="O42" s="72">
        <v>0.32800000000000001</v>
      </c>
      <c r="P42" s="72">
        <v>0.25600000000000001</v>
      </c>
      <c r="Q42" s="72">
        <v>0.33800000000000002</v>
      </c>
      <c r="R42" s="73">
        <v>0.24399999999999999</v>
      </c>
    </row>
    <row r="43" spans="2:18" s="2" customFormat="1">
      <c r="B43" s="2">
        <v>0.13100000000000001</v>
      </c>
      <c r="C43">
        <v>3.0000000000000001E-3</v>
      </c>
      <c r="D43" s="2">
        <v>0.25900000000000001</v>
      </c>
      <c r="E43" s="2">
        <v>7.4999999999999997E-2</v>
      </c>
      <c r="F43" s="2">
        <v>0.317</v>
      </c>
      <c r="G43" s="2">
        <v>0.20499999999999999</v>
      </c>
      <c r="H43" s="2">
        <v>0.312</v>
      </c>
      <c r="I43" s="2">
        <v>0.23400000000000001</v>
      </c>
      <c r="K43" s="71">
        <v>0.16300000000000001</v>
      </c>
      <c r="L43" s="60">
        <v>6.3E-2</v>
      </c>
      <c r="M43" s="72">
        <v>0.26900000000000002</v>
      </c>
      <c r="N43" s="72">
        <v>0.13100000000000001</v>
      </c>
      <c r="O43" s="72">
        <v>0.33200000000000002</v>
      </c>
      <c r="P43" s="72">
        <v>0.25800000000000001</v>
      </c>
      <c r="Q43" s="72">
        <v>0.34599999999999997</v>
      </c>
      <c r="R43" s="73">
        <v>0.248</v>
      </c>
    </row>
    <row r="44" spans="2:18" s="2" customFormat="1">
      <c r="B44" s="2">
        <v>0.13300000000000001</v>
      </c>
      <c r="C44">
        <v>4.0000000000000001E-3</v>
      </c>
      <c r="D44" s="2">
        <v>0.253</v>
      </c>
      <c r="E44" s="2">
        <v>8.3000000000000004E-2</v>
      </c>
      <c r="F44" s="2">
        <v>0.41699999999999998</v>
      </c>
      <c r="G44" s="2">
        <v>0.45200000000000001</v>
      </c>
      <c r="H44" s="2">
        <v>0.33200000000000002</v>
      </c>
      <c r="I44" s="2">
        <v>0.35399999999999998</v>
      </c>
      <c r="K44" s="71">
        <v>0.17599999999999999</v>
      </c>
      <c r="L44" s="60">
        <v>6.4000000000000001E-2</v>
      </c>
      <c r="M44" s="72">
        <v>0.27400000000000002</v>
      </c>
      <c r="N44" s="72">
        <v>0.13300000000000001</v>
      </c>
      <c r="O44" s="72">
        <v>0.33300000000000002</v>
      </c>
      <c r="P44" s="72">
        <v>0.27100000000000002</v>
      </c>
      <c r="Q44" s="72">
        <v>0.35</v>
      </c>
      <c r="R44" s="73">
        <v>0.252</v>
      </c>
    </row>
    <row r="45" spans="2:18" s="2" customFormat="1">
      <c r="B45" s="2">
        <v>0.13400000000000001</v>
      </c>
      <c r="C45">
        <v>5.0000000000000001E-3</v>
      </c>
      <c r="D45" s="2">
        <v>0.35499999999999998</v>
      </c>
      <c r="E45" s="2">
        <v>7.4999999999999997E-2</v>
      </c>
      <c r="F45" s="2">
        <v>0.30199999999999999</v>
      </c>
      <c r="G45" s="2">
        <v>0.20499999999999999</v>
      </c>
      <c r="H45" s="2">
        <v>0.311</v>
      </c>
      <c r="I45" s="2">
        <v>0.32300000000000001</v>
      </c>
      <c r="K45" s="71">
        <v>0.18</v>
      </c>
      <c r="L45" s="60">
        <v>6.4000000000000001E-2</v>
      </c>
      <c r="M45" s="72">
        <v>0.27600000000000002</v>
      </c>
      <c r="N45" s="72">
        <v>0.14699999999999999</v>
      </c>
      <c r="O45" s="72">
        <v>0.33400000000000002</v>
      </c>
      <c r="P45" s="72">
        <v>0.27700000000000002</v>
      </c>
      <c r="Q45" s="72">
        <v>0.377</v>
      </c>
      <c r="R45" s="73">
        <v>0.252</v>
      </c>
    </row>
    <row r="46" spans="2:18" s="2" customFormat="1">
      <c r="B46" s="2">
        <v>0.30199999999999999</v>
      </c>
      <c r="C46">
        <v>6.0999999999999999E-2</v>
      </c>
      <c r="D46" s="2">
        <v>0.45300000000000001</v>
      </c>
      <c r="E46" s="2">
        <v>7.8E-2</v>
      </c>
      <c r="F46" s="2">
        <v>0.30299999999999999</v>
      </c>
      <c r="G46" s="2">
        <v>0.20499999999999999</v>
      </c>
      <c r="H46" s="2">
        <v>0.311</v>
      </c>
      <c r="I46" s="2">
        <v>0.23400000000000001</v>
      </c>
      <c r="K46" s="71">
        <v>0.18099999999999999</v>
      </c>
      <c r="L46" s="60">
        <v>6.9000000000000006E-2</v>
      </c>
      <c r="M46" s="72">
        <v>0.28000000000000003</v>
      </c>
      <c r="N46" s="72">
        <v>0.14799999999999999</v>
      </c>
      <c r="O46" s="72">
        <v>0.33400000000000002</v>
      </c>
      <c r="P46" s="72">
        <v>0.28399999999999997</v>
      </c>
      <c r="Q46" s="72">
        <v>0.379</v>
      </c>
      <c r="R46" s="73">
        <v>0.254</v>
      </c>
    </row>
    <row r="47" spans="2:18" s="2" customFormat="1">
      <c r="B47" s="2">
        <v>0.13400000000000001</v>
      </c>
      <c r="C47">
        <v>0.29499999999999998</v>
      </c>
      <c r="D47" s="2">
        <v>0.33</v>
      </c>
      <c r="E47" s="2">
        <v>7.4999999999999997E-2</v>
      </c>
      <c r="F47" s="2">
        <v>0.30499999999999999</v>
      </c>
      <c r="G47" s="2">
        <v>0.218</v>
      </c>
      <c r="H47" s="2">
        <v>0.314</v>
      </c>
      <c r="I47" s="2">
        <v>0.24399999999999999</v>
      </c>
      <c r="K47" s="71">
        <v>0.183</v>
      </c>
      <c r="L47" s="60">
        <v>7.4999999999999997E-2</v>
      </c>
      <c r="M47" s="72">
        <v>0.28999999999999998</v>
      </c>
      <c r="N47" s="72">
        <v>0.155</v>
      </c>
      <c r="O47" s="72">
        <v>0.33500000000000002</v>
      </c>
      <c r="P47" s="72">
        <v>0.28699999999999998</v>
      </c>
      <c r="Q47" s="72">
        <v>0.38500000000000001</v>
      </c>
      <c r="R47" s="73">
        <v>0.25800000000000001</v>
      </c>
    </row>
    <row r="48" spans="2:18" s="2" customFormat="1">
      <c r="B48" s="2">
        <v>0.13100000000000001</v>
      </c>
      <c r="C48">
        <v>5.0000000000000001E-3</v>
      </c>
      <c r="D48" s="2">
        <v>0.434</v>
      </c>
      <c r="E48" s="2">
        <v>7.5999999999999998E-2</v>
      </c>
      <c r="F48" s="2">
        <v>0.33400000000000002</v>
      </c>
      <c r="G48" s="2">
        <v>0.20499999999999999</v>
      </c>
      <c r="H48" s="2">
        <v>0.318</v>
      </c>
      <c r="I48" s="2">
        <v>0.23499999999999999</v>
      </c>
      <c r="K48" s="71">
        <v>0.188</v>
      </c>
      <c r="L48" s="60">
        <v>0.08</v>
      </c>
      <c r="M48" s="72">
        <v>0.29599999999999999</v>
      </c>
      <c r="N48" s="72">
        <v>0.156</v>
      </c>
      <c r="O48" s="72">
        <v>0.33600000000000002</v>
      </c>
      <c r="P48" s="72">
        <v>0.28799999999999998</v>
      </c>
      <c r="Q48" s="72">
        <v>0.38500000000000001</v>
      </c>
      <c r="R48" s="73">
        <v>0.26100000000000001</v>
      </c>
    </row>
    <row r="49" spans="2:18" s="2" customFormat="1">
      <c r="B49" s="2">
        <v>0.19400000000000001</v>
      </c>
      <c r="C49">
        <v>4.0000000000000001E-3</v>
      </c>
      <c r="D49" s="2">
        <v>0.253</v>
      </c>
      <c r="E49" s="2">
        <v>0.21</v>
      </c>
      <c r="F49" s="2">
        <v>0.33500000000000002</v>
      </c>
      <c r="G49" s="2">
        <v>0.32800000000000001</v>
      </c>
      <c r="H49" s="2">
        <v>0.33800000000000002</v>
      </c>
      <c r="I49" s="2">
        <v>0.23499999999999999</v>
      </c>
      <c r="K49" s="71">
        <v>0.193</v>
      </c>
      <c r="L49" s="60">
        <v>8.5999999999999993E-2</v>
      </c>
      <c r="M49" s="72">
        <v>0.29799999999999999</v>
      </c>
      <c r="N49" s="72">
        <v>0.16400000000000001</v>
      </c>
      <c r="O49" s="72">
        <v>0.34599999999999997</v>
      </c>
      <c r="P49" s="72">
        <v>0.28799999999999998</v>
      </c>
      <c r="Q49" s="72">
        <v>0.39100000000000001</v>
      </c>
      <c r="R49" s="73">
        <v>0.26200000000000001</v>
      </c>
    </row>
    <row r="50" spans="2:18" s="2" customFormat="1">
      <c r="B50" s="2">
        <v>0.38200000000000001</v>
      </c>
      <c r="C50">
        <v>0.22800000000000001</v>
      </c>
      <c r="D50" s="2">
        <v>0.26200000000000001</v>
      </c>
      <c r="E50" s="2">
        <v>7.5999999999999998E-2</v>
      </c>
      <c r="F50" s="2">
        <v>0.42299999999999999</v>
      </c>
      <c r="G50" s="2">
        <v>0.29899999999999999</v>
      </c>
      <c r="H50" s="2">
        <v>0.32900000000000001</v>
      </c>
      <c r="I50" s="2">
        <v>0.40400000000000003</v>
      </c>
      <c r="K50" s="71">
        <v>0.19400000000000001</v>
      </c>
      <c r="L50" s="60">
        <v>8.5999999999999993E-2</v>
      </c>
      <c r="M50" s="72">
        <v>0.3</v>
      </c>
      <c r="N50" s="72">
        <v>0.16900000000000001</v>
      </c>
      <c r="O50" s="72">
        <v>0.35299999999999998</v>
      </c>
      <c r="P50" s="72">
        <v>0.28999999999999998</v>
      </c>
      <c r="Q50" s="72">
        <v>0.39300000000000002</v>
      </c>
      <c r="R50" s="73">
        <v>0.28199999999999997</v>
      </c>
    </row>
    <row r="51" spans="2:18" s="2" customFormat="1">
      <c r="B51" s="2">
        <v>0.13100000000000001</v>
      </c>
      <c r="C51">
        <v>0.32500000000000001</v>
      </c>
      <c r="D51" s="2">
        <v>0.253</v>
      </c>
      <c r="E51" s="2">
        <v>0.17599999999999999</v>
      </c>
      <c r="F51" s="2">
        <v>0.314</v>
      </c>
      <c r="G51" s="2">
        <v>0.41199999999999998</v>
      </c>
      <c r="H51" s="2">
        <v>0.32</v>
      </c>
      <c r="I51" s="2">
        <v>0.47899999999999998</v>
      </c>
      <c r="K51" s="71">
        <v>0.19700000000000001</v>
      </c>
      <c r="L51" s="60">
        <v>9.0999999999999998E-2</v>
      </c>
      <c r="M51" s="72">
        <v>0.30099999999999999</v>
      </c>
      <c r="N51" s="72">
        <v>0.17599999999999999</v>
      </c>
      <c r="O51" s="72">
        <v>0.36299999999999999</v>
      </c>
      <c r="P51" s="72">
        <v>0.29099999999999998</v>
      </c>
      <c r="Q51" s="72">
        <v>0.39700000000000002</v>
      </c>
      <c r="R51" s="73">
        <v>0.28599999999999998</v>
      </c>
    </row>
    <row r="52" spans="2:18" s="2" customFormat="1">
      <c r="B52" s="2">
        <v>0.34200000000000003</v>
      </c>
      <c r="C52">
        <v>0.248</v>
      </c>
      <c r="D52" s="2">
        <v>0.254</v>
      </c>
      <c r="E52" s="2">
        <v>7.4999999999999997E-2</v>
      </c>
      <c r="F52" s="2">
        <v>0.30499999999999999</v>
      </c>
      <c r="G52" s="2">
        <v>0.46200000000000002</v>
      </c>
      <c r="H52" s="2">
        <v>0.39100000000000001</v>
      </c>
      <c r="I52" s="2">
        <v>0.34200000000000003</v>
      </c>
      <c r="K52" s="71">
        <v>0.19900000000000001</v>
      </c>
      <c r="L52" s="60">
        <v>0.109</v>
      </c>
      <c r="M52" s="72">
        <v>0.309</v>
      </c>
      <c r="N52" s="72">
        <v>0.17699999999999999</v>
      </c>
      <c r="O52" s="72">
        <v>0.36599999999999999</v>
      </c>
      <c r="P52" s="72">
        <v>0.29099999999999998</v>
      </c>
      <c r="Q52" s="72">
        <v>0.40500000000000003</v>
      </c>
      <c r="R52" s="73">
        <v>0.28899999999999998</v>
      </c>
    </row>
    <row r="53" spans="2:18" s="2" customFormat="1">
      <c r="B53" s="2">
        <v>0.24199999999999999</v>
      </c>
      <c r="C53">
        <v>4.0000000000000001E-3</v>
      </c>
      <c r="D53" s="2">
        <v>0.27400000000000002</v>
      </c>
      <c r="E53" s="2">
        <v>0.08</v>
      </c>
      <c r="F53" s="2">
        <v>0.30399999999999999</v>
      </c>
      <c r="G53" s="2">
        <v>0.45900000000000002</v>
      </c>
      <c r="H53" s="2">
        <v>0.311</v>
      </c>
      <c r="I53" s="2">
        <v>0.23499999999999999</v>
      </c>
      <c r="K53" s="71">
        <v>0.2</v>
      </c>
      <c r="L53" s="60">
        <v>0.111</v>
      </c>
      <c r="M53" s="72">
        <v>0.32100000000000001</v>
      </c>
      <c r="N53" s="72">
        <v>0.187</v>
      </c>
      <c r="O53" s="72">
        <v>0.36599999999999999</v>
      </c>
      <c r="P53" s="72">
        <v>0.29399999999999998</v>
      </c>
      <c r="Q53" s="72">
        <v>0.40899999999999997</v>
      </c>
      <c r="R53" s="73">
        <v>0.29099999999999998</v>
      </c>
    </row>
    <row r="54" spans="2:18" s="2" customFormat="1">
      <c r="B54" s="2">
        <v>0.28599999999999998</v>
      </c>
      <c r="C54">
        <v>9.0999999999999998E-2</v>
      </c>
      <c r="D54" s="2">
        <v>0.254</v>
      </c>
      <c r="E54" s="2">
        <v>0.19900000000000001</v>
      </c>
      <c r="F54" s="2">
        <v>0.30399999999999999</v>
      </c>
      <c r="G54" s="2">
        <v>0.20499999999999999</v>
      </c>
      <c r="H54" s="2">
        <v>0.52500000000000002</v>
      </c>
      <c r="I54" s="2">
        <v>0.28899999999999998</v>
      </c>
      <c r="K54" s="71">
        <v>0.2</v>
      </c>
      <c r="L54" s="60">
        <v>0.11700000000000001</v>
      </c>
      <c r="M54" s="72">
        <v>0.32400000000000001</v>
      </c>
      <c r="N54" s="72">
        <v>0.189</v>
      </c>
      <c r="O54" s="72">
        <v>0.377</v>
      </c>
      <c r="P54" s="72">
        <v>0.29699999999999999</v>
      </c>
      <c r="Q54" s="72">
        <v>0.41299999999999998</v>
      </c>
      <c r="R54" s="73">
        <v>0.29499999999999998</v>
      </c>
    </row>
    <row r="55" spans="2:18" s="2" customFormat="1">
      <c r="B55" s="2">
        <v>0.13100000000000001</v>
      </c>
      <c r="C55">
        <v>1.4999999999999999E-2</v>
      </c>
      <c r="D55" s="2">
        <v>0.254</v>
      </c>
      <c r="E55" s="2">
        <v>7.4999999999999997E-2</v>
      </c>
      <c r="F55" s="2">
        <v>0.31</v>
      </c>
      <c r="G55" s="2">
        <v>0.45400000000000001</v>
      </c>
      <c r="H55" s="2">
        <v>0.48399999999999999</v>
      </c>
      <c r="I55" s="2">
        <v>0.23400000000000001</v>
      </c>
      <c r="K55" s="71">
        <v>0.20899999999999999</v>
      </c>
      <c r="L55" s="60">
        <v>0.156</v>
      </c>
      <c r="M55" s="72">
        <v>0.33</v>
      </c>
      <c r="N55" s="72">
        <v>0.193</v>
      </c>
      <c r="O55" s="72">
        <v>0.378</v>
      </c>
      <c r="P55" s="72">
        <v>0.29899999999999999</v>
      </c>
      <c r="Q55" s="72">
        <v>0.41699999999999998</v>
      </c>
      <c r="R55" s="73">
        <v>0.30199999999999999</v>
      </c>
    </row>
    <row r="56" spans="2:18" s="2" customFormat="1">
      <c r="B56" s="2">
        <v>0.30399999999999999</v>
      </c>
      <c r="C56">
        <v>0.01</v>
      </c>
      <c r="D56" s="2">
        <v>0.254</v>
      </c>
      <c r="E56" s="2">
        <v>7.4999999999999997E-2</v>
      </c>
      <c r="F56" s="2">
        <v>0.33600000000000002</v>
      </c>
      <c r="G56" s="2">
        <v>0.40899999999999997</v>
      </c>
      <c r="H56" s="2">
        <v>0.44600000000000001</v>
      </c>
      <c r="I56" s="2">
        <v>0.47099999999999997</v>
      </c>
      <c r="K56" s="71">
        <v>0.21099999999999999</v>
      </c>
      <c r="L56" s="60">
        <v>0.161</v>
      </c>
      <c r="M56" s="72">
        <v>0.33</v>
      </c>
      <c r="N56" s="72">
        <v>0.19800000000000001</v>
      </c>
      <c r="O56" s="72">
        <v>0.4</v>
      </c>
      <c r="P56" s="72">
        <v>0.30099999999999999</v>
      </c>
      <c r="Q56" s="72">
        <v>0.42</v>
      </c>
      <c r="R56" s="73">
        <v>0.311</v>
      </c>
    </row>
    <row r="57" spans="2:18" s="2" customFormat="1">
      <c r="B57" s="2">
        <v>0.40899999999999997</v>
      </c>
      <c r="C57">
        <v>6.9000000000000006E-2</v>
      </c>
      <c r="D57" s="2">
        <v>0.33</v>
      </c>
      <c r="E57" s="2">
        <v>8.4000000000000005E-2</v>
      </c>
      <c r="F57" s="2">
        <v>0.57599999999999996</v>
      </c>
      <c r="G57" s="2">
        <v>0.28399999999999997</v>
      </c>
      <c r="H57" s="2">
        <v>0.40500000000000003</v>
      </c>
      <c r="I57" s="2">
        <v>0.23400000000000001</v>
      </c>
      <c r="K57" s="71">
        <v>0.219</v>
      </c>
      <c r="L57" s="60">
        <v>0.17100000000000001</v>
      </c>
      <c r="M57" s="72">
        <v>0.33</v>
      </c>
      <c r="N57" s="72">
        <v>0.19900000000000001</v>
      </c>
      <c r="O57" s="72">
        <v>0.40600000000000003</v>
      </c>
      <c r="P57" s="72">
        <v>0.30599999999999999</v>
      </c>
      <c r="Q57" s="72">
        <v>0.442</v>
      </c>
      <c r="R57" s="73">
        <v>0.32300000000000001</v>
      </c>
    </row>
    <row r="58" spans="2:18" s="2" customFormat="1">
      <c r="B58" s="2">
        <v>0.14199999999999999</v>
      </c>
      <c r="C58">
        <v>3.0000000000000001E-3</v>
      </c>
      <c r="D58" s="2">
        <v>0.43</v>
      </c>
      <c r="E58" s="2">
        <v>7.4999999999999997E-2</v>
      </c>
      <c r="F58" s="2">
        <v>0.30199999999999999</v>
      </c>
      <c r="G58" s="2">
        <v>0.20499999999999999</v>
      </c>
      <c r="H58" s="2">
        <v>0.39300000000000002</v>
      </c>
      <c r="I58" s="2">
        <v>0.23799999999999999</v>
      </c>
      <c r="K58" s="71">
        <v>0.224</v>
      </c>
      <c r="L58" s="60">
        <v>0.17299999999999999</v>
      </c>
      <c r="M58" s="72">
        <v>0.33</v>
      </c>
      <c r="N58" s="72">
        <v>0.20200000000000001</v>
      </c>
      <c r="O58" s="72">
        <v>0.41699999999999998</v>
      </c>
      <c r="P58" s="72">
        <v>0.317</v>
      </c>
      <c r="Q58" s="72">
        <v>0.44500000000000001</v>
      </c>
      <c r="R58" s="73">
        <v>0.33900000000000002</v>
      </c>
    </row>
    <row r="59" spans="2:18" s="2" customFormat="1">
      <c r="B59" s="2">
        <v>0.15</v>
      </c>
      <c r="C59">
        <v>3.0000000000000001E-3</v>
      </c>
      <c r="D59" s="2">
        <v>0.34300000000000003</v>
      </c>
      <c r="E59" s="2">
        <v>0.26500000000000001</v>
      </c>
      <c r="F59" s="2">
        <v>0.30299999999999999</v>
      </c>
      <c r="G59" s="2">
        <v>0.20899999999999999</v>
      </c>
      <c r="H59" s="2">
        <v>0.311</v>
      </c>
      <c r="I59" s="2">
        <v>0.39800000000000002</v>
      </c>
      <c r="K59" s="71">
        <v>0.24199999999999999</v>
      </c>
      <c r="L59" s="60">
        <v>0.17599999999999999</v>
      </c>
      <c r="M59" s="72">
        <v>0.34300000000000003</v>
      </c>
      <c r="N59" s="72">
        <v>0.20399999999999999</v>
      </c>
      <c r="O59" s="72">
        <v>0.42099999999999999</v>
      </c>
      <c r="P59" s="72">
        <v>0.32600000000000001</v>
      </c>
      <c r="Q59" s="72">
        <v>0.44600000000000001</v>
      </c>
      <c r="R59" s="73">
        <v>0.34200000000000003</v>
      </c>
    </row>
    <row r="60" spans="2:18" s="2" customFormat="1">
      <c r="B60" s="2">
        <v>0.251</v>
      </c>
      <c r="C60">
        <v>4.0000000000000001E-3</v>
      </c>
      <c r="D60" s="2">
        <v>0.32100000000000001</v>
      </c>
      <c r="E60" s="2">
        <v>0.156</v>
      </c>
      <c r="F60" s="2">
        <v>0.30499999999999999</v>
      </c>
      <c r="G60" s="2">
        <v>0.438</v>
      </c>
      <c r="H60" s="2">
        <v>0.47299999999999998</v>
      </c>
      <c r="I60" s="2">
        <v>0.30199999999999999</v>
      </c>
      <c r="K60" s="71">
        <v>0.251</v>
      </c>
      <c r="L60" s="60">
        <v>0.19900000000000001</v>
      </c>
      <c r="M60" s="72">
        <v>0.35499999999999998</v>
      </c>
      <c r="N60" s="72">
        <v>0.21</v>
      </c>
      <c r="O60" s="72">
        <v>0.42299999999999999</v>
      </c>
      <c r="P60" s="72">
        <v>0.32800000000000001</v>
      </c>
      <c r="Q60" s="72">
        <v>0.45500000000000002</v>
      </c>
      <c r="R60" s="73">
        <v>0.34699999999999998</v>
      </c>
    </row>
    <row r="61" spans="2:18" s="2" customFormat="1">
      <c r="B61" s="2">
        <v>0.156</v>
      </c>
      <c r="C61">
        <v>1.2E-2</v>
      </c>
      <c r="D61" s="2">
        <v>0.253</v>
      </c>
      <c r="E61" s="2">
        <v>0.23300000000000001</v>
      </c>
      <c r="F61" s="2">
        <v>0.32200000000000001</v>
      </c>
      <c r="G61" s="2">
        <v>0.24199999999999999</v>
      </c>
      <c r="H61" s="2">
        <v>0.31</v>
      </c>
      <c r="I61" s="2">
        <v>0.36599999999999999</v>
      </c>
      <c r="K61" s="71">
        <v>0.28599999999999998</v>
      </c>
      <c r="L61" s="60">
        <v>0.20599999999999999</v>
      </c>
      <c r="M61" s="72">
        <v>0.35799999999999998</v>
      </c>
      <c r="N61" s="72">
        <v>0.22700000000000001</v>
      </c>
      <c r="O61" s="72">
        <v>0.42399999999999999</v>
      </c>
      <c r="P61" s="72">
        <v>0.32800000000000001</v>
      </c>
      <c r="Q61" s="72">
        <v>0.46200000000000002</v>
      </c>
      <c r="R61" s="73">
        <v>0.35099999999999998</v>
      </c>
    </row>
    <row r="62" spans="2:18" s="2" customFormat="1">
      <c r="B62" s="2">
        <v>0.224</v>
      </c>
      <c r="C62">
        <v>0.11700000000000001</v>
      </c>
      <c r="D62" s="2">
        <v>0.254</v>
      </c>
      <c r="E62" s="2">
        <v>7.4999999999999997E-2</v>
      </c>
      <c r="F62" s="2">
        <v>0.44400000000000001</v>
      </c>
      <c r="G62" s="2">
        <v>0.27100000000000002</v>
      </c>
      <c r="H62" s="2">
        <v>0.31</v>
      </c>
      <c r="I62" s="2">
        <v>0.23400000000000001</v>
      </c>
      <c r="K62" s="71">
        <v>0.29099999999999998</v>
      </c>
      <c r="L62" s="60">
        <v>0.219</v>
      </c>
      <c r="M62" s="72">
        <v>0.38</v>
      </c>
      <c r="N62" s="72">
        <v>0.22800000000000001</v>
      </c>
      <c r="O62" s="72">
        <v>0.439</v>
      </c>
      <c r="P62" s="72">
        <v>0.34599999999999997</v>
      </c>
      <c r="Q62" s="72">
        <v>0.46500000000000002</v>
      </c>
      <c r="R62" s="73">
        <v>0.35099999999999998</v>
      </c>
    </row>
    <row r="63" spans="2:18" s="2" customFormat="1">
      <c r="B63" s="2">
        <v>0.39400000000000002</v>
      </c>
      <c r="C63">
        <v>3.0000000000000001E-3</v>
      </c>
      <c r="D63" s="2">
        <v>0.253</v>
      </c>
      <c r="E63" s="2">
        <v>7.4999999999999997E-2</v>
      </c>
      <c r="F63" s="2">
        <v>0.30199999999999999</v>
      </c>
      <c r="G63" s="2">
        <v>0.252</v>
      </c>
      <c r="H63" s="2">
        <v>0.50900000000000001</v>
      </c>
      <c r="I63" s="2">
        <v>0.26200000000000001</v>
      </c>
      <c r="K63" s="71">
        <v>0.30199999999999999</v>
      </c>
      <c r="L63" s="60">
        <v>0.22800000000000001</v>
      </c>
      <c r="M63" s="72">
        <v>0.38200000000000001</v>
      </c>
      <c r="N63" s="72">
        <v>0.23300000000000001</v>
      </c>
      <c r="O63" s="72">
        <v>0.442</v>
      </c>
      <c r="P63" s="72">
        <v>0.35799999999999998</v>
      </c>
      <c r="Q63" s="72">
        <v>0.46800000000000003</v>
      </c>
      <c r="R63" s="73">
        <v>0.35399999999999998</v>
      </c>
    </row>
    <row r="64" spans="2:18" s="2" customFormat="1">
      <c r="B64" s="2">
        <v>0.18099999999999999</v>
      </c>
      <c r="C64">
        <v>6.0000000000000001E-3</v>
      </c>
      <c r="D64" s="2">
        <v>0.38200000000000001</v>
      </c>
      <c r="E64" s="2">
        <v>7.4999999999999997E-2</v>
      </c>
      <c r="F64" s="2">
        <v>0.30199999999999999</v>
      </c>
      <c r="G64" s="2">
        <v>0.253</v>
      </c>
      <c r="H64" s="2">
        <v>0.46500000000000002</v>
      </c>
      <c r="I64" s="2">
        <v>0.23400000000000001</v>
      </c>
      <c r="K64" s="71">
        <v>0.30399999999999999</v>
      </c>
      <c r="L64" s="60">
        <v>0.22800000000000001</v>
      </c>
      <c r="M64" s="72">
        <v>0.38400000000000001</v>
      </c>
      <c r="N64" s="72">
        <v>0.23599999999999999</v>
      </c>
      <c r="O64" s="72">
        <v>0.442</v>
      </c>
      <c r="P64" s="72">
        <v>0.38</v>
      </c>
      <c r="Q64" s="72">
        <v>0.47299999999999998</v>
      </c>
      <c r="R64" s="73">
        <v>0.35599999999999998</v>
      </c>
    </row>
    <row r="65" spans="2:18" s="2" customFormat="1">
      <c r="B65" s="2">
        <v>0.14199999999999999</v>
      </c>
      <c r="C65">
        <v>0.29799999999999999</v>
      </c>
      <c r="D65" s="2">
        <v>0.26400000000000001</v>
      </c>
      <c r="E65" s="2">
        <v>0.30099999999999999</v>
      </c>
      <c r="F65" s="2">
        <v>0.30499999999999999</v>
      </c>
      <c r="G65" s="2">
        <v>0.20599999999999999</v>
      </c>
      <c r="H65" s="2">
        <v>0.38500000000000001</v>
      </c>
      <c r="I65" s="2">
        <v>0.23400000000000001</v>
      </c>
      <c r="K65" s="71">
        <v>0.312</v>
      </c>
      <c r="L65" s="60">
        <v>0.24099999999999999</v>
      </c>
      <c r="M65" s="72">
        <v>0.40100000000000002</v>
      </c>
      <c r="N65" s="72">
        <v>0.25600000000000001</v>
      </c>
      <c r="O65" s="72">
        <v>0.44400000000000001</v>
      </c>
      <c r="P65" s="72">
        <v>0.39</v>
      </c>
      <c r="Q65" s="72">
        <v>0.48399999999999999</v>
      </c>
      <c r="R65" s="73">
        <v>0.36599999999999999</v>
      </c>
    </row>
    <row r="66" spans="2:18" s="2" customFormat="1">
      <c r="B66" s="2">
        <v>0.13100000000000001</v>
      </c>
      <c r="C66">
        <v>6.0000000000000001E-3</v>
      </c>
      <c r="D66" s="2">
        <v>0.25900000000000001</v>
      </c>
      <c r="E66" s="2">
        <v>7.4999999999999997E-2</v>
      </c>
      <c r="F66" s="2">
        <v>0.34599999999999997</v>
      </c>
      <c r="G66" s="2">
        <v>0.20699999999999999</v>
      </c>
      <c r="H66" s="2">
        <v>0.311</v>
      </c>
      <c r="I66" s="2">
        <v>0.35099999999999998</v>
      </c>
      <c r="K66" s="71">
        <v>0.34200000000000003</v>
      </c>
      <c r="L66" s="60">
        <v>0.246</v>
      </c>
      <c r="M66" s="72">
        <v>0.41599999999999998</v>
      </c>
      <c r="N66" s="72">
        <v>0.26</v>
      </c>
      <c r="O66" s="72">
        <v>0.45100000000000001</v>
      </c>
      <c r="P66" s="72">
        <v>0.40899999999999997</v>
      </c>
      <c r="Q66" s="72">
        <v>0.499</v>
      </c>
      <c r="R66" s="73">
        <v>0.377</v>
      </c>
    </row>
    <row r="67" spans="2:18" s="2" customFormat="1">
      <c r="B67" s="2">
        <v>0.13100000000000001</v>
      </c>
      <c r="C67">
        <v>5.0000000000000001E-3</v>
      </c>
      <c r="D67" s="2">
        <v>0.26400000000000001</v>
      </c>
      <c r="E67" s="2">
        <v>7.4999999999999997E-2</v>
      </c>
      <c r="F67" s="2">
        <v>0.30199999999999999</v>
      </c>
      <c r="G67" s="2">
        <v>0.20499999999999999</v>
      </c>
      <c r="H67" s="2">
        <v>0.42</v>
      </c>
      <c r="I67" s="2">
        <v>0.35599999999999998</v>
      </c>
      <c r="K67" s="71">
        <v>0.34799999999999998</v>
      </c>
      <c r="L67" s="60">
        <v>0.248</v>
      </c>
      <c r="M67" s="72">
        <v>0.42299999999999999</v>
      </c>
      <c r="N67" s="72">
        <v>0.26100000000000001</v>
      </c>
      <c r="O67" s="72">
        <v>0.47799999999999998</v>
      </c>
      <c r="P67" s="72">
        <v>0.41199999999999998</v>
      </c>
      <c r="Q67" s="72">
        <v>0.503</v>
      </c>
      <c r="R67" s="73">
        <v>0.38900000000000001</v>
      </c>
    </row>
    <row r="68" spans="2:18" s="2" customFormat="1">
      <c r="B68" s="2">
        <v>0.13100000000000001</v>
      </c>
      <c r="C68">
        <v>3.0000000000000001E-3</v>
      </c>
      <c r="D68" s="2">
        <v>0.52700000000000002</v>
      </c>
      <c r="E68" s="2">
        <v>7.4999999999999997E-2</v>
      </c>
      <c r="F68" s="2">
        <v>0.442</v>
      </c>
      <c r="G68" s="2">
        <v>0.20799999999999999</v>
      </c>
      <c r="H68" s="2">
        <v>0.317</v>
      </c>
      <c r="I68" s="2">
        <v>0.23400000000000001</v>
      </c>
      <c r="K68" s="71">
        <v>0.38200000000000001</v>
      </c>
      <c r="L68" s="60">
        <v>0.26700000000000002</v>
      </c>
      <c r="M68" s="72">
        <v>0.43</v>
      </c>
      <c r="N68" s="72">
        <v>0.26500000000000001</v>
      </c>
      <c r="O68" s="72">
        <v>0.495</v>
      </c>
      <c r="P68" s="72">
        <v>0.42199999999999999</v>
      </c>
      <c r="Q68" s="72">
        <v>0.505</v>
      </c>
      <c r="R68" s="73">
        <v>0.39800000000000002</v>
      </c>
    </row>
    <row r="69" spans="2:18" s="2" customFormat="1">
      <c r="B69" s="2">
        <v>0.38600000000000001</v>
      </c>
      <c r="C69">
        <v>3.0000000000000001E-3</v>
      </c>
      <c r="D69" s="2">
        <v>0.26900000000000002</v>
      </c>
      <c r="E69" s="2">
        <v>0.26100000000000001</v>
      </c>
      <c r="F69" s="2">
        <v>0.377</v>
      </c>
      <c r="G69" s="2">
        <v>0.20499999999999999</v>
      </c>
      <c r="H69" s="2">
        <v>0.32900000000000001</v>
      </c>
      <c r="I69" s="2">
        <v>0.25800000000000001</v>
      </c>
      <c r="K69" s="71">
        <v>0.38600000000000001</v>
      </c>
      <c r="L69" s="60">
        <v>0.28999999999999998</v>
      </c>
      <c r="M69" s="72">
        <v>0.434</v>
      </c>
      <c r="N69" s="72">
        <v>0.28100000000000003</v>
      </c>
      <c r="O69" s="72">
        <v>0.51300000000000001</v>
      </c>
      <c r="P69" s="72">
        <v>0.434</v>
      </c>
      <c r="Q69" s="72">
        <v>0.50900000000000001</v>
      </c>
      <c r="R69" s="73">
        <v>0.40400000000000003</v>
      </c>
    </row>
    <row r="70" spans="2:18" s="2" customFormat="1">
      <c r="B70" s="2">
        <v>0.16</v>
      </c>
      <c r="C70">
        <v>3.0000000000000001E-3</v>
      </c>
      <c r="D70" s="2">
        <v>0.29599999999999999</v>
      </c>
      <c r="E70" s="2">
        <v>0.30599999999999999</v>
      </c>
      <c r="F70" s="2">
        <v>0.495</v>
      </c>
      <c r="G70" s="2">
        <v>0.20499999999999999</v>
      </c>
      <c r="H70" s="2">
        <v>0.31</v>
      </c>
      <c r="I70" s="2">
        <v>0.311</v>
      </c>
      <c r="K70" s="71">
        <v>0.38600000000000001</v>
      </c>
      <c r="L70" s="60">
        <v>0.29499999999999998</v>
      </c>
      <c r="M70" s="72">
        <v>0.45300000000000001</v>
      </c>
      <c r="N70" s="72">
        <v>0.29399999999999998</v>
      </c>
      <c r="O70" s="72">
        <v>0.51800000000000002</v>
      </c>
      <c r="P70" s="72">
        <v>0.438</v>
      </c>
      <c r="Q70" s="72">
        <v>0.52300000000000002</v>
      </c>
      <c r="R70" s="73">
        <v>0.41099999999999998</v>
      </c>
    </row>
    <row r="71" spans="2:18" s="2" customFormat="1">
      <c r="B71" s="2">
        <v>0.40500000000000003</v>
      </c>
      <c r="C71">
        <v>2.1999999999999999E-2</v>
      </c>
      <c r="D71" s="2">
        <v>0.32400000000000001</v>
      </c>
      <c r="E71" s="2">
        <v>7.4999999999999997E-2</v>
      </c>
      <c r="F71" s="2">
        <v>0.32800000000000001</v>
      </c>
      <c r="G71" s="2">
        <v>0.20499999999999999</v>
      </c>
      <c r="H71" s="2">
        <v>0.31</v>
      </c>
      <c r="I71" s="2">
        <v>0.38900000000000001</v>
      </c>
      <c r="K71" s="71">
        <v>0.39400000000000002</v>
      </c>
      <c r="L71" s="60">
        <v>0.29599999999999999</v>
      </c>
      <c r="M71" s="72">
        <v>0.45600000000000002</v>
      </c>
      <c r="N71" s="72">
        <v>0.30099999999999999</v>
      </c>
      <c r="O71" s="72">
        <v>0.52900000000000003</v>
      </c>
      <c r="P71" s="72">
        <v>0.45200000000000001</v>
      </c>
      <c r="Q71" s="72">
        <v>0.52500000000000002</v>
      </c>
      <c r="R71" s="73">
        <v>0.44600000000000001</v>
      </c>
    </row>
    <row r="72" spans="2:18" s="2" customFormat="1">
      <c r="B72" s="2">
        <v>0.14399999999999999</v>
      </c>
      <c r="C72">
        <v>3.0000000000000001E-3</v>
      </c>
      <c r="D72" s="2">
        <v>0.30099999999999999</v>
      </c>
      <c r="E72" s="2">
        <v>0.28100000000000003</v>
      </c>
      <c r="F72" s="2">
        <v>0.35299999999999998</v>
      </c>
      <c r="G72" s="2">
        <v>0.20599999999999999</v>
      </c>
      <c r="H72" s="2">
        <v>0.31</v>
      </c>
      <c r="I72" s="2">
        <v>0.29499999999999998</v>
      </c>
      <c r="K72" s="71">
        <v>0.39500000000000002</v>
      </c>
      <c r="L72" s="60">
        <v>0.29799999999999999</v>
      </c>
      <c r="M72" s="72">
        <v>0.496</v>
      </c>
      <c r="N72" s="72">
        <v>0.30399999999999999</v>
      </c>
      <c r="O72" s="72">
        <v>0.53300000000000003</v>
      </c>
      <c r="P72" s="72">
        <v>0.45400000000000001</v>
      </c>
      <c r="Q72" s="72">
        <v>0.52600000000000002</v>
      </c>
      <c r="R72" s="73">
        <v>0.46600000000000003</v>
      </c>
    </row>
    <row r="73" spans="2:18" s="2" customFormat="1">
      <c r="B73" s="2">
        <v>0.2</v>
      </c>
      <c r="C73">
        <v>4.0000000000000001E-3</v>
      </c>
      <c r="D73" s="2">
        <v>0.253</v>
      </c>
      <c r="E73" s="2">
        <v>0.16400000000000001</v>
      </c>
      <c r="F73" s="2">
        <v>0.4</v>
      </c>
      <c r="G73" s="2">
        <v>0.20499999999999999</v>
      </c>
      <c r="H73" s="2">
        <v>0.31</v>
      </c>
      <c r="I73" s="2">
        <v>0.33900000000000002</v>
      </c>
      <c r="K73" s="71">
        <v>0.40500000000000003</v>
      </c>
      <c r="L73" s="60">
        <v>0.30599999999999999</v>
      </c>
      <c r="M73" s="72">
        <v>0.52700000000000002</v>
      </c>
      <c r="N73" s="72">
        <v>0.30599999999999999</v>
      </c>
      <c r="O73" s="72">
        <v>0.55400000000000005</v>
      </c>
      <c r="P73" s="72">
        <v>0.45900000000000002</v>
      </c>
      <c r="Q73" s="72">
        <v>0.55400000000000005</v>
      </c>
      <c r="R73" s="73">
        <v>0.47099999999999997</v>
      </c>
    </row>
    <row r="74" spans="2:18" s="2" customFormat="1">
      <c r="B74" s="2">
        <v>0.183</v>
      </c>
      <c r="C74">
        <v>3.2000000000000001E-2</v>
      </c>
      <c r="D74" s="2">
        <v>0.28999999999999998</v>
      </c>
      <c r="E74" s="2">
        <v>0.25600000000000001</v>
      </c>
      <c r="F74" s="2">
        <v>0.55400000000000005</v>
      </c>
      <c r="G74" s="2">
        <v>0.20499999999999999</v>
      </c>
      <c r="H74" s="2">
        <v>0.31</v>
      </c>
      <c r="I74" s="2">
        <v>0.28199999999999997</v>
      </c>
      <c r="K74" s="71">
        <v>0.40899999999999997</v>
      </c>
      <c r="L74" s="60">
        <v>0.32300000000000001</v>
      </c>
      <c r="M74" s="72">
        <v>0.53400000000000003</v>
      </c>
      <c r="N74" s="72">
        <v>0.315</v>
      </c>
      <c r="O74" s="72">
        <v>0.57599999999999996</v>
      </c>
      <c r="P74" s="72">
        <v>0.46200000000000002</v>
      </c>
      <c r="Q74" s="72">
        <v>0.55700000000000005</v>
      </c>
      <c r="R74" s="73">
        <v>0.47899999999999998</v>
      </c>
    </row>
    <row r="75" spans="2:18" s="2" customFormat="1" ht="13.5" thickBot="1">
      <c r="B75" s="2">
        <v>0.41899999999999998</v>
      </c>
      <c r="C75">
        <v>0.109</v>
      </c>
      <c r="D75" s="2">
        <v>0.25900000000000001</v>
      </c>
      <c r="E75" s="2">
        <v>0.20200000000000001</v>
      </c>
      <c r="F75" s="2">
        <v>0.36299999999999999</v>
      </c>
      <c r="G75" s="2">
        <v>0.42199999999999999</v>
      </c>
      <c r="H75" s="2">
        <v>0.46800000000000003</v>
      </c>
      <c r="I75" s="2">
        <v>0.49</v>
      </c>
      <c r="K75" s="74">
        <v>0.41899999999999998</v>
      </c>
      <c r="L75" s="75">
        <v>0.32500000000000001</v>
      </c>
      <c r="M75" s="76">
        <v>0.53500000000000003</v>
      </c>
      <c r="N75" s="76">
        <v>0.34699999999999998</v>
      </c>
      <c r="O75" s="76">
        <v>0.58499999999999996</v>
      </c>
      <c r="P75" s="76">
        <v>0.47199999999999998</v>
      </c>
      <c r="Q75" s="76">
        <v>0.56200000000000006</v>
      </c>
      <c r="R75" s="77">
        <v>0.49</v>
      </c>
    </row>
    <row r="76" spans="2:18" s="2" customFormat="1">
      <c r="B76" s="2">
        <v>0.34799999999999998</v>
      </c>
      <c r="C76">
        <v>0.04</v>
      </c>
      <c r="D76" s="2">
        <v>0.254</v>
      </c>
      <c r="E76" s="2">
        <v>0.22700000000000001</v>
      </c>
      <c r="F76" s="2">
        <v>0.45100000000000001</v>
      </c>
      <c r="G76" s="2">
        <v>0.21299999999999999</v>
      </c>
      <c r="H76" s="2">
        <v>0.41299999999999998</v>
      </c>
      <c r="K76" s="57"/>
      <c r="M76" s="57"/>
      <c r="N76" s="57"/>
      <c r="O76" s="57"/>
      <c r="P76" s="57"/>
      <c r="Q76" s="57"/>
      <c r="R76" s="57"/>
    </row>
    <row r="77" spans="2:18" s="2" customFormat="1">
      <c r="B77" s="2">
        <v>0.2</v>
      </c>
      <c r="C77">
        <v>8.5999999999999993E-2</v>
      </c>
      <c r="D77" s="2">
        <v>0.254</v>
      </c>
      <c r="E77" s="2">
        <v>0.26</v>
      </c>
      <c r="F77" s="2">
        <v>0.312</v>
      </c>
      <c r="G77" s="2">
        <v>0.29399999999999998</v>
      </c>
      <c r="H77" s="2">
        <v>0.46200000000000002</v>
      </c>
      <c r="K77" s="57"/>
      <c r="M77" s="57"/>
      <c r="N77" s="57"/>
      <c r="O77" s="57"/>
      <c r="P77" s="57"/>
      <c r="Q77" s="57"/>
      <c r="R77" s="57"/>
    </row>
    <row r="78" spans="2:18" s="2" customFormat="1">
      <c r="B78" s="2">
        <v>0.13100000000000001</v>
      </c>
      <c r="C78">
        <v>8.5999999999999993E-2</v>
      </c>
      <c r="D78" s="2">
        <v>0.254</v>
      </c>
      <c r="E78" s="2">
        <v>0.23599999999999999</v>
      </c>
      <c r="F78" s="2">
        <v>0.36599999999999999</v>
      </c>
      <c r="G78" s="2">
        <v>0.20499999999999999</v>
      </c>
      <c r="H78" s="2">
        <v>0.379</v>
      </c>
      <c r="K78" s="57"/>
      <c r="M78" s="57"/>
      <c r="N78" s="57"/>
      <c r="O78" s="57"/>
      <c r="P78" s="57"/>
      <c r="Q78" s="57"/>
      <c r="R78" s="57"/>
    </row>
    <row r="79" spans="2:18" s="2" customFormat="1">
      <c r="B79" s="2">
        <v>0.13300000000000001</v>
      </c>
      <c r="C79">
        <v>0.20599999999999999</v>
      </c>
      <c r="D79" s="2">
        <v>0.45600000000000002</v>
      </c>
      <c r="E79" s="2">
        <v>7.4999999999999997E-2</v>
      </c>
      <c r="F79" s="2">
        <v>0.40600000000000003</v>
      </c>
      <c r="G79" s="2">
        <v>0.20499999999999999</v>
      </c>
      <c r="H79" s="2">
        <v>0.45500000000000002</v>
      </c>
      <c r="K79" s="57"/>
      <c r="M79" s="57"/>
      <c r="N79" s="57"/>
      <c r="O79" s="57"/>
      <c r="P79" s="57"/>
      <c r="Q79" s="57"/>
      <c r="R79" s="57"/>
    </row>
    <row r="80" spans="2:18" s="2" customFormat="1">
      <c r="B80" s="2">
        <v>0.19700000000000001</v>
      </c>
      <c r="C80">
        <v>5.1999999999999998E-2</v>
      </c>
      <c r="D80" s="2">
        <v>0.41599999999999998</v>
      </c>
      <c r="E80" s="2">
        <v>0.34699999999999998</v>
      </c>
      <c r="F80" s="2">
        <v>0.442</v>
      </c>
      <c r="G80" s="2">
        <v>0.20499999999999999</v>
      </c>
      <c r="H80" s="2">
        <v>0.33600000000000002</v>
      </c>
      <c r="K80" s="57"/>
      <c r="M80" s="57"/>
      <c r="N80" s="57"/>
      <c r="O80" s="57"/>
      <c r="Q80" s="57"/>
      <c r="R80" s="57"/>
    </row>
    <row r="81" spans="2:18" s="2" customFormat="1">
      <c r="B81" s="2">
        <v>0.13100000000000001</v>
      </c>
      <c r="C81">
        <v>1.7999999999999999E-2</v>
      </c>
      <c r="D81" s="2">
        <v>0.38</v>
      </c>
      <c r="E81" s="2">
        <v>0.14699999999999999</v>
      </c>
      <c r="F81" s="2">
        <v>0.36599999999999999</v>
      </c>
      <c r="G81" s="2">
        <v>0.20499999999999999</v>
      </c>
      <c r="H81" s="2">
        <v>0.31</v>
      </c>
      <c r="K81" s="57"/>
      <c r="M81" s="57"/>
      <c r="N81" s="57"/>
      <c r="O81" s="57"/>
      <c r="Q81" s="57"/>
      <c r="R81" s="57"/>
    </row>
    <row r="82" spans="2:18" s="2" customFormat="1">
      <c r="B82" s="2">
        <v>0.13400000000000001</v>
      </c>
      <c r="C82">
        <v>3.0000000000000001E-3</v>
      </c>
      <c r="D82" s="2">
        <v>0.53500000000000003</v>
      </c>
      <c r="E82" s="2">
        <v>0.128</v>
      </c>
      <c r="F82" s="2">
        <v>0.378</v>
      </c>
      <c r="G82" s="2">
        <v>0.24399999999999999</v>
      </c>
      <c r="H82" s="2">
        <v>0.55700000000000005</v>
      </c>
      <c r="K82" s="57"/>
      <c r="M82" s="57"/>
      <c r="N82" s="57"/>
      <c r="O82" s="57"/>
      <c r="Q82" s="57"/>
      <c r="R82" s="57"/>
    </row>
    <row r="83" spans="2:18" s="2" customFormat="1">
      <c r="B83" s="2">
        <v>0.20899999999999999</v>
      </c>
      <c r="C83">
        <v>3.0000000000000001E-3</v>
      </c>
      <c r="D83" s="2">
        <v>0.33</v>
      </c>
      <c r="E83" s="2">
        <v>0.17699999999999999</v>
      </c>
      <c r="F83" s="2">
        <v>0.58499999999999996</v>
      </c>
      <c r="G83" s="2">
        <v>0.32800000000000001</v>
      </c>
      <c r="H83" s="2">
        <v>0.377</v>
      </c>
      <c r="K83" s="57"/>
      <c r="M83" s="57"/>
      <c r="N83" s="57"/>
      <c r="O83" s="57"/>
      <c r="Q83" s="57"/>
      <c r="R83" s="57"/>
    </row>
    <row r="84" spans="2:18" s="2" customFormat="1">
      <c r="B84" s="2">
        <v>0.13200000000000001</v>
      </c>
      <c r="C84">
        <v>3.0000000000000001E-3</v>
      </c>
      <c r="D84" s="2">
        <v>0.35799999999999998</v>
      </c>
      <c r="E84" s="2">
        <v>0.187</v>
      </c>
      <c r="F84" s="2">
        <v>0.51300000000000001</v>
      </c>
      <c r="G84" s="2">
        <v>0.27700000000000002</v>
      </c>
      <c r="H84" s="2">
        <v>0.31</v>
      </c>
      <c r="K84" s="57"/>
      <c r="M84" s="57"/>
      <c r="N84" s="57"/>
      <c r="O84" s="57"/>
      <c r="Q84" s="57"/>
      <c r="R84" s="57"/>
    </row>
    <row r="85" spans="2:18" s="2" customFormat="1">
      <c r="B85" s="2">
        <v>0.13100000000000001</v>
      </c>
      <c r="C85">
        <v>3.0000000000000001E-3</v>
      </c>
      <c r="D85" s="2">
        <v>0.496</v>
      </c>
      <c r="E85" s="2">
        <v>0.29399999999999998</v>
      </c>
      <c r="F85" s="2">
        <v>0.30099999999999999</v>
      </c>
      <c r="G85" s="2">
        <v>0.20499999999999999</v>
      </c>
      <c r="H85" s="2">
        <v>0.31</v>
      </c>
      <c r="K85" s="57"/>
      <c r="M85" s="57"/>
      <c r="N85" s="57"/>
      <c r="O85" s="57"/>
      <c r="Q85" s="57"/>
      <c r="R85" s="57"/>
    </row>
    <row r="86" spans="2:18" s="2" customFormat="1">
      <c r="B86" s="2">
        <v>0.13100000000000001</v>
      </c>
      <c r="C86">
        <v>4.0000000000000001E-3</v>
      </c>
      <c r="D86" s="2">
        <v>0.29799999999999999</v>
      </c>
      <c r="E86" s="2">
        <v>7.4999999999999997E-2</v>
      </c>
      <c r="F86" s="2">
        <v>0.51800000000000002</v>
      </c>
      <c r="G86" s="2">
        <v>0.20699999999999999</v>
      </c>
      <c r="H86" s="2">
        <v>0.499</v>
      </c>
      <c r="K86" s="57"/>
      <c r="M86" s="57"/>
      <c r="N86" s="57"/>
      <c r="O86" s="57"/>
      <c r="Q86" s="57"/>
      <c r="R86" s="57"/>
    </row>
    <row r="87" spans="2:18" s="2" customFormat="1">
      <c r="B87" s="2">
        <v>0.188</v>
      </c>
      <c r="C87">
        <v>4.0000000000000001E-3</v>
      </c>
      <c r="D87" s="2">
        <v>0.27600000000000002</v>
      </c>
      <c r="E87" s="2">
        <v>0.16900000000000001</v>
      </c>
      <c r="F87" s="2">
        <v>0.33300000000000002</v>
      </c>
      <c r="G87" s="2">
        <v>0.32600000000000001</v>
      </c>
      <c r="H87" s="2">
        <v>0.442</v>
      </c>
      <c r="K87" s="57"/>
      <c r="M87" s="57"/>
      <c r="N87" s="57"/>
      <c r="O87" s="57"/>
      <c r="Q87" s="57"/>
      <c r="R87" s="57"/>
    </row>
    <row r="88" spans="2:18" s="2" customFormat="1">
      <c r="B88" s="2">
        <v>0.21099999999999999</v>
      </c>
      <c r="C88">
        <v>7.4999999999999997E-2</v>
      </c>
      <c r="D88" s="2">
        <v>0.3</v>
      </c>
      <c r="E88" s="2">
        <v>8.4000000000000005E-2</v>
      </c>
      <c r="F88" s="2">
        <v>0.30199999999999999</v>
      </c>
      <c r="G88" s="2">
        <v>0.29099999999999998</v>
      </c>
      <c r="H88" s="2">
        <v>0.40899999999999997</v>
      </c>
      <c r="K88" s="57"/>
      <c r="M88" s="57"/>
      <c r="N88" s="57"/>
      <c r="O88" s="57"/>
      <c r="Q88" s="57"/>
      <c r="R88" s="57"/>
    </row>
    <row r="89" spans="2:18" s="2" customFormat="1">
      <c r="B89" s="2">
        <v>0.219</v>
      </c>
      <c r="C89">
        <v>4.0000000000000001E-3</v>
      </c>
      <c r="D89" s="2">
        <v>0.53400000000000003</v>
      </c>
      <c r="E89" s="2">
        <v>7.4999999999999997E-2</v>
      </c>
      <c r="F89" s="2">
        <v>0.30099999999999999</v>
      </c>
      <c r="G89" s="2">
        <v>0.39</v>
      </c>
      <c r="H89" s="2">
        <v>0.52300000000000002</v>
      </c>
      <c r="K89" s="57"/>
      <c r="M89" s="57"/>
      <c r="N89" s="57"/>
      <c r="O89" s="57"/>
      <c r="Q89" s="57"/>
      <c r="R89" s="57"/>
    </row>
    <row r="90" spans="2:18" s="2" customFormat="1">
      <c r="B90" s="2">
        <v>0.19900000000000001</v>
      </c>
      <c r="C90">
        <v>3.5000000000000003E-2</v>
      </c>
      <c r="E90" s="2">
        <v>0.14799999999999999</v>
      </c>
      <c r="F90" s="2">
        <v>0.47799999999999998</v>
      </c>
      <c r="G90" s="2">
        <v>0.28799999999999998</v>
      </c>
      <c r="H90" s="2">
        <v>0.31</v>
      </c>
      <c r="K90" s="57"/>
      <c r="M90" s="57"/>
      <c r="N90" s="57"/>
      <c r="O90" s="57"/>
      <c r="Q90" s="57"/>
      <c r="R90" s="57"/>
    </row>
    <row r="91" spans="2:18" s="2" customFormat="1">
      <c r="B91" s="2">
        <v>0.29099999999999998</v>
      </c>
      <c r="C91">
        <v>0.08</v>
      </c>
      <c r="E91" s="2">
        <v>0.20399999999999999</v>
      </c>
      <c r="F91" s="2">
        <v>0.42399999999999999</v>
      </c>
      <c r="G91" s="2">
        <v>0.20499999999999999</v>
      </c>
      <c r="H91" s="2">
        <v>0.31</v>
      </c>
      <c r="K91" s="57"/>
      <c r="M91" s="57"/>
      <c r="N91" s="57"/>
      <c r="O91" s="57"/>
      <c r="Q91" s="57"/>
      <c r="R91" s="57"/>
    </row>
    <row r="92" spans="2:18" s="2" customFormat="1">
      <c r="B92" s="2">
        <v>0.18</v>
      </c>
      <c r="C92">
        <v>1.4E-2</v>
      </c>
      <c r="E92" s="2">
        <v>7.4999999999999997E-2</v>
      </c>
      <c r="F92" s="2">
        <v>0.33400000000000002</v>
      </c>
      <c r="G92" s="2">
        <v>0.20499999999999999</v>
      </c>
      <c r="H92" s="2">
        <v>0.39700000000000002</v>
      </c>
      <c r="K92" s="57"/>
      <c r="M92" s="57"/>
      <c r="N92" s="57"/>
      <c r="O92" s="57"/>
      <c r="Q92" s="57"/>
      <c r="R92" s="57"/>
    </row>
    <row r="93" spans="2:18" s="2" customFormat="1">
      <c r="B93" s="2">
        <v>0.38600000000000001</v>
      </c>
      <c r="C93">
        <v>0.32300000000000001</v>
      </c>
      <c r="E93" s="2">
        <v>0.30399999999999999</v>
      </c>
      <c r="F93" s="2">
        <v>0.30099999999999999</v>
      </c>
      <c r="G93" s="2">
        <v>0.20499999999999999</v>
      </c>
      <c r="H93" s="2">
        <v>0.33400000000000002</v>
      </c>
      <c r="K93" s="57"/>
      <c r="M93" s="57"/>
      <c r="N93" s="57"/>
      <c r="O93" s="57"/>
      <c r="Q93" s="57"/>
      <c r="R93" s="57"/>
    </row>
    <row r="94" spans="2:18" s="2" customFormat="1">
      <c r="B94" s="2">
        <v>0.13300000000000001</v>
      </c>
      <c r="C94">
        <v>4.0000000000000001E-3</v>
      </c>
      <c r="F94" s="2">
        <v>0.30299999999999999</v>
      </c>
      <c r="G94" s="2">
        <v>0.29699999999999999</v>
      </c>
      <c r="H94" s="2">
        <v>0.505</v>
      </c>
      <c r="K94" s="57"/>
      <c r="M94" s="57"/>
      <c r="N94" s="57"/>
      <c r="O94" s="57"/>
      <c r="Q94" s="57"/>
      <c r="R94" s="57"/>
    </row>
    <row r="95" spans="2:18" s="2" customFormat="1">
      <c r="B95" s="2">
        <v>0.154</v>
      </c>
      <c r="C95">
        <v>3.0000000000000001E-3</v>
      </c>
      <c r="G95" s="2">
        <v>0.221</v>
      </c>
      <c r="H95" s="2">
        <v>0.55400000000000005</v>
      </c>
      <c r="K95" s="57"/>
      <c r="M95" s="57"/>
      <c r="N95" s="57"/>
      <c r="O95" s="57"/>
      <c r="Q95" s="57"/>
      <c r="R95" s="57"/>
    </row>
    <row r="96" spans="2:18" s="2" customFormat="1">
      <c r="B96" s="2">
        <v>0.13500000000000001</v>
      </c>
      <c r="C96">
        <v>3.0000000000000001E-3</v>
      </c>
      <c r="G96" s="2">
        <v>0.28699999999999998</v>
      </c>
      <c r="H96" s="2">
        <v>0.31</v>
      </c>
      <c r="K96" s="57"/>
      <c r="M96" s="57"/>
      <c r="N96" s="57"/>
      <c r="O96" s="57"/>
      <c r="Q96" s="57"/>
      <c r="R96" s="57"/>
    </row>
    <row r="97" spans="2:18" s="2" customFormat="1">
      <c r="B97" s="2">
        <v>0.13900000000000001</v>
      </c>
      <c r="C97">
        <v>2.1000000000000001E-2</v>
      </c>
      <c r="G97" s="2">
        <v>0.30599999999999999</v>
      </c>
      <c r="H97" s="2">
        <v>0.52600000000000002</v>
      </c>
      <c r="K97" s="57"/>
      <c r="M97" s="57"/>
      <c r="N97" s="57"/>
      <c r="O97" s="57"/>
      <c r="Q97" s="57"/>
      <c r="R97" s="57"/>
    </row>
    <row r="98" spans="2:18" s="2" customFormat="1">
      <c r="B98" s="2">
        <v>0.13200000000000001</v>
      </c>
      <c r="C98">
        <v>0.19900000000000001</v>
      </c>
      <c r="G98" s="2">
        <v>0.20499999999999999</v>
      </c>
      <c r="K98" s="57"/>
      <c r="M98" s="57"/>
      <c r="N98" s="57"/>
      <c r="O98" s="57"/>
      <c r="Q98" s="57"/>
      <c r="R98" s="57"/>
    </row>
    <row r="99" spans="2:18" s="2" customFormat="1">
      <c r="C99">
        <v>4.0000000000000001E-3</v>
      </c>
      <c r="G99" s="2">
        <v>0.20799999999999999</v>
      </c>
      <c r="K99" s="57"/>
      <c r="M99" s="57"/>
      <c r="N99" s="57"/>
      <c r="O99" s="57"/>
      <c r="Q99" s="57"/>
      <c r="R99" s="57"/>
    </row>
    <row r="100" spans="2:18" s="2" customFormat="1">
      <c r="C100">
        <v>0.219</v>
      </c>
      <c r="G100" s="2">
        <v>0.221</v>
      </c>
      <c r="K100" s="57"/>
      <c r="M100" s="57"/>
      <c r="N100" s="57"/>
      <c r="O100" s="57"/>
      <c r="Q100" s="57"/>
      <c r="R100" s="57"/>
    </row>
    <row r="101" spans="2:18" s="2" customFormat="1">
      <c r="C101">
        <v>4.0000000000000001E-3</v>
      </c>
      <c r="G101" s="2">
        <v>0.23599999999999999</v>
      </c>
      <c r="K101" s="57"/>
      <c r="M101" s="57"/>
      <c r="N101" s="57"/>
      <c r="O101" s="57"/>
      <c r="Q101" s="57"/>
      <c r="R101" s="57"/>
    </row>
    <row r="102" spans="2:18" s="2" customFormat="1">
      <c r="C102">
        <v>3.0000000000000001E-3</v>
      </c>
      <c r="G102" s="2">
        <v>0.28799999999999998</v>
      </c>
      <c r="K102" s="57"/>
      <c r="M102" s="57"/>
      <c r="N102" s="57"/>
      <c r="O102" s="57"/>
      <c r="Q102" s="57"/>
      <c r="R102" s="57"/>
    </row>
    <row r="103" spans="2:18" s="2" customFormat="1">
      <c r="C103">
        <v>0.24099999999999999</v>
      </c>
      <c r="G103" s="2">
        <v>0.30099999999999999</v>
      </c>
      <c r="K103" s="57"/>
      <c r="M103" s="57"/>
      <c r="N103" s="57"/>
      <c r="O103" s="57"/>
      <c r="Q103" s="57"/>
      <c r="R103" s="57"/>
    </row>
    <row r="104" spans="2:18" s="2" customFormat="1">
      <c r="C104">
        <v>0.22800000000000001</v>
      </c>
      <c r="G104" s="2">
        <v>0.20499999999999999</v>
      </c>
      <c r="K104" s="57"/>
      <c r="M104" s="57"/>
      <c r="N104" s="57"/>
      <c r="O104" s="57"/>
      <c r="Q104" s="57"/>
      <c r="R104" s="57"/>
    </row>
    <row r="105" spans="2:18" s="2" customFormat="1">
      <c r="C105">
        <v>0.29599999999999999</v>
      </c>
      <c r="G105" s="2">
        <v>0.20699999999999999</v>
      </c>
      <c r="K105" s="57"/>
      <c r="M105" s="57"/>
      <c r="N105" s="57"/>
      <c r="O105" s="57"/>
      <c r="Q105" s="57"/>
      <c r="R105" s="57"/>
    </row>
    <row r="106" spans="2:18" s="2" customFormat="1">
      <c r="C106">
        <v>6.0000000000000001E-3</v>
      </c>
      <c r="G106" s="2">
        <v>0.28999999999999998</v>
      </c>
      <c r="K106" s="57"/>
      <c r="M106" s="57"/>
      <c r="N106" s="57"/>
      <c r="O106" s="57"/>
      <c r="Q106" s="57"/>
      <c r="R106" s="57"/>
    </row>
    <row r="107" spans="2:18" s="2" customFormat="1">
      <c r="C107">
        <v>3.0000000000000001E-3</v>
      </c>
      <c r="G107" s="2">
        <v>0.20499999999999999</v>
      </c>
      <c r="M107" s="57"/>
      <c r="N107" s="57"/>
      <c r="O107" s="57"/>
      <c r="Q107" s="57"/>
      <c r="R107" s="57"/>
    </row>
    <row r="108" spans="2:18" s="2" customFormat="1">
      <c r="C108">
        <v>3.0000000000000001E-3</v>
      </c>
      <c r="G108" s="2">
        <v>0.22</v>
      </c>
      <c r="M108" s="57"/>
      <c r="N108" s="57"/>
      <c r="O108" s="57"/>
      <c r="R108" s="57"/>
    </row>
    <row r="109" spans="2:18" s="2" customFormat="1">
      <c r="C109">
        <v>2.9000000000000001E-2</v>
      </c>
      <c r="G109" s="2">
        <v>0.38</v>
      </c>
      <c r="M109" s="57"/>
      <c r="N109" s="57"/>
      <c r="O109" s="57"/>
      <c r="R109" s="57"/>
    </row>
    <row r="110" spans="2:18" s="2" customFormat="1">
      <c r="C110">
        <v>3.0000000000000001E-3</v>
      </c>
      <c r="G110" s="2">
        <v>0.20799999999999999</v>
      </c>
      <c r="M110" s="57"/>
      <c r="N110" s="57"/>
      <c r="O110" s="57"/>
      <c r="R110" s="57"/>
    </row>
    <row r="111" spans="2:18" s="2" customFormat="1">
      <c r="C111">
        <v>3.0000000000000001E-3</v>
      </c>
      <c r="G111" s="2">
        <v>0.20499999999999999</v>
      </c>
      <c r="M111" s="57"/>
      <c r="N111" s="57"/>
      <c r="R111" s="57"/>
    </row>
    <row r="112" spans="2:18" s="2" customFormat="1">
      <c r="C112">
        <v>2.4E-2</v>
      </c>
      <c r="G112" s="2">
        <v>0.20599999999999999</v>
      </c>
      <c r="M112" s="57"/>
      <c r="R112" s="57"/>
    </row>
    <row r="113" spans="3:18" s="2" customFormat="1">
      <c r="C113">
        <v>3.0000000000000001E-3</v>
      </c>
      <c r="G113" s="2">
        <v>0.224</v>
      </c>
      <c r="M113" s="57"/>
      <c r="R113" s="57"/>
    </row>
    <row r="114" spans="3:18" s="2" customFormat="1">
      <c r="C114">
        <v>3.0000000000000001E-3</v>
      </c>
      <c r="G114" s="2">
        <v>0.34599999999999997</v>
      </c>
      <c r="M114" s="57"/>
      <c r="R114" s="57"/>
    </row>
    <row r="115" spans="3:18" s="2" customFormat="1">
      <c r="C115">
        <v>3.0000000000000001E-3</v>
      </c>
      <c r="G115" s="2">
        <v>0.24</v>
      </c>
      <c r="M115" s="57"/>
      <c r="R115" s="57"/>
    </row>
    <row r="116" spans="3:18" s="2" customFormat="1">
      <c r="C116">
        <v>8.9999999999999993E-3</v>
      </c>
      <c r="G116" s="2">
        <v>0.23200000000000001</v>
      </c>
      <c r="R116" s="57"/>
    </row>
    <row r="117" spans="3:18" s="2" customFormat="1">
      <c r="C117">
        <v>0.26700000000000002</v>
      </c>
      <c r="G117" s="2">
        <v>0.22600000000000001</v>
      </c>
      <c r="R117" s="57"/>
    </row>
    <row r="118" spans="3:18" s="2" customFormat="1">
      <c r="C118">
        <v>4.0000000000000001E-3</v>
      </c>
      <c r="G118" s="2">
        <v>0.20499999999999999</v>
      </c>
      <c r="R118" s="57"/>
    </row>
    <row r="119" spans="3:18" s="2" customFormat="1">
      <c r="C119">
        <v>3.0000000000000001E-3</v>
      </c>
      <c r="G119" s="2">
        <v>0.35799999999999998</v>
      </c>
      <c r="R119" s="57"/>
    </row>
    <row r="120" spans="3:18" s="2" customFormat="1">
      <c r="C120">
        <v>3.0000000000000001E-3</v>
      </c>
      <c r="G120" s="2">
        <v>0.20399999999999999</v>
      </c>
      <c r="R120" s="57"/>
    </row>
    <row r="121" spans="3:18" s="2" customFormat="1">
      <c r="C121">
        <v>3.0000000000000001E-3</v>
      </c>
      <c r="G121" s="2">
        <v>0.20499999999999999</v>
      </c>
      <c r="R121" s="57"/>
    </row>
    <row r="122" spans="3:18" s="2" customFormat="1">
      <c r="C122">
        <v>3.0000000000000001E-3</v>
      </c>
      <c r="G122" s="2">
        <v>0.47199999999999998</v>
      </c>
      <c r="R122" s="57"/>
    </row>
    <row r="123" spans="3:18" s="2" customFormat="1">
      <c r="C123">
        <v>4.0000000000000001E-3</v>
      </c>
      <c r="G123" s="2">
        <v>0.251</v>
      </c>
      <c r="R123" s="57"/>
    </row>
    <row r="124" spans="3:18" s="2" customFormat="1">
      <c r="C124">
        <v>0.30599999999999999</v>
      </c>
      <c r="G124" s="2">
        <v>0.20499999999999999</v>
      </c>
      <c r="R124" s="57"/>
    </row>
    <row r="125" spans="3:18" s="2" customFormat="1">
      <c r="C125">
        <v>0.161</v>
      </c>
      <c r="G125" s="2">
        <v>0.21</v>
      </c>
      <c r="R125" s="57"/>
    </row>
    <row r="126" spans="3:18" s="2" customFormat="1">
      <c r="C126">
        <v>0.246</v>
      </c>
      <c r="R126" s="57"/>
    </row>
    <row r="127" spans="3:18" s="2" customFormat="1">
      <c r="C127">
        <v>6.0000000000000001E-3</v>
      </c>
      <c r="R127" s="57"/>
    </row>
    <row r="128" spans="3:18" s="2" customFormat="1">
      <c r="C128">
        <v>6.4000000000000001E-2</v>
      </c>
      <c r="R128" s="57"/>
    </row>
    <row r="129" spans="3:18" s="2" customFormat="1">
      <c r="C129">
        <v>6.4000000000000001E-2</v>
      </c>
      <c r="R129" s="57"/>
    </row>
    <row r="130" spans="3:18" s="2" customFormat="1"/>
    <row r="131" spans="3:18" s="2" customFormat="1"/>
    <row r="132" spans="3:18" s="2" customFormat="1"/>
    <row r="133" spans="3:18" s="2" customFormat="1"/>
    <row r="134" spans="3:18" s="2" customFormat="1"/>
    <row r="135" spans="3:18" s="2" customFormat="1"/>
    <row r="136" spans="3:18" s="2" customFormat="1"/>
    <row r="137" spans="3:18" s="2" customFormat="1"/>
    <row r="138" spans="3:18" s="2" customFormat="1"/>
    <row r="139" spans="3:18" s="2" customFormat="1"/>
    <row r="140" spans="3:18" s="2" customFormat="1"/>
    <row r="141" spans="3:18" s="2" customFormat="1"/>
    <row r="142" spans="3:18" s="2" customFormat="1"/>
    <row r="143" spans="3:18" s="2" customFormat="1"/>
    <row r="144" spans="3:18" s="2" customFormat="1"/>
    <row r="145" s="2" customFormat="1"/>
    <row r="146" s="2" customFormat="1"/>
    <row r="147" s="2" customFormat="1"/>
    <row r="148" s="2" customFormat="1"/>
    <row r="149" s="2" customFormat="1"/>
    <row r="150" s="2" customFormat="1"/>
    <row r="151" s="2" customFormat="1"/>
    <row r="152" s="2" customFormat="1"/>
    <row r="153" s="2" customFormat="1"/>
    <row r="154" s="2" customFormat="1"/>
    <row r="155" s="2" customFormat="1"/>
    <row r="156" s="2" customFormat="1"/>
    <row r="157" s="2" customFormat="1"/>
    <row r="158" s="2" customFormat="1"/>
    <row r="159" s="2" customFormat="1"/>
    <row r="160" s="2" customFormat="1"/>
    <row r="161" s="2" customFormat="1"/>
    <row r="162" s="2" customFormat="1"/>
    <row r="163" s="2" customFormat="1"/>
    <row r="164" s="2" customFormat="1"/>
    <row r="165" s="2" customFormat="1"/>
    <row r="166" s="2" customFormat="1"/>
    <row r="167" s="2" customFormat="1"/>
    <row r="168" s="2" customFormat="1"/>
    <row r="169" s="2" customFormat="1"/>
    <row r="170" s="2" customFormat="1"/>
    <row r="171" s="2" customFormat="1"/>
    <row r="172" s="2" customFormat="1"/>
    <row r="173" s="2" customFormat="1"/>
    <row r="174" s="2" customFormat="1"/>
    <row r="175" s="2" customFormat="1"/>
    <row r="176" s="2" customFormat="1"/>
    <row r="177" s="2" customFormat="1"/>
    <row r="178" s="2" customFormat="1"/>
    <row r="179" s="2" customFormat="1"/>
    <row r="180" s="2" customFormat="1"/>
    <row r="181" s="2" customFormat="1"/>
    <row r="182" s="2" customFormat="1"/>
    <row r="183" s="2" customFormat="1"/>
    <row r="184" s="2" customFormat="1"/>
    <row r="185" s="2" customFormat="1"/>
    <row r="186" s="2" customFormat="1"/>
    <row r="187" s="2" customFormat="1"/>
    <row r="188" s="2" customFormat="1"/>
    <row r="189" s="2" customFormat="1"/>
    <row r="190" s="2" customFormat="1"/>
    <row r="191" s="2" customFormat="1"/>
    <row r="192" s="2" customFormat="1"/>
    <row r="193" s="2" customFormat="1"/>
    <row r="194" s="2" customFormat="1"/>
    <row r="195" s="2" customFormat="1"/>
    <row r="196" s="2" customFormat="1"/>
    <row r="197" s="2" customFormat="1"/>
    <row r="198" s="2" customFormat="1"/>
    <row r="199" s="2" customFormat="1"/>
    <row r="200" s="2" customFormat="1"/>
    <row r="201" s="2" customFormat="1"/>
    <row r="202" s="2" customFormat="1"/>
    <row r="203" s="2" customFormat="1"/>
    <row r="204" s="2" customFormat="1"/>
    <row r="205" s="2" customFormat="1"/>
    <row r="206" s="2" customFormat="1"/>
    <row r="207" s="2" customFormat="1"/>
    <row r="208" s="2" customFormat="1"/>
    <row r="209" s="2" customFormat="1"/>
    <row r="210" s="2" customFormat="1"/>
    <row r="211" s="2" customFormat="1"/>
    <row r="212" s="2" customFormat="1"/>
    <row r="213" s="2" customFormat="1"/>
    <row r="214" s="2" customFormat="1"/>
    <row r="215" s="2" customFormat="1"/>
    <row r="216" s="2" customFormat="1"/>
    <row r="217" s="2" customFormat="1"/>
    <row r="218" s="2" customFormat="1"/>
    <row r="219" s="2" customFormat="1"/>
    <row r="220" s="2" customFormat="1"/>
    <row r="221" s="2" customFormat="1"/>
    <row r="222" s="2" customFormat="1"/>
    <row r="223" s="2" customFormat="1"/>
    <row r="224" s="2" customFormat="1"/>
    <row r="225" s="2" customFormat="1"/>
    <row r="226" s="2" customFormat="1"/>
    <row r="227" s="2" customFormat="1"/>
    <row r="228" s="2" customFormat="1"/>
    <row r="229" s="2" customFormat="1"/>
    <row r="230" s="2" customFormat="1"/>
    <row r="231" s="2" customFormat="1"/>
    <row r="232" s="2" customFormat="1"/>
    <row r="233" s="2" customFormat="1"/>
    <row r="234" s="2" customFormat="1"/>
    <row r="235" s="2" customFormat="1"/>
    <row r="236" s="2" customFormat="1"/>
    <row r="237" s="2" customFormat="1"/>
    <row r="238" s="2" customFormat="1"/>
    <row r="239" s="2" customFormat="1"/>
    <row r="240" s="2" customFormat="1"/>
    <row r="241" s="2" customFormat="1"/>
    <row r="242" s="2" customFormat="1"/>
    <row r="243" s="2" customFormat="1"/>
    <row r="244" s="2" customFormat="1"/>
    <row r="245" s="2" customFormat="1"/>
    <row r="246" s="2" customFormat="1"/>
    <row r="247" s="2" customFormat="1"/>
    <row r="248" s="2" customFormat="1"/>
    <row r="249" s="2" customFormat="1"/>
    <row r="250" s="2" customFormat="1"/>
    <row r="251" s="2" customFormat="1"/>
    <row r="252" s="2" customFormat="1"/>
    <row r="253" s="2" customFormat="1"/>
    <row r="254" s="2" customFormat="1"/>
    <row r="255" s="2" customFormat="1"/>
    <row r="256" s="2" customFormat="1"/>
    <row r="257" s="2" customFormat="1"/>
    <row r="258" s="2" customFormat="1"/>
    <row r="259" s="2" customFormat="1"/>
    <row r="260" s="2" customFormat="1"/>
    <row r="261" s="2" customFormat="1"/>
    <row r="262" s="2" customFormat="1"/>
    <row r="263" s="2" customFormat="1"/>
    <row r="264" s="2" customFormat="1"/>
    <row r="265" s="2" customFormat="1"/>
    <row r="266" s="2" customFormat="1"/>
    <row r="267" s="2" customFormat="1"/>
    <row r="268" s="2" customFormat="1"/>
    <row r="269" s="2" customFormat="1"/>
    <row r="270" s="2" customFormat="1"/>
    <row r="271" s="2" customFormat="1"/>
    <row r="272" s="2" customFormat="1"/>
    <row r="273" s="2" customFormat="1"/>
    <row r="274" s="2" customFormat="1"/>
    <row r="275" s="2" customFormat="1"/>
    <row r="276" s="2" customFormat="1"/>
    <row r="277" s="2" customFormat="1"/>
    <row r="278" s="2" customFormat="1"/>
    <row r="279" s="2" customFormat="1"/>
    <row r="280" s="2" customFormat="1"/>
    <row r="281" s="2" customFormat="1"/>
    <row r="282" s="2" customFormat="1"/>
    <row r="283" s="2" customFormat="1"/>
    <row r="284" s="2" customFormat="1"/>
    <row r="285" s="2" customFormat="1"/>
    <row r="286" s="2" customFormat="1"/>
    <row r="287" s="2" customFormat="1"/>
    <row r="288" s="2" customFormat="1"/>
    <row r="289" s="2" customFormat="1"/>
    <row r="290" s="2" customFormat="1"/>
    <row r="291" s="2" customFormat="1"/>
    <row r="292" s="2" customFormat="1"/>
    <row r="293" s="2" customFormat="1"/>
    <row r="294" s="2" customFormat="1"/>
    <row r="295" s="2" customFormat="1"/>
    <row r="296" s="2" customFormat="1"/>
    <row r="297" s="2" customFormat="1"/>
    <row r="298" s="2" customFormat="1"/>
    <row r="299" s="2" customFormat="1"/>
    <row r="300" s="2" customFormat="1"/>
    <row r="301" s="2" customFormat="1"/>
    <row r="302" s="2" customFormat="1"/>
    <row r="303" s="2" customFormat="1"/>
    <row r="304" s="2" customFormat="1"/>
    <row r="305" s="2" customFormat="1"/>
    <row r="306" s="2" customFormat="1"/>
    <row r="307" s="2" customFormat="1"/>
    <row r="308" s="2" customFormat="1"/>
    <row r="309" s="2" customFormat="1"/>
    <row r="310" s="2" customFormat="1"/>
    <row r="311" s="2" customFormat="1"/>
    <row r="312" s="2" customFormat="1"/>
    <row r="313" s="2" customFormat="1"/>
    <row r="314" s="2" customFormat="1"/>
    <row r="315" s="2" customFormat="1"/>
    <row r="316" s="2" customFormat="1"/>
    <row r="317" s="2" customFormat="1"/>
    <row r="318" s="2" customFormat="1"/>
    <row r="319" s="2" customFormat="1"/>
    <row r="320" s="2" customFormat="1"/>
    <row r="321" s="2" customFormat="1"/>
    <row r="322" s="2" customFormat="1"/>
    <row r="323" s="2" customFormat="1"/>
    <row r="324" s="2" customFormat="1"/>
    <row r="325" s="2" customFormat="1"/>
    <row r="326" s="2" customFormat="1"/>
    <row r="327" s="2" customFormat="1"/>
    <row r="328" s="2" customFormat="1"/>
    <row r="329" s="2" customFormat="1"/>
    <row r="330" s="2" customFormat="1"/>
    <row r="331" s="2" customFormat="1"/>
    <row r="332" s="2" customFormat="1"/>
    <row r="333" s="2" customFormat="1"/>
    <row r="334" s="2" customFormat="1"/>
    <row r="335" s="2" customFormat="1"/>
    <row r="336" s="2" customFormat="1"/>
    <row r="337" s="2" customFormat="1"/>
    <row r="338" s="2" customFormat="1"/>
    <row r="339" s="2" customFormat="1"/>
    <row r="340" s="2" customFormat="1"/>
    <row r="341" s="2" customFormat="1"/>
    <row r="342" s="2" customFormat="1"/>
    <row r="343" s="2" customFormat="1"/>
    <row r="344" s="2" customFormat="1"/>
    <row r="345" s="2" customFormat="1"/>
    <row r="346" s="2" customFormat="1"/>
    <row r="347" s="2" customFormat="1"/>
    <row r="348" s="2" customFormat="1"/>
    <row r="349" s="2" customFormat="1"/>
    <row r="350" s="2" customFormat="1"/>
    <row r="351" s="2" customFormat="1"/>
    <row r="352" s="2" customFormat="1"/>
    <row r="353" s="2" customFormat="1"/>
    <row r="354" s="2" customFormat="1"/>
    <row r="355" s="2" customFormat="1"/>
    <row r="356" s="2" customFormat="1"/>
    <row r="357" s="2" customFormat="1"/>
    <row r="358" s="2" customFormat="1"/>
    <row r="359" s="2" customFormat="1"/>
    <row r="360" s="2" customFormat="1"/>
    <row r="361" s="2" customFormat="1"/>
    <row r="362" s="2" customFormat="1"/>
    <row r="363" s="2" customFormat="1"/>
    <row r="364" s="2" customFormat="1"/>
    <row r="365" s="2" customFormat="1"/>
    <row r="366" s="2" customFormat="1"/>
    <row r="367" s="2" customFormat="1"/>
    <row r="368" s="2" customFormat="1"/>
    <row r="369" s="2" customFormat="1"/>
    <row r="370" s="2" customFormat="1"/>
    <row r="371" s="2" customFormat="1"/>
    <row r="372" s="2" customFormat="1"/>
    <row r="373" s="2" customFormat="1"/>
    <row r="374" s="2" customFormat="1"/>
    <row r="375" s="2" customFormat="1"/>
    <row r="376" s="2" customFormat="1"/>
    <row r="377" s="2" customFormat="1"/>
    <row r="378" s="2" customFormat="1"/>
    <row r="379" s="2" customFormat="1"/>
    <row r="380" s="2" customFormat="1"/>
    <row r="381" s="2" customFormat="1"/>
    <row r="382" s="2" customFormat="1"/>
    <row r="383" s="2" customFormat="1"/>
    <row r="384" s="2" customFormat="1"/>
    <row r="385" s="2" customFormat="1"/>
    <row r="386" s="2" customFormat="1"/>
    <row r="387" s="2" customFormat="1"/>
    <row r="388" s="2" customFormat="1"/>
    <row r="389" s="2" customFormat="1"/>
    <row r="390" s="2" customFormat="1"/>
    <row r="391" s="2" customFormat="1"/>
    <row r="392" s="2" customFormat="1"/>
    <row r="393" s="2" customFormat="1"/>
    <row r="394" s="2" customFormat="1"/>
    <row r="395" s="2" customFormat="1"/>
    <row r="396" s="2" customFormat="1"/>
    <row r="397" s="2" customFormat="1"/>
    <row r="398" s="2" customFormat="1"/>
    <row r="399" s="2" customFormat="1"/>
    <row r="400" s="2" customFormat="1"/>
    <row r="401" s="2" customFormat="1"/>
    <row r="402" s="2" customFormat="1"/>
    <row r="403" s="2" customFormat="1"/>
    <row r="404" s="2" customFormat="1"/>
    <row r="405" s="2" customFormat="1"/>
    <row r="406" s="2" customFormat="1"/>
    <row r="407" s="2" customFormat="1"/>
    <row r="408" s="2" customFormat="1"/>
    <row r="409" s="2" customFormat="1"/>
    <row r="410" s="2" customFormat="1"/>
    <row r="411" s="2" customFormat="1"/>
    <row r="412" s="2" customFormat="1"/>
    <row r="413" s="2" customFormat="1"/>
    <row r="414" s="2" customFormat="1"/>
    <row r="415" s="2" customFormat="1"/>
    <row r="416" s="2" customFormat="1"/>
    <row r="417" s="2" customFormat="1"/>
    <row r="418" s="2" customFormat="1"/>
    <row r="419" s="2" customFormat="1"/>
    <row r="420" s="2" customFormat="1"/>
    <row r="421" s="2" customFormat="1"/>
    <row r="422" s="2" customFormat="1"/>
    <row r="423" s="2" customFormat="1"/>
    <row r="424" s="2" customFormat="1"/>
    <row r="425" s="2" customFormat="1"/>
    <row r="426" s="2" customFormat="1"/>
    <row r="427" s="2" customFormat="1"/>
    <row r="428" s="2" customFormat="1"/>
    <row r="429" s="2" customFormat="1"/>
    <row r="430" s="2" customFormat="1"/>
    <row r="431" s="2" customFormat="1"/>
    <row r="432" s="2" customFormat="1"/>
    <row r="433" s="2" customFormat="1"/>
    <row r="434" s="2" customFormat="1"/>
    <row r="435" s="2" customFormat="1"/>
    <row r="436" s="2" customFormat="1"/>
    <row r="437" s="2" customFormat="1"/>
    <row r="438" s="2" customFormat="1"/>
    <row r="439" s="2" customFormat="1"/>
    <row r="440" s="2" customFormat="1"/>
    <row r="441" s="2" customFormat="1"/>
    <row r="442" s="2" customFormat="1"/>
    <row r="443" s="2" customFormat="1"/>
    <row r="444" s="2" customFormat="1"/>
    <row r="445" s="2" customFormat="1"/>
    <row r="446" s="2" customFormat="1"/>
    <row r="447" s="2" customFormat="1"/>
    <row r="448" s="2" customFormat="1"/>
    <row r="449" s="2" customFormat="1"/>
    <row r="450" s="2" customFormat="1"/>
    <row r="451" s="2" customFormat="1"/>
    <row r="452" s="2" customFormat="1"/>
    <row r="453" s="2" customFormat="1"/>
    <row r="454" s="2" customFormat="1"/>
    <row r="455" s="2" customFormat="1"/>
    <row r="456" s="2" customFormat="1"/>
    <row r="457" s="2" customFormat="1"/>
    <row r="458" s="2" customFormat="1"/>
    <row r="459" s="2" customFormat="1"/>
    <row r="460" s="2" customFormat="1"/>
    <row r="461" s="2" customFormat="1"/>
    <row r="462" s="2" customFormat="1"/>
    <row r="463" s="2" customFormat="1"/>
    <row r="464" s="2" customFormat="1"/>
    <row r="465" s="2" customFormat="1"/>
    <row r="466" s="2" customFormat="1"/>
    <row r="467" s="2" customFormat="1"/>
    <row r="468" s="2" customFormat="1"/>
    <row r="469" s="2" customFormat="1"/>
    <row r="470" s="2" customFormat="1"/>
    <row r="471" s="2" customFormat="1"/>
    <row r="472" s="2" customFormat="1"/>
    <row r="473" s="2" customFormat="1"/>
    <row r="474" s="2" customFormat="1"/>
    <row r="475" s="2" customFormat="1"/>
    <row r="476" s="2" customFormat="1"/>
    <row r="477" s="2" customFormat="1"/>
    <row r="478" s="2" customFormat="1"/>
    <row r="479" s="2" customFormat="1"/>
    <row r="480" s="2" customFormat="1"/>
    <row r="481" s="2" customFormat="1"/>
    <row r="482" s="2" customFormat="1"/>
    <row r="483" s="2" customFormat="1"/>
    <row r="484" s="2" customFormat="1"/>
    <row r="485" s="2" customFormat="1"/>
    <row r="486" s="2" customFormat="1"/>
    <row r="487" s="2" customFormat="1"/>
    <row r="488" s="2" customFormat="1"/>
    <row r="489" s="2" customFormat="1"/>
    <row r="490" s="2" customFormat="1"/>
    <row r="491" s="2" customFormat="1"/>
    <row r="492" s="2" customFormat="1"/>
    <row r="493" s="2" customFormat="1"/>
    <row r="494" s="2" customFormat="1"/>
    <row r="495" s="2" customFormat="1"/>
    <row r="496" s="2" customFormat="1"/>
    <row r="497" s="2" customFormat="1"/>
    <row r="498" s="2" customFormat="1"/>
    <row r="499" s="2" customFormat="1"/>
    <row r="500" s="2" customFormat="1"/>
    <row r="501" s="2" customFormat="1"/>
    <row r="502" s="2" customFormat="1"/>
    <row r="503" s="2" customFormat="1"/>
    <row r="504" s="2" customFormat="1"/>
    <row r="505" s="2" customFormat="1"/>
    <row r="506" s="2" customFormat="1"/>
    <row r="507" s="2" customFormat="1"/>
    <row r="508" s="2" customFormat="1"/>
    <row r="509" s="2" customFormat="1"/>
    <row r="510" s="2" customFormat="1"/>
    <row r="511" s="2" customFormat="1"/>
    <row r="512" s="2" customFormat="1"/>
    <row r="513" s="2" customFormat="1"/>
    <row r="514" s="2" customFormat="1"/>
    <row r="515" s="2" customFormat="1"/>
    <row r="516" s="2" customFormat="1"/>
    <row r="517" s="2" customFormat="1"/>
    <row r="518" s="2" customFormat="1"/>
    <row r="519" s="2" customFormat="1"/>
    <row r="520" s="2" customFormat="1"/>
    <row r="521" s="2" customFormat="1"/>
    <row r="522" s="2" customFormat="1"/>
    <row r="523" s="2" customFormat="1"/>
    <row r="524" s="2" customFormat="1"/>
    <row r="525" s="2" customFormat="1"/>
    <row r="526" s="2" customFormat="1"/>
    <row r="527" s="2" customFormat="1"/>
    <row r="528" s="2" customFormat="1"/>
    <row r="529" s="2" customFormat="1"/>
    <row r="530" s="2" customFormat="1"/>
    <row r="531" s="2" customFormat="1"/>
    <row r="532" s="2" customFormat="1"/>
    <row r="533" s="2" customFormat="1"/>
    <row r="534" s="2" customFormat="1"/>
    <row r="535" s="2" customFormat="1"/>
    <row r="536" s="2" customFormat="1"/>
    <row r="537" s="2" customFormat="1"/>
    <row r="538" s="2" customFormat="1"/>
    <row r="539" s="2" customFormat="1"/>
    <row r="540" s="2" customFormat="1"/>
    <row r="541" s="2" customFormat="1"/>
    <row r="542" s="2" customFormat="1"/>
    <row r="543" s="2" customFormat="1"/>
    <row r="544" s="2" customFormat="1"/>
    <row r="545" s="2" customFormat="1"/>
    <row r="546" s="2" customFormat="1"/>
    <row r="547" s="2" customFormat="1"/>
    <row r="548" s="2" customFormat="1"/>
    <row r="549" s="2" customFormat="1"/>
    <row r="550" s="2" customFormat="1"/>
    <row r="551" s="2" customFormat="1"/>
    <row r="552" s="2" customFormat="1"/>
    <row r="553" s="2" customFormat="1"/>
    <row r="554" s="2" customFormat="1"/>
    <row r="555" s="2" customFormat="1"/>
    <row r="556" s="2" customFormat="1"/>
    <row r="557" s="2" customFormat="1"/>
    <row r="558" s="2" customFormat="1"/>
    <row r="559" s="2" customFormat="1"/>
    <row r="560" s="2" customFormat="1"/>
    <row r="561" s="2" customFormat="1"/>
    <row r="562" s="2" customFormat="1"/>
    <row r="563" s="2" customFormat="1"/>
    <row r="564" s="2" customFormat="1"/>
    <row r="565" s="2" customFormat="1"/>
    <row r="566" s="2" customFormat="1"/>
    <row r="567" s="2" customFormat="1"/>
    <row r="568" s="2" customFormat="1"/>
    <row r="569" s="2" customFormat="1"/>
    <row r="570" s="2" customFormat="1"/>
    <row r="571" s="2" customFormat="1"/>
    <row r="572" s="2" customFormat="1"/>
    <row r="573" s="2" customFormat="1"/>
    <row r="574" s="2" customFormat="1"/>
    <row r="575" s="2" customFormat="1"/>
    <row r="576" s="2" customFormat="1"/>
    <row r="577" s="2" customFormat="1"/>
    <row r="578" s="2" customFormat="1"/>
    <row r="579" s="2" customFormat="1"/>
    <row r="580" s="2" customFormat="1"/>
    <row r="581" s="2" customFormat="1"/>
    <row r="582" s="2" customFormat="1"/>
    <row r="583" s="2" customFormat="1"/>
    <row r="584" s="2" customFormat="1"/>
    <row r="585" s="2" customFormat="1"/>
    <row r="586" s="2" customFormat="1"/>
    <row r="587" s="2" customFormat="1"/>
    <row r="588" s="2" customFormat="1"/>
    <row r="589" s="2" customFormat="1"/>
    <row r="590" s="2" customFormat="1"/>
    <row r="591" s="2" customFormat="1"/>
    <row r="592" s="2" customFormat="1"/>
    <row r="593" s="2" customFormat="1"/>
    <row r="594" s="2" customFormat="1"/>
    <row r="595" s="2" customFormat="1"/>
    <row r="596" s="2" customFormat="1"/>
    <row r="597" s="2" customFormat="1"/>
    <row r="598" s="2" customFormat="1"/>
    <row r="599" s="2" customFormat="1"/>
    <row r="600" s="2" customFormat="1"/>
    <row r="601" s="2" customFormat="1"/>
    <row r="602" s="2" customFormat="1"/>
    <row r="603" s="2" customFormat="1"/>
    <row r="604" s="2" customFormat="1"/>
    <row r="605" s="2" customFormat="1"/>
    <row r="606" s="2" customFormat="1"/>
    <row r="607" s="2" customFormat="1"/>
    <row r="608" s="2" customFormat="1"/>
    <row r="609" s="2" customFormat="1"/>
    <row r="610" s="2" customFormat="1"/>
    <row r="611" s="2" customFormat="1"/>
    <row r="612" s="2" customFormat="1"/>
    <row r="613" s="2" customFormat="1"/>
    <row r="614" s="2" customFormat="1"/>
    <row r="615" s="2" customFormat="1"/>
    <row r="616" s="2" customFormat="1"/>
    <row r="617" s="2" customFormat="1"/>
    <row r="618" s="2" customFormat="1"/>
    <row r="619" s="2" customFormat="1"/>
    <row r="620" s="2" customFormat="1"/>
    <row r="621" s="2" customFormat="1"/>
    <row r="622" s="2" customFormat="1"/>
    <row r="623" s="2" customFormat="1"/>
    <row r="624" s="2" customFormat="1"/>
    <row r="625" s="2" customFormat="1"/>
    <row r="626" s="2" customFormat="1"/>
    <row r="627" s="2" customFormat="1"/>
    <row r="628" s="2" customFormat="1"/>
    <row r="629" s="2" customFormat="1"/>
    <row r="630" s="2" customFormat="1"/>
    <row r="631" s="2" customFormat="1"/>
    <row r="632" s="2" customFormat="1"/>
    <row r="633" s="2" customFormat="1"/>
    <row r="634" s="2" customFormat="1"/>
    <row r="635" s="2" customFormat="1"/>
    <row r="636" s="2" customFormat="1"/>
    <row r="637" s="2" customFormat="1"/>
    <row r="638" s="2" customFormat="1"/>
    <row r="639" s="2" customFormat="1"/>
    <row r="640" s="2" customFormat="1"/>
    <row r="641" s="2" customFormat="1"/>
    <row r="642" s="2" customFormat="1"/>
    <row r="643" s="2" customFormat="1"/>
    <row r="644" s="2" customFormat="1"/>
    <row r="645" s="2" customFormat="1"/>
    <row r="646" s="2" customFormat="1"/>
    <row r="647" s="2" customFormat="1"/>
    <row r="648" s="2" customFormat="1"/>
    <row r="649" s="2" customFormat="1"/>
    <row r="650" s="2" customFormat="1"/>
    <row r="651" s="2" customFormat="1"/>
    <row r="652" s="2" customFormat="1"/>
    <row r="653" s="2" customFormat="1"/>
    <row r="654" s="2" customFormat="1"/>
    <row r="655" s="2" customFormat="1"/>
    <row r="656" s="2" customFormat="1"/>
    <row r="657" s="2" customFormat="1"/>
    <row r="658" s="2" customFormat="1"/>
    <row r="659" s="2" customFormat="1"/>
    <row r="660" s="2" customFormat="1"/>
    <row r="661" s="2" customFormat="1"/>
    <row r="662" s="2" customFormat="1"/>
    <row r="663" s="2" customFormat="1"/>
    <row r="664" s="2" customFormat="1"/>
    <row r="665" s="2" customFormat="1"/>
    <row r="666" s="2" customFormat="1"/>
    <row r="667" s="2" customFormat="1"/>
    <row r="668" s="2" customFormat="1"/>
    <row r="669" s="2" customFormat="1"/>
    <row r="670" s="2" customFormat="1"/>
    <row r="671" s="2" customFormat="1"/>
    <row r="672" s="2" customFormat="1"/>
    <row r="673" s="2" customFormat="1"/>
    <row r="674" s="2" customFormat="1"/>
    <row r="675" s="2" customFormat="1"/>
    <row r="676" s="2" customFormat="1"/>
    <row r="677" s="2" customFormat="1"/>
    <row r="678" s="2" customFormat="1"/>
    <row r="679" s="2" customFormat="1"/>
    <row r="680" s="2" customFormat="1"/>
    <row r="681" s="2" customFormat="1"/>
    <row r="682" s="2" customFormat="1"/>
    <row r="683" s="2" customFormat="1"/>
    <row r="684" s="2" customFormat="1"/>
    <row r="685" s="2" customFormat="1"/>
    <row r="686" s="2" customFormat="1"/>
    <row r="687" s="2" customFormat="1"/>
    <row r="688" s="2" customFormat="1"/>
    <row r="689" s="2" customFormat="1"/>
    <row r="690" s="2" customFormat="1"/>
    <row r="691" s="2" customFormat="1"/>
    <row r="692" s="2" customFormat="1"/>
    <row r="693" s="2" customFormat="1"/>
    <row r="694" s="2" customFormat="1"/>
    <row r="695" s="2" customFormat="1"/>
    <row r="696" s="2" customFormat="1"/>
    <row r="697" s="2" customFormat="1"/>
    <row r="698" s="2" customFormat="1"/>
    <row r="699" s="2" customFormat="1"/>
    <row r="700" s="2" customFormat="1"/>
    <row r="701" s="2" customFormat="1"/>
    <row r="702" s="2" customFormat="1"/>
    <row r="703" s="2" customFormat="1"/>
    <row r="704" s="2" customFormat="1"/>
    <row r="705" s="2" customFormat="1"/>
    <row r="706" s="2" customFormat="1"/>
    <row r="707" s="2" customFormat="1"/>
    <row r="708" s="2" customFormat="1"/>
    <row r="709" s="2" customFormat="1"/>
    <row r="710" s="2" customFormat="1"/>
    <row r="711" s="2" customFormat="1"/>
    <row r="712" s="2" customFormat="1"/>
    <row r="713" s="2" customFormat="1"/>
    <row r="714" s="2" customFormat="1"/>
    <row r="715" s="2" customFormat="1"/>
    <row r="716" s="2" customFormat="1"/>
    <row r="717" s="2" customFormat="1"/>
    <row r="718" s="2" customFormat="1"/>
    <row r="719" s="2" customFormat="1"/>
    <row r="720" s="2" customFormat="1"/>
    <row r="721" s="2" customFormat="1"/>
    <row r="722" s="2" customFormat="1"/>
    <row r="723" s="2" customFormat="1"/>
    <row r="724" s="2" customFormat="1"/>
    <row r="725" s="2" customFormat="1"/>
    <row r="726" s="2" customFormat="1"/>
    <row r="727" s="2" customFormat="1"/>
    <row r="728" s="2" customFormat="1"/>
    <row r="729" s="2" customFormat="1"/>
    <row r="730" s="2" customFormat="1"/>
    <row r="731" s="2" customFormat="1"/>
    <row r="732" s="2" customFormat="1"/>
    <row r="733" s="2" customFormat="1"/>
    <row r="734" s="2" customFormat="1"/>
    <row r="735" s="2" customFormat="1"/>
    <row r="736" s="2" customFormat="1"/>
    <row r="737" s="2" customFormat="1"/>
    <row r="738" s="2" customFormat="1"/>
    <row r="739" s="2" customFormat="1"/>
    <row r="740" s="2" customFormat="1"/>
    <row r="741" s="2" customFormat="1"/>
    <row r="742" s="2" customFormat="1"/>
    <row r="743" s="2" customFormat="1"/>
    <row r="744" s="2" customFormat="1"/>
    <row r="745" s="2" customFormat="1"/>
    <row r="746" s="2" customFormat="1"/>
    <row r="747" s="2" customFormat="1"/>
    <row r="748" s="2" customFormat="1"/>
    <row r="749" s="2" customFormat="1"/>
    <row r="750" s="2" customFormat="1"/>
    <row r="751" s="2" customFormat="1"/>
    <row r="752" s="2" customFormat="1"/>
    <row r="753" s="2" customFormat="1"/>
    <row r="754" s="2" customFormat="1"/>
    <row r="755" s="2" customFormat="1"/>
    <row r="756" s="2" customFormat="1"/>
    <row r="757" s="2" customFormat="1"/>
    <row r="758" s="2" customFormat="1"/>
    <row r="759" s="2" customFormat="1"/>
    <row r="760" s="2" customFormat="1"/>
    <row r="761" s="2" customFormat="1"/>
    <row r="762" s="2" customFormat="1"/>
    <row r="763" s="2" customFormat="1"/>
    <row r="764" s="2" customFormat="1"/>
    <row r="765" s="2" customFormat="1"/>
    <row r="766" s="2" customFormat="1"/>
    <row r="767" s="2" customFormat="1"/>
    <row r="768" s="2" customFormat="1"/>
    <row r="769" s="2" customFormat="1"/>
    <row r="770" s="2" customFormat="1"/>
    <row r="771" s="2" customFormat="1"/>
    <row r="772" s="2" customFormat="1"/>
    <row r="773" s="2" customFormat="1"/>
    <row r="774" s="2" customFormat="1"/>
    <row r="775" s="2" customFormat="1"/>
    <row r="776" s="2" customFormat="1"/>
    <row r="777" s="2" customFormat="1"/>
    <row r="778" s="2" customFormat="1"/>
    <row r="779" s="2" customFormat="1"/>
    <row r="780" s="2" customFormat="1"/>
    <row r="781" s="2" customFormat="1"/>
    <row r="782" s="2" customFormat="1"/>
    <row r="783" s="2" customFormat="1"/>
    <row r="784" s="2" customFormat="1"/>
    <row r="785" s="2" customFormat="1"/>
    <row r="786" s="2" customFormat="1"/>
    <row r="787" s="2" customFormat="1"/>
    <row r="788" s="2" customFormat="1"/>
    <row r="789" s="2" customFormat="1"/>
    <row r="790" s="2" customFormat="1"/>
    <row r="791" s="2" customFormat="1"/>
    <row r="792" s="2" customFormat="1"/>
    <row r="793" s="2" customFormat="1"/>
    <row r="794" s="2" customFormat="1"/>
    <row r="795" s="2" customFormat="1"/>
    <row r="796" s="2" customFormat="1"/>
    <row r="797" s="2" customFormat="1"/>
    <row r="798" s="2" customFormat="1"/>
    <row r="799" s="2" customFormat="1"/>
    <row r="800" s="2" customFormat="1"/>
    <row r="801" s="2" customFormat="1"/>
    <row r="802" s="2" customFormat="1"/>
    <row r="803" s="2" customFormat="1"/>
    <row r="804" s="2" customFormat="1"/>
    <row r="805" s="2" customFormat="1"/>
    <row r="806" s="2" customFormat="1"/>
    <row r="807" s="2" customFormat="1"/>
    <row r="808" s="2" customFormat="1"/>
    <row r="809" s="2" customFormat="1"/>
    <row r="810" s="2" customFormat="1"/>
    <row r="811" s="2" customFormat="1"/>
    <row r="812" s="2" customFormat="1"/>
    <row r="813" s="2" customFormat="1"/>
    <row r="814" s="2" customFormat="1"/>
    <row r="815" s="2" customFormat="1"/>
    <row r="816" s="2" customFormat="1"/>
    <row r="817" s="2" customFormat="1"/>
    <row r="818" s="2" customFormat="1"/>
    <row r="819" s="2" customFormat="1"/>
    <row r="820" s="2" customFormat="1"/>
    <row r="821" s="2" customFormat="1"/>
    <row r="822" s="2" customFormat="1"/>
    <row r="823" s="2" customFormat="1"/>
    <row r="824" s="2" customFormat="1"/>
    <row r="825" s="2" customFormat="1"/>
    <row r="826" s="2" customFormat="1"/>
    <row r="827" s="2" customFormat="1"/>
    <row r="828" s="2" customFormat="1"/>
    <row r="829" s="2" customFormat="1"/>
    <row r="830" s="2" customFormat="1"/>
    <row r="831" s="2" customFormat="1"/>
    <row r="832" s="2" customFormat="1"/>
    <row r="833" s="2" customFormat="1"/>
    <row r="834" s="2" customFormat="1"/>
    <row r="835" s="2" customFormat="1"/>
    <row r="836" s="2" customFormat="1"/>
    <row r="837" s="2" customFormat="1"/>
    <row r="838" s="2" customFormat="1"/>
    <row r="839" s="2" customFormat="1"/>
    <row r="840" s="2" customFormat="1"/>
    <row r="841" s="2" customFormat="1"/>
    <row r="842" s="2" customFormat="1"/>
    <row r="843" s="2" customFormat="1"/>
    <row r="844" s="2" customFormat="1"/>
    <row r="845" s="2" customFormat="1"/>
    <row r="846" s="2" customFormat="1"/>
    <row r="847" s="2" customFormat="1"/>
    <row r="848" s="2" customFormat="1"/>
    <row r="849" s="2" customFormat="1"/>
    <row r="850" s="2" customFormat="1"/>
    <row r="851" s="2" customFormat="1"/>
    <row r="852" s="2" customFormat="1"/>
    <row r="853" s="2" customFormat="1"/>
    <row r="854" s="2" customFormat="1"/>
    <row r="855" s="2" customFormat="1"/>
    <row r="856" s="2" customFormat="1"/>
    <row r="857" s="2" customFormat="1"/>
    <row r="858" s="2" customFormat="1"/>
    <row r="859" s="2" customFormat="1"/>
    <row r="860" s="2" customFormat="1"/>
    <row r="861" s="2" customFormat="1"/>
    <row r="862" s="2" customFormat="1"/>
    <row r="863" s="2" customFormat="1"/>
    <row r="864" s="2" customFormat="1"/>
    <row r="865" s="2" customFormat="1"/>
    <row r="866" s="2" customFormat="1"/>
    <row r="867" s="2" customFormat="1"/>
    <row r="868" s="2" customFormat="1"/>
    <row r="869" s="2" customFormat="1"/>
    <row r="870" s="2" customFormat="1"/>
    <row r="871" s="2" customFormat="1"/>
    <row r="872" s="2" customFormat="1"/>
    <row r="873" s="2" customFormat="1"/>
    <row r="874" s="2" customFormat="1"/>
    <row r="875" s="2" customFormat="1"/>
    <row r="876" s="2" customFormat="1"/>
    <row r="877" s="2" customFormat="1"/>
    <row r="878" s="2" customFormat="1"/>
    <row r="879" s="2" customFormat="1"/>
    <row r="880" s="2" customFormat="1"/>
    <row r="881" s="2" customFormat="1"/>
    <row r="882" s="2" customFormat="1"/>
    <row r="883" s="2" customFormat="1"/>
    <row r="884" s="2" customFormat="1"/>
    <row r="885" s="2" customFormat="1"/>
    <row r="886" s="2" customFormat="1"/>
    <row r="887" s="2" customFormat="1"/>
    <row r="888" s="2" customFormat="1"/>
    <row r="889" s="2" customFormat="1"/>
    <row r="890" s="2" customFormat="1"/>
    <row r="891" s="2" customFormat="1"/>
    <row r="892" s="2" customFormat="1"/>
    <row r="893" s="2" customFormat="1"/>
    <row r="894" s="2" customFormat="1"/>
    <row r="895" s="2" customFormat="1"/>
    <row r="896" s="2" customFormat="1"/>
    <row r="897" s="2" customFormat="1"/>
    <row r="898" s="2" customFormat="1"/>
    <row r="899" s="2" customFormat="1"/>
    <row r="900" s="2" customFormat="1"/>
    <row r="901" s="2" customFormat="1"/>
    <row r="902" s="2" customFormat="1"/>
    <row r="903" s="2" customFormat="1"/>
    <row r="904" s="2" customFormat="1"/>
    <row r="905" s="2" customFormat="1"/>
    <row r="906" s="2" customFormat="1"/>
    <row r="907" s="2" customFormat="1"/>
    <row r="908" s="2" customFormat="1"/>
    <row r="909" s="2" customFormat="1"/>
    <row r="910" s="2" customFormat="1"/>
    <row r="911" s="2" customFormat="1"/>
    <row r="912" s="2" customFormat="1"/>
    <row r="913" s="2" customFormat="1"/>
    <row r="914" s="2" customFormat="1"/>
    <row r="915" s="2" customFormat="1"/>
    <row r="916" s="2" customFormat="1"/>
    <row r="917" s="2" customFormat="1"/>
    <row r="918" s="2" customFormat="1"/>
    <row r="919" s="2" customFormat="1"/>
    <row r="920" s="2" customFormat="1"/>
    <row r="921" s="2" customFormat="1"/>
    <row r="922" s="2" customFormat="1"/>
    <row r="923" s="2" customFormat="1"/>
    <row r="924" s="2" customFormat="1"/>
    <row r="925" s="2" customFormat="1"/>
    <row r="926" s="2" customFormat="1"/>
    <row r="927" s="2" customFormat="1"/>
    <row r="928" s="2" customFormat="1"/>
    <row r="929" s="2" customFormat="1"/>
    <row r="930" s="2" customFormat="1"/>
    <row r="931" s="2" customFormat="1"/>
    <row r="932" s="2" customFormat="1"/>
    <row r="933" s="2" customFormat="1"/>
    <row r="934" s="2" customFormat="1"/>
    <row r="935" s="2" customFormat="1"/>
    <row r="936" s="2" customFormat="1"/>
    <row r="937" s="2" customFormat="1"/>
    <row r="938" s="2" customFormat="1"/>
    <row r="939" s="2" customFormat="1"/>
    <row r="940" s="2" customFormat="1"/>
    <row r="941" s="2" customFormat="1"/>
    <row r="942" s="2" customFormat="1"/>
    <row r="943" s="2" customFormat="1"/>
    <row r="944" s="2" customFormat="1"/>
    <row r="945" s="2" customFormat="1"/>
    <row r="946" s="2" customFormat="1"/>
    <row r="947" s="2" customFormat="1"/>
    <row r="948" s="2" customFormat="1"/>
    <row r="949" s="2" customFormat="1"/>
    <row r="950" s="2" customFormat="1"/>
    <row r="951" s="2" customFormat="1"/>
    <row r="952" s="2" customFormat="1"/>
    <row r="953" s="2" customFormat="1"/>
    <row r="954" s="2" customFormat="1"/>
    <row r="955" s="2" customFormat="1"/>
    <row r="956" s="2" customFormat="1"/>
    <row r="957" s="2" customFormat="1"/>
    <row r="958" s="2" customFormat="1"/>
    <row r="959" s="2" customFormat="1"/>
    <row r="960" s="2" customFormat="1"/>
    <row r="961" s="2" customFormat="1"/>
    <row r="962" s="2" customFormat="1"/>
    <row r="963" s="2" customFormat="1"/>
    <row r="964" s="2" customFormat="1"/>
    <row r="965" s="2" customFormat="1"/>
    <row r="966" s="2" customFormat="1"/>
    <row r="967" s="2" customFormat="1"/>
    <row r="968" s="2" customFormat="1"/>
    <row r="969" s="2" customFormat="1"/>
    <row r="970" s="2" customFormat="1"/>
    <row r="971" s="2" customFormat="1"/>
    <row r="972" s="2" customFormat="1"/>
    <row r="973" s="2" customFormat="1"/>
    <row r="974" s="2" customFormat="1"/>
    <row r="975" s="2" customFormat="1"/>
    <row r="976" s="2" customFormat="1"/>
    <row r="977" s="2" customFormat="1"/>
    <row r="978" s="2" customFormat="1"/>
    <row r="979" s="2" customFormat="1"/>
    <row r="980" s="2" customFormat="1"/>
    <row r="981" s="2" customFormat="1"/>
    <row r="982" s="2" customFormat="1"/>
    <row r="983" s="2" customFormat="1"/>
    <row r="984" s="2" customFormat="1"/>
    <row r="985" s="2" customFormat="1"/>
    <row r="986" s="2" customFormat="1"/>
    <row r="987" s="2" customFormat="1"/>
    <row r="988" s="2" customFormat="1"/>
    <row r="989" s="2" customFormat="1"/>
    <row r="990" s="2" customFormat="1"/>
    <row r="991" s="2" customFormat="1"/>
    <row r="992" s="2" customFormat="1"/>
    <row r="993" s="2" customFormat="1"/>
    <row r="994" s="2" customFormat="1"/>
    <row r="995" s="2" customFormat="1"/>
    <row r="996" s="2" customFormat="1"/>
    <row r="997" s="2" customFormat="1"/>
    <row r="998" s="2" customFormat="1"/>
    <row r="999" s="2" customFormat="1"/>
    <row r="1000" s="2" customFormat="1"/>
    <row r="1001" s="2" customFormat="1"/>
    <row r="1002" s="2" customFormat="1"/>
    <row r="1003" s="2" customFormat="1"/>
    <row r="1004" s="2" customFormat="1"/>
    <row r="1005" s="2" customFormat="1"/>
    <row r="1006" s="2" customFormat="1"/>
    <row r="1007" s="2" customFormat="1"/>
    <row r="1008" s="2" customFormat="1"/>
    <row r="1009" s="2" customFormat="1"/>
    <row r="1010" s="2" customFormat="1"/>
    <row r="1011" s="2" customFormat="1"/>
    <row r="1012" s="2" customFormat="1"/>
    <row r="1013" s="2" customFormat="1"/>
    <row r="1014" s="2" customFormat="1"/>
    <row r="1015" s="2" customFormat="1"/>
    <row r="1016" s="2" customFormat="1"/>
    <row r="1017" s="2" customFormat="1"/>
    <row r="1018" s="2" customFormat="1"/>
    <row r="1019" s="2" customFormat="1"/>
    <row r="1020" s="2" customFormat="1"/>
    <row r="1021" s="2" customFormat="1"/>
    <row r="1022" s="2" customFormat="1"/>
    <row r="1023" s="2" customFormat="1"/>
    <row r="1024" s="2" customFormat="1"/>
    <row r="1025" s="2" customFormat="1"/>
    <row r="1026" s="2" customFormat="1"/>
    <row r="1027" s="2" customFormat="1"/>
    <row r="1028" s="2" customFormat="1"/>
    <row r="1029" s="2" customFormat="1"/>
    <row r="1030" s="2" customFormat="1"/>
    <row r="1031" s="2" customFormat="1"/>
    <row r="1032" s="2" customFormat="1"/>
    <row r="1033" s="2" customFormat="1"/>
    <row r="1034" s="2" customFormat="1"/>
    <row r="1035" s="2" customFormat="1"/>
    <row r="1036" s="2" customFormat="1"/>
    <row r="1037" s="2" customFormat="1"/>
    <row r="1038" s="2" customFormat="1"/>
    <row r="1039" s="2" customFormat="1"/>
    <row r="1040" s="2" customFormat="1"/>
    <row r="1041" s="2" customFormat="1"/>
    <row r="1042" s="2" customFormat="1"/>
    <row r="1043" s="2" customFormat="1"/>
    <row r="1044" s="2" customFormat="1"/>
    <row r="1045" s="2" customFormat="1"/>
    <row r="1046" s="2" customFormat="1"/>
    <row r="1047" s="2" customFormat="1"/>
    <row r="1048" s="2" customFormat="1"/>
    <row r="1049" s="2" customFormat="1"/>
    <row r="1050" s="2" customFormat="1"/>
    <row r="1051" s="2" customFormat="1"/>
    <row r="1052" s="2" customFormat="1"/>
    <row r="1053" s="2" customFormat="1"/>
    <row r="1054" s="2" customFormat="1"/>
    <row r="1055" s="2" customFormat="1"/>
    <row r="1056" s="2" customFormat="1"/>
    <row r="1057" s="2" customFormat="1"/>
    <row r="1058" s="2" customFormat="1"/>
    <row r="1059" s="2" customFormat="1"/>
    <row r="1060" s="2" customFormat="1"/>
    <row r="1061" s="2" customFormat="1"/>
    <row r="1062" s="2" customFormat="1"/>
    <row r="1063" s="2" customFormat="1"/>
    <row r="1064" s="2" customFormat="1"/>
    <row r="1065" s="2" customFormat="1"/>
    <row r="1066" s="2" customFormat="1"/>
    <row r="1067" s="2" customFormat="1"/>
    <row r="1068" s="2" customFormat="1"/>
    <row r="1069" s="2" customFormat="1"/>
    <row r="1070" s="2" customFormat="1"/>
    <row r="1071" s="2" customFormat="1"/>
    <row r="1072" s="2" customFormat="1"/>
    <row r="1073" s="2" customFormat="1"/>
    <row r="1074" s="2" customFormat="1"/>
    <row r="1075" s="2" customFormat="1"/>
    <row r="1076" s="2" customFormat="1"/>
    <row r="1077" s="2" customFormat="1"/>
    <row r="1078" s="2" customFormat="1"/>
    <row r="1079" s="2" customFormat="1"/>
    <row r="1080" s="2" customFormat="1"/>
    <row r="1081" s="2" customFormat="1"/>
    <row r="1082" s="2" customFormat="1"/>
    <row r="1083" s="2" customFormat="1"/>
    <row r="1084" s="2" customFormat="1"/>
    <row r="1085" s="2" customFormat="1"/>
    <row r="1086" s="2" customFormat="1"/>
    <row r="1087" s="2" customFormat="1"/>
    <row r="1088" s="2" customFormat="1"/>
    <row r="1089" s="2" customFormat="1"/>
    <row r="1090" s="2" customFormat="1"/>
    <row r="1091" s="2" customFormat="1"/>
    <row r="1092" s="2" customFormat="1"/>
    <row r="1093" s="2" customFormat="1"/>
    <row r="1094" s="2" customFormat="1"/>
    <row r="1095" s="2" customFormat="1"/>
    <row r="1096" s="2" customFormat="1"/>
    <row r="1097" s="2" customFormat="1"/>
    <row r="1098" s="2" customFormat="1"/>
    <row r="1099" s="2" customFormat="1"/>
    <row r="1100" s="2" customFormat="1"/>
    <row r="1101" s="2" customFormat="1"/>
    <row r="1102" s="2" customFormat="1"/>
    <row r="1103" s="2" customFormat="1"/>
    <row r="1104" s="2" customFormat="1"/>
    <row r="1105" s="2" customFormat="1"/>
    <row r="1106" s="2" customFormat="1"/>
    <row r="1107" s="2" customFormat="1"/>
    <row r="1108" s="2" customFormat="1"/>
    <row r="1109" s="2" customFormat="1"/>
    <row r="1110" s="2" customFormat="1"/>
    <row r="1111" s="2" customFormat="1"/>
    <row r="1112" s="2" customFormat="1"/>
    <row r="1113" s="2" customFormat="1"/>
    <row r="1114" s="2" customFormat="1"/>
    <row r="1115" s="2" customFormat="1"/>
    <row r="1116" s="2" customFormat="1"/>
    <row r="1117" s="2" customFormat="1"/>
    <row r="1118" s="2" customFormat="1"/>
    <row r="1119" s="2" customFormat="1"/>
    <row r="1120" s="2" customFormat="1"/>
    <row r="1121" s="2" customFormat="1"/>
    <row r="1122" s="2" customFormat="1"/>
    <row r="1123" s="2" customFormat="1"/>
    <row r="1124" s="2" customFormat="1"/>
    <row r="1125" s="2" customFormat="1"/>
    <row r="1126" s="2" customFormat="1"/>
    <row r="1127" s="2" customFormat="1"/>
    <row r="1128" s="2" customFormat="1"/>
    <row r="1129" s="2" customFormat="1"/>
    <row r="1130" s="2" customFormat="1"/>
    <row r="1131" s="2" customFormat="1"/>
    <row r="1132" s="2" customFormat="1"/>
    <row r="1133" s="2" customFormat="1"/>
    <row r="1134" s="2" customFormat="1"/>
    <row r="1135" s="2" customFormat="1"/>
    <row r="1136" s="2" customFormat="1"/>
    <row r="1137" s="2" customFormat="1"/>
    <row r="1138" s="2" customFormat="1"/>
    <row r="1139" s="2" customFormat="1"/>
    <row r="1140" s="2" customFormat="1"/>
    <row r="1141" s="2" customFormat="1"/>
    <row r="1142" s="2" customFormat="1"/>
    <row r="1143" s="2" customFormat="1"/>
    <row r="1144" s="2" customFormat="1"/>
    <row r="1145" s="2" customFormat="1"/>
    <row r="1146" s="2" customFormat="1"/>
    <row r="1147" s="2" customFormat="1"/>
    <row r="1148" s="2" customFormat="1"/>
    <row r="1149" s="2" customFormat="1"/>
    <row r="1150" s="2" customFormat="1"/>
    <row r="1151" s="2" customFormat="1"/>
    <row r="1152" s="2" customFormat="1"/>
    <row r="1153" s="2" customFormat="1"/>
    <row r="1154" s="2" customFormat="1"/>
    <row r="1155" s="2" customFormat="1"/>
    <row r="1156" s="2" customFormat="1"/>
    <row r="1157" s="2" customFormat="1"/>
    <row r="1158" s="2" customFormat="1"/>
    <row r="1159" s="2" customFormat="1"/>
    <row r="1160" s="2" customFormat="1"/>
    <row r="1161" s="2" customFormat="1"/>
    <row r="1162" s="2" customFormat="1"/>
    <row r="1163" s="2" customFormat="1"/>
    <row r="1164" s="2" customFormat="1"/>
    <row r="1165" s="2" customFormat="1"/>
    <row r="1166" s="2" customFormat="1"/>
    <row r="1167" s="2" customFormat="1"/>
    <row r="1168" s="2" customFormat="1"/>
    <row r="1169" s="2" customFormat="1"/>
    <row r="1170" s="2" customFormat="1"/>
    <row r="1171" s="2" customFormat="1"/>
    <row r="1172" s="2" customFormat="1"/>
    <row r="1173" s="2" customFormat="1"/>
    <row r="1174" s="2" customFormat="1"/>
    <row r="1175" s="2" customFormat="1"/>
    <row r="1176" s="2" customFormat="1"/>
    <row r="1177" s="2" customFormat="1"/>
    <row r="1178" s="2" customFormat="1"/>
    <row r="1179" s="2" customFormat="1"/>
    <row r="1180" s="2" customFormat="1"/>
    <row r="1181" s="2" customFormat="1"/>
    <row r="1182" s="2" customFormat="1"/>
    <row r="1183" s="2" customFormat="1"/>
    <row r="1184" s="2" customFormat="1"/>
    <row r="1185" s="2" customFormat="1"/>
    <row r="1186" s="2" customFormat="1"/>
    <row r="1187" s="2" customFormat="1"/>
    <row r="1188" s="2" customFormat="1"/>
    <row r="1189" s="2" customFormat="1"/>
    <row r="1190" s="2" customFormat="1"/>
    <row r="1191" s="2" customFormat="1"/>
    <row r="1192" s="2" customFormat="1"/>
    <row r="1193" s="2" customFormat="1"/>
    <row r="1194" s="2" customFormat="1"/>
    <row r="1195" s="2" customFormat="1"/>
    <row r="1196" s="2" customFormat="1"/>
    <row r="1197" s="2" customFormat="1"/>
    <row r="1198" s="2" customFormat="1"/>
    <row r="1199" s="2" customFormat="1"/>
    <row r="1200" s="2" customFormat="1"/>
    <row r="1201" s="2" customFormat="1"/>
    <row r="1202" s="2" customFormat="1"/>
    <row r="1203" s="2" customFormat="1"/>
    <row r="1204" s="2" customFormat="1"/>
    <row r="1205" s="2" customFormat="1"/>
    <row r="1206" s="2" customFormat="1"/>
    <row r="1207" s="2" customFormat="1"/>
    <row r="1208" s="2" customFormat="1"/>
    <row r="1209" s="2" customFormat="1"/>
    <row r="1210" s="2" customFormat="1"/>
    <row r="1211" s="2" customFormat="1"/>
    <row r="1212" s="2" customFormat="1"/>
    <row r="1213" s="2" customFormat="1"/>
    <row r="1214" s="2" customFormat="1"/>
    <row r="1215" s="2" customFormat="1"/>
    <row r="1216" s="2" customFormat="1"/>
    <row r="1217" s="2" customFormat="1"/>
    <row r="1218" s="2" customFormat="1"/>
    <row r="1219" s="2" customFormat="1"/>
    <row r="1220" s="2" customFormat="1"/>
    <row r="1221" s="2" customFormat="1"/>
    <row r="1222" s="2" customFormat="1"/>
    <row r="1223" s="2" customFormat="1"/>
    <row r="1224" s="2" customFormat="1"/>
    <row r="1225" s="2" customFormat="1"/>
    <row r="1226" s="2" customFormat="1"/>
    <row r="1227" s="2" customFormat="1"/>
    <row r="1228" s="2" customFormat="1"/>
    <row r="1229" s="2" customFormat="1"/>
    <row r="1230" s="2" customFormat="1"/>
    <row r="1231" s="2" customFormat="1"/>
    <row r="1232" s="2" customFormat="1"/>
    <row r="1233" s="2" customFormat="1"/>
    <row r="1234" s="2" customFormat="1"/>
    <row r="1235" s="2" customFormat="1"/>
    <row r="1236" s="2" customFormat="1"/>
    <row r="1237" s="2" customFormat="1"/>
    <row r="1238" s="2" customFormat="1"/>
    <row r="1239" s="2" customFormat="1"/>
    <row r="1240" s="2" customFormat="1"/>
    <row r="1241" s="2" customFormat="1"/>
    <row r="1242" s="2" customFormat="1"/>
    <row r="1243" s="2" customFormat="1"/>
    <row r="1244" s="2" customFormat="1"/>
    <row r="1245" s="2" customFormat="1"/>
    <row r="1246" s="2" customFormat="1"/>
    <row r="1247" s="2" customFormat="1"/>
    <row r="1248" s="2" customFormat="1"/>
    <row r="1249" s="2" customFormat="1"/>
    <row r="1250" s="2" customFormat="1"/>
    <row r="1251" s="2" customFormat="1"/>
    <row r="1252" s="2" customFormat="1"/>
    <row r="1253" s="2" customFormat="1"/>
    <row r="1254" s="2" customFormat="1"/>
    <row r="1255" s="2" customFormat="1"/>
    <row r="1256" s="2" customFormat="1"/>
    <row r="1257" s="2" customFormat="1"/>
    <row r="1258" s="2" customFormat="1"/>
    <row r="1259" s="2" customFormat="1"/>
    <row r="1260" s="2" customFormat="1"/>
    <row r="1261" s="2" customFormat="1"/>
    <row r="1262" s="2" customFormat="1"/>
    <row r="1263" s="2" customFormat="1"/>
    <row r="1264" s="2" customFormat="1"/>
    <row r="1265" s="2" customFormat="1"/>
    <row r="1266" s="2" customFormat="1"/>
    <row r="1267" s="2" customFormat="1"/>
    <row r="1268" s="2" customFormat="1"/>
    <row r="1269" s="2" customFormat="1"/>
    <row r="1270" s="2" customFormat="1"/>
    <row r="1271" s="2" customFormat="1"/>
    <row r="1272" s="2" customFormat="1"/>
    <row r="1273" s="2" customFormat="1"/>
    <row r="1274" s="2" customFormat="1"/>
    <row r="1275" s="2" customFormat="1"/>
    <row r="1276" s="2" customFormat="1"/>
    <row r="1277" s="2" customFormat="1"/>
    <row r="1278" s="2" customFormat="1"/>
    <row r="1279" s="2" customFormat="1"/>
    <row r="1280" s="2" customFormat="1"/>
    <row r="1281" s="2" customFormat="1"/>
    <row r="1282" s="2" customFormat="1"/>
    <row r="1283" s="2" customFormat="1"/>
    <row r="1284" s="2" customFormat="1"/>
    <row r="1285" s="2" customFormat="1"/>
    <row r="1286" s="2" customFormat="1"/>
    <row r="1287" s="2" customFormat="1"/>
    <row r="1288" s="2" customFormat="1"/>
    <row r="1289" s="2" customFormat="1"/>
    <row r="1290" s="2" customFormat="1"/>
    <row r="1291" s="2" customFormat="1"/>
    <row r="1292" s="2" customFormat="1"/>
    <row r="1293" s="2" customFormat="1"/>
    <row r="1294" s="2" customFormat="1"/>
    <row r="1295" s="2" customFormat="1"/>
    <row r="1296" s="2" customFormat="1"/>
    <row r="1297" s="2" customFormat="1"/>
    <row r="1298" s="2" customFormat="1"/>
    <row r="1299" s="2" customFormat="1"/>
    <row r="1300" s="2" customFormat="1"/>
    <row r="1301" s="2" customFormat="1"/>
    <row r="1302" s="2" customFormat="1"/>
    <row r="1303" s="2" customFormat="1"/>
    <row r="1304" s="2" customFormat="1"/>
    <row r="1305" s="2" customFormat="1"/>
    <row r="1306" s="2" customFormat="1"/>
    <row r="1307" s="2" customFormat="1"/>
    <row r="1308" s="2" customFormat="1"/>
    <row r="1309" s="2" customFormat="1"/>
    <row r="1310" s="2" customFormat="1"/>
    <row r="1311" s="2" customFormat="1"/>
    <row r="1312" s="2" customFormat="1"/>
    <row r="1313" s="2" customFormat="1"/>
    <row r="1314" s="2" customFormat="1"/>
    <row r="1315" s="2" customFormat="1"/>
    <row r="1316" s="2" customFormat="1"/>
    <row r="1317" s="2" customFormat="1"/>
    <row r="1318" s="2" customFormat="1"/>
    <row r="1319" s="2" customFormat="1"/>
    <row r="1320" s="2" customFormat="1"/>
    <row r="1321" s="2" customFormat="1"/>
    <row r="1322" s="2" customFormat="1"/>
    <row r="1323" s="2" customFormat="1"/>
    <row r="1324" s="2" customFormat="1"/>
    <row r="1325" s="2" customFormat="1"/>
    <row r="1326" s="2" customFormat="1"/>
    <row r="1327" s="2" customFormat="1"/>
    <row r="1328" s="2" customFormat="1"/>
    <row r="1329" s="2" customFormat="1"/>
    <row r="1330" s="2" customFormat="1"/>
    <row r="1331" s="2" customFormat="1"/>
    <row r="1332" s="2" customFormat="1"/>
    <row r="1333" s="2" customFormat="1"/>
    <row r="1334" s="2" customFormat="1"/>
    <row r="1335" s="2" customFormat="1"/>
    <row r="1336" s="2" customFormat="1"/>
    <row r="1337" s="2" customFormat="1"/>
    <row r="1338" s="2" customFormat="1"/>
    <row r="1339" s="2" customFormat="1"/>
    <row r="1340" s="2" customFormat="1"/>
    <row r="1341" s="2" customFormat="1"/>
    <row r="1342" s="2" customFormat="1"/>
    <row r="1343" s="2" customFormat="1"/>
    <row r="1344" s="2" customFormat="1"/>
    <row r="1345" s="2" customFormat="1"/>
    <row r="1346" s="2" customFormat="1"/>
    <row r="1347" s="2" customFormat="1"/>
    <row r="1348" s="2" customFormat="1"/>
    <row r="1349" s="2" customFormat="1"/>
    <row r="1350" s="2" customFormat="1"/>
    <row r="1351" s="2" customFormat="1"/>
    <row r="1352" s="2" customFormat="1"/>
    <row r="1353" s="2" customFormat="1"/>
    <row r="1354" s="2" customFormat="1"/>
    <row r="1355" s="2" customFormat="1"/>
    <row r="1356" s="2" customFormat="1"/>
    <row r="1357" s="2" customFormat="1"/>
    <row r="1358" s="2" customFormat="1"/>
    <row r="1359" s="2" customFormat="1"/>
    <row r="1360" s="2" customFormat="1"/>
    <row r="1361" s="2" customFormat="1"/>
    <row r="1362" s="2" customFormat="1"/>
    <row r="1363" s="2" customFormat="1"/>
    <row r="1364" s="2" customFormat="1"/>
    <row r="1365" s="2" customFormat="1"/>
    <row r="1366" s="2" customFormat="1"/>
    <row r="1367" s="2" customFormat="1"/>
    <row r="1368" s="2" customFormat="1"/>
    <row r="1369" s="2" customFormat="1"/>
    <row r="1370" s="2" customFormat="1"/>
    <row r="1371" s="2" customFormat="1"/>
    <row r="1372" s="2" customFormat="1"/>
    <row r="1373" s="2" customFormat="1"/>
    <row r="1374" s="2" customFormat="1"/>
    <row r="1375" s="2" customFormat="1"/>
    <row r="1376" s="2" customFormat="1"/>
    <row r="1377" s="2" customFormat="1"/>
    <row r="1378" s="2" customFormat="1"/>
    <row r="1379" s="2" customFormat="1"/>
    <row r="1380" s="2" customFormat="1"/>
    <row r="1381" s="2" customFormat="1"/>
    <row r="1382" s="2" customFormat="1"/>
    <row r="1383" s="2" customFormat="1"/>
    <row r="1384" s="2" customFormat="1"/>
    <row r="1385" s="2" customFormat="1"/>
    <row r="1386" s="2" customFormat="1"/>
    <row r="1387" s="2" customFormat="1"/>
    <row r="1388" s="2" customFormat="1"/>
    <row r="1389" s="2" customFormat="1"/>
    <row r="1390" s="2" customFormat="1"/>
    <row r="1391" s="2" customFormat="1"/>
    <row r="1392" s="2" customFormat="1"/>
    <row r="1393" s="2" customFormat="1"/>
    <row r="1394" s="2" customFormat="1"/>
    <row r="1395" s="2" customFormat="1"/>
    <row r="1396" s="2" customFormat="1"/>
    <row r="1397" s="2" customFormat="1"/>
    <row r="1398" s="2" customFormat="1"/>
    <row r="1399" s="2" customFormat="1"/>
    <row r="1400" s="2" customFormat="1"/>
    <row r="1401" s="2" customFormat="1"/>
    <row r="1402" s="2" customFormat="1"/>
    <row r="1403" s="2" customFormat="1"/>
    <row r="1404" s="2" customFormat="1"/>
    <row r="1405" s="2" customFormat="1"/>
    <row r="1406" s="2" customFormat="1"/>
    <row r="1407" s="2" customFormat="1"/>
    <row r="1408" s="2" customFormat="1"/>
    <row r="1409" s="2" customFormat="1"/>
    <row r="1410" s="2" customFormat="1"/>
    <row r="1411" s="2" customFormat="1"/>
    <row r="1412" s="2" customFormat="1"/>
    <row r="1413" s="2" customFormat="1"/>
    <row r="1414" s="2" customFormat="1"/>
    <row r="1415" s="2" customFormat="1"/>
    <row r="1416" s="2" customFormat="1"/>
    <row r="1417" s="2" customFormat="1"/>
    <row r="1418" s="2" customFormat="1"/>
    <row r="1419" s="2" customFormat="1"/>
    <row r="1420" s="2" customFormat="1"/>
    <row r="1421" s="2" customFormat="1"/>
    <row r="1422" s="2" customFormat="1"/>
    <row r="1423" s="2" customFormat="1"/>
    <row r="1424" s="2" customFormat="1"/>
    <row r="1425" s="2" customFormat="1"/>
    <row r="1426" s="2" customFormat="1"/>
    <row r="1427" s="2" customFormat="1"/>
    <row r="1428" s="2" customFormat="1"/>
    <row r="1429" s="2" customFormat="1"/>
    <row r="1430" s="2" customFormat="1"/>
    <row r="1431" s="2" customFormat="1"/>
    <row r="1432" s="2" customFormat="1"/>
    <row r="1433" s="2" customFormat="1"/>
    <row r="1434" s="2" customFormat="1"/>
    <row r="1435" s="2" customFormat="1"/>
    <row r="1436" s="2" customFormat="1"/>
    <row r="1437" s="2" customFormat="1"/>
    <row r="1438" s="2" customFormat="1"/>
    <row r="1439" s="2" customFormat="1"/>
    <row r="1440" s="2" customFormat="1"/>
    <row r="1441" s="2" customFormat="1"/>
    <row r="1442" s="2" customFormat="1"/>
    <row r="1443" s="2" customFormat="1"/>
    <row r="1444" s="2" customFormat="1"/>
    <row r="1445" s="2" customFormat="1"/>
    <row r="1446" s="2" customFormat="1"/>
    <row r="1447" s="2" customFormat="1"/>
    <row r="1448" s="2" customFormat="1"/>
    <row r="1449" s="2" customFormat="1"/>
    <row r="1450" s="2" customFormat="1"/>
    <row r="1451" s="2" customFormat="1"/>
    <row r="1452" s="2" customFormat="1"/>
    <row r="1453" s="2" customFormat="1"/>
    <row r="1454" s="2" customFormat="1"/>
    <row r="1455" s="2" customFormat="1"/>
    <row r="1456" s="2" customFormat="1"/>
    <row r="1457" s="2" customFormat="1"/>
    <row r="1458" s="2" customFormat="1"/>
    <row r="1459" s="2" customFormat="1"/>
    <row r="1460" s="2" customFormat="1"/>
    <row r="1461" s="2" customFormat="1"/>
    <row r="1462" s="2" customFormat="1"/>
    <row r="1463" s="2" customFormat="1"/>
    <row r="1464" s="2" customFormat="1"/>
    <row r="1465" s="2" customFormat="1"/>
    <row r="1466" s="2" customFormat="1"/>
    <row r="1467" s="2" customFormat="1"/>
    <row r="1468" s="2" customFormat="1"/>
    <row r="1469" s="2" customFormat="1"/>
    <row r="1470" s="2" customFormat="1"/>
    <row r="1471" s="2" customFormat="1"/>
    <row r="1472" s="2" customFormat="1"/>
    <row r="1473" s="2" customFormat="1"/>
    <row r="1474" s="2" customFormat="1"/>
    <row r="1475" s="2" customFormat="1"/>
    <row r="1476" s="2" customFormat="1"/>
    <row r="1477" s="2" customFormat="1"/>
    <row r="1478" s="2" customFormat="1"/>
    <row r="1479" s="2" customFormat="1"/>
    <row r="1480" s="2" customFormat="1"/>
    <row r="1481" s="2" customFormat="1"/>
    <row r="1482" s="2" customFormat="1"/>
    <row r="1483" s="2" customFormat="1"/>
    <row r="1484" s="2" customFormat="1"/>
    <row r="1485" s="2" customFormat="1"/>
    <row r="1486" s="2" customFormat="1"/>
    <row r="1487" s="2" customFormat="1"/>
    <row r="1488" s="2" customFormat="1"/>
    <row r="1489" s="2" customFormat="1"/>
    <row r="1490" s="2" customFormat="1"/>
    <row r="1491" s="2" customFormat="1"/>
    <row r="1492" s="2" customFormat="1"/>
    <row r="1493" s="2" customFormat="1"/>
    <row r="1494" s="2" customFormat="1"/>
    <row r="1495" s="2" customFormat="1"/>
    <row r="1496" s="2" customFormat="1"/>
    <row r="1497" s="2" customFormat="1"/>
    <row r="1498" s="2" customFormat="1"/>
    <row r="1499" s="2" customFormat="1"/>
    <row r="1500" s="2" customFormat="1"/>
    <row r="1501" s="2" customFormat="1"/>
    <row r="1502" s="2" customFormat="1"/>
    <row r="1503" s="2" customFormat="1"/>
    <row r="1504" s="2" customFormat="1"/>
    <row r="1505" s="2" customFormat="1"/>
    <row r="1506" s="2" customFormat="1"/>
    <row r="1507" s="2" customFormat="1"/>
    <row r="1508" s="2" customFormat="1"/>
    <row r="1509" s="2" customFormat="1"/>
    <row r="1510" s="2" customFormat="1"/>
    <row r="1511" s="2" customFormat="1"/>
    <row r="1512" s="2" customFormat="1"/>
    <row r="1513" s="2" customFormat="1"/>
    <row r="1514" s="2" customFormat="1"/>
    <row r="1515" s="2" customFormat="1"/>
    <row r="1516" s="2" customFormat="1"/>
    <row r="1517" s="2" customFormat="1"/>
    <row r="1518" s="2" customFormat="1"/>
    <row r="1519" s="2" customFormat="1"/>
    <row r="1520" s="2" customFormat="1"/>
    <row r="1521" s="2" customFormat="1"/>
    <row r="1522" s="2" customFormat="1"/>
    <row r="1523" s="2" customFormat="1"/>
    <row r="1524" s="2" customFormat="1"/>
    <row r="1525" s="2" customFormat="1"/>
    <row r="1526" s="2" customFormat="1"/>
    <row r="1527" s="2" customFormat="1"/>
    <row r="1528" s="2" customFormat="1"/>
    <row r="1529" s="2" customFormat="1"/>
    <row r="1530" s="2" customFormat="1"/>
    <row r="1531" s="2" customFormat="1"/>
    <row r="1532" s="2" customFormat="1"/>
    <row r="1533" s="2" customFormat="1"/>
    <row r="1534" s="2" customFormat="1"/>
    <row r="1535" s="2" customFormat="1"/>
    <row r="1536" s="2" customFormat="1"/>
    <row r="1537" s="2" customFormat="1"/>
    <row r="1538" s="2" customFormat="1"/>
    <row r="1539" s="2" customFormat="1"/>
    <row r="1540" s="2" customFormat="1"/>
    <row r="1541" s="2" customFormat="1"/>
    <row r="1542" s="2" customFormat="1"/>
    <row r="1543" s="2" customFormat="1"/>
    <row r="1544" s="2" customFormat="1"/>
    <row r="1545" s="2" customFormat="1"/>
    <row r="1546" s="2" customFormat="1"/>
    <row r="1547" s="2" customFormat="1"/>
    <row r="1548" s="2" customFormat="1"/>
    <row r="1549" s="2" customFormat="1"/>
    <row r="1550" s="2" customFormat="1"/>
    <row r="1551" s="2" customFormat="1"/>
    <row r="1552" s="2" customFormat="1"/>
    <row r="1553" s="2" customFormat="1"/>
    <row r="1554" s="2" customFormat="1"/>
    <row r="1555" s="2" customFormat="1"/>
    <row r="1556" s="2" customFormat="1"/>
    <row r="1557" s="2" customFormat="1"/>
    <row r="1558" s="2" customFormat="1"/>
    <row r="1559" s="2" customFormat="1"/>
    <row r="1560" s="2" customFormat="1"/>
    <row r="1561" s="2" customFormat="1"/>
    <row r="1562" s="2" customFormat="1"/>
    <row r="1563" s="2" customFormat="1"/>
    <row r="1564" s="2" customFormat="1"/>
    <row r="1565" s="2" customFormat="1"/>
    <row r="1566" s="2" customFormat="1"/>
    <row r="1567" s="2" customFormat="1"/>
    <row r="1568" s="2" customFormat="1"/>
    <row r="1569" s="2" customFormat="1"/>
    <row r="1570" s="2" customFormat="1"/>
    <row r="1571" s="2" customFormat="1"/>
    <row r="1572" s="2" customFormat="1"/>
    <row r="1573" s="2" customFormat="1"/>
    <row r="1574" s="2" customFormat="1"/>
    <row r="1575" s="2" customFormat="1"/>
    <row r="1576" s="2" customFormat="1"/>
    <row r="1577" s="2" customFormat="1"/>
    <row r="1578" s="2" customFormat="1"/>
    <row r="1579" s="2" customFormat="1"/>
    <row r="1580" s="2" customFormat="1"/>
    <row r="1581" s="2" customFormat="1"/>
    <row r="1582" s="2" customFormat="1"/>
    <row r="1583" s="2" customFormat="1"/>
    <row r="1584" s="2" customFormat="1"/>
    <row r="1585" s="2" customFormat="1"/>
    <row r="1586" s="2" customFormat="1"/>
    <row r="1587" s="2" customFormat="1"/>
    <row r="1588" s="2" customFormat="1"/>
    <row r="1589" s="2" customFormat="1"/>
    <row r="1590" s="2" customFormat="1"/>
    <row r="1591" s="2" customFormat="1"/>
    <row r="1592" s="2" customFormat="1"/>
    <row r="1593" s="2" customFormat="1"/>
    <row r="1594" s="2" customFormat="1"/>
    <row r="1595" s="2" customFormat="1"/>
    <row r="1596" s="2" customFormat="1"/>
    <row r="1597" s="2" customFormat="1"/>
    <row r="1598" s="2" customFormat="1"/>
    <row r="1599" s="2" customFormat="1"/>
    <row r="1600" s="2" customFormat="1"/>
    <row r="1601" s="2" customFormat="1"/>
    <row r="1602" s="2" customFormat="1"/>
    <row r="1603" s="2" customFormat="1"/>
    <row r="1604" s="2" customFormat="1"/>
    <row r="1605" s="2" customFormat="1"/>
    <row r="1606" s="2" customFormat="1"/>
    <row r="1607" s="2" customFormat="1"/>
    <row r="1608" s="2" customFormat="1"/>
    <row r="1609" s="2" customFormat="1"/>
    <row r="1610" s="2" customFormat="1"/>
    <row r="1611" s="2" customFormat="1"/>
    <row r="1612" s="2" customFormat="1"/>
    <row r="1613" s="2" customFormat="1"/>
    <row r="1614" s="2" customFormat="1"/>
    <row r="1615" s="2" customFormat="1"/>
    <row r="1616" s="2" customFormat="1"/>
    <row r="1617" s="2" customFormat="1"/>
    <row r="1618" s="2" customFormat="1"/>
    <row r="1619" s="2" customFormat="1"/>
    <row r="1620" s="2" customFormat="1"/>
    <row r="1621" s="2" customFormat="1"/>
    <row r="1622" s="2" customFormat="1"/>
    <row r="1623" s="2" customFormat="1"/>
    <row r="1624" s="2" customFormat="1"/>
    <row r="1625" s="2" customFormat="1"/>
    <row r="1626" s="2" customFormat="1"/>
    <row r="1627" s="2" customFormat="1"/>
    <row r="1628" s="2" customFormat="1"/>
    <row r="1629" s="2" customFormat="1"/>
    <row r="1630" s="2" customFormat="1"/>
    <row r="1631" s="2" customFormat="1"/>
    <row r="1632" s="2" customFormat="1"/>
    <row r="1633" s="2" customFormat="1"/>
    <row r="1634" s="2" customFormat="1"/>
    <row r="1635" s="2" customFormat="1"/>
    <row r="1636" s="2" customFormat="1"/>
    <row r="1637" s="2" customFormat="1"/>
    <row r="1638" s="2" customFormat="1"/>
    <row r="1639" s="2" customFormat="1"/>
    <row r="1640" s="2" customFormat="1"/>
    <row r="1641" s="2" customFormat="1"/>
    <row r="1642" s="2" customFormat="1"/>
    <row r="1643" s="2" customFormat="1"/>
    <row r="1644" s="2" customFormat="1"/>
    <row r="1645" s="2" customFormat="1"/>
    <row r="1646" s="2" customFormat="1"/>
    <row r="1647" s="2" customFormat="1"/>
    <row r="1648" s="2" customFormat="1"/>
    <row r="1649" s="2" customFormat="1"/>
    <row r="1650" s="2" customFormat="1"/>
    <row r="1651" s="2" customFormat="1"/>
    <row r="1652" s="2" customFormat="1"/>
    <row r="1653" s="2" customFormat="1"/>
    <row r="1654" s="2" customFormat="1"/>
    <row r="1655" s="2" customFormat="1"/>
    <row r="1656" s="2" customFormat="1"/>
    <row r="1657" s="2" customFormat="1"/>
    <row r="1658" s="2" customFormat="1"/>
    <row r="1659" s="2" customFormat="1"/>
    <row r="1660" s="2" customFormat="1"/>
    <row r="1661" s="2" customFormat="1"/>
    <row r="1662" s="2" customFormat="1"/>
    <row r="1663" s="2" customFormat="1"/>
    <row r="1664" s="2" customFormat="1"/>
    <row r="1665" s="2" customFormat="1"/>
    <row r="1666" s="2" customFormat="1"/>
    <row r="1667" s="2" customFormat="1"/>
    <row r="1668" s="2" customFormat="1"/>
    <row r="1669" s="2" customFormat="1"/>
    <row r="1670" s="2" customFormat="1"/>
    <row r="1671" s="2" customFormat="1"/>
    <row r="1672" s="2" customFormat="1"/>
    <row r="1673" s="2" customFormat="1"/>
    <row r="1674" s="2" customFormat="1"/>
    <row r="1675" s="2" customFormat="1"/>
    <row r="1676" s="2" customFormat="1"/>
    <row r="1677" s="2" customFormat="1"/>
    <row r="1678" s="2" customFormat="1"/>
    <row r="1679" s="2" customFormat="1"/>
    <row r="1680" s="2" customFormat="1"/>
    <row r="1681" s="2" customFormat="1"/>
    <row r="1682" s="2" customFormat="1"/>
    <row r="1683" s="2" customFormat="1"/>
    <row r="1684" s="2" customFormat="1"/>
    <row r="1685" s="2" customFormat="1"/>
    <row r="1686" s="2" customFormat="1"/>
    <row r="1687" s="2" customFormat="1"/>
    <row r="1688" s="2" customFormat="1"/>
    <row r="1689" s="2" customFormat="1"/>
    <row r="1690" s="2" customFormat="1"/>
    <row r="1691" s="2" customFormat="1"/>
    <row r="1692" s="2" customFormat="1"/>
    <row r="1693" s="2" customFormat="1"/>
    <row r="1694" s="2" customFormat="1"/>
    <row r="1695" s="2" customFormat="1"/>
    <row r="1696" s="2" customFormat="1"/>
    <row r="1697" s="2" customFormat="1"/>
    <row r="1698" s="2" customFormat="1"/>
    <row r="1699" s="2" customFormat="1"/>
    <row r="1700" s="2" customFormat="1"/>
    <row r="1701" s="2" customFormat="1"/>
    <row r="1702" s="2" customFormat="1"/>
    <row r="1703" s="2" customFormat="1"/>
    <row r="1704" s="2" customFormat="1"/>
    <row r="1705" s="2" customFormat="1"/>
    <row r="1706" s="2" customFormat="1"/>
    <row r="1707" s="2" customFormat="1"/>
    <row r="1708" s="2" customFormat="1"/>
    <row r="1709" s="2" customFormat="1"/>
    <row r="1710" s="2" customFormat="1"/>
    <row r="1711" s="2" customFormat="1"/>
    <row r="1712" s="2" customFormat="1"/>
    <row r="1713" s="2" customFormat="1"/>
    <row r="1714" s="2" customFormat="1"/>
    <row r="1715" s="2" customFormat="1"/>
    <row r="1716" s="2" customFormat="1"/>
    <row r="1717" s="2" customFormat="1"/>
    <row r="1718" s="2" customFormat="1"/>
    <row r="1719" s="2" customFormat="1"/>
    <row r="1720" s="2" customFormat="1"/>
    <row r="1721" s="2" customFormat="1"/>
    <row r="1722" s="2" customFormat="1"/>
    <row r="1723" s="2" customFormat="1"/>
    <row r="1724" s="2" customFormat="1"/>
    <row r="1725" s="2" customFormat="1"/>
    <row r="1726" s="2" customFormat="1"/>
    <row r="1727" s="2" customFormat="1"/>
    <row r="1728" s="2" customFormat="1"/>
    <row r="1729" s="2" customFormat="1"/>
    <row r="1730" s="2" customFormat="1"/>
    <row r="1731" s="2" customFormat="1"/>
    <row r="1732" s="2" customFormat="1"/>
    <row r="1733" s="2" customFormat="1"/>
    <row r="1734" s="2" customFormat="1"/>
    <row r="1735" s="2" customFormat="1"/>
    <row r="1736" s="2" customFormat="1"/>
    <row r="1737" s="2" customFormat="1"/>
    <row r="1738" s="2" customFormat="1"/>
    <row r="1739" s="2" customFormat="1"/>
    <row r="1740" s="2" customFormat="1"/>
    <row r="1741" s="2" customFormat="1"/>
    <row r="1742" s="2" customFormat="1"/>
    <row r="1743" s="2" customFormat="1"/>
    <row r="1744" s="2" customFormat="1"/>
    <row r="1745" s="2" customFormat="1"/>
    <row r="1746" s="2" customFormat="1"/>
    <row r="1747" s="2" customFormat="1"/>
    <row r="1748" s="2" customFormat="1"/>
    <row r="1749" s="2" customFormat="1"/>
    <row r="1750" s="2" customFormat="1"/>
    <row r="1751" s="2" customFormat="1"/>
    <row r="1752" s="2" customFormat="1"/>
    <row r="1753" s="2" customFormat="1"/>
    <row r="1754" s="2" customFormat="1"/>
    <row r="1755" s="2" customFormat="1"/>
    <row r="1756" s="2" customFormat="1"/>
    <row r="1757" s="2" customFormat="1"/>
    <row r="1758" s="2" customFormat="1"/>
    <row r="1759" s="2" customFormat="1"/>
    <row r="1760" s="2" customFormat="1"/>
    <row r="1761" s="2" customFormat="1"/>
    <row r="1762" s="2" customFormat="1"/>
    <row r="1763" s="2" customFormat="1"/>
    <row r="1764" s="2" customFormat="1"/>
    <row r="1765" s="2" customFormat="1"/>
    <row r="1766" s="2" customFormat="1"/>
    <row r="1767" s="2" customFormat="1"/>
    <row r="1768" s="2" customFormat="1"/>
    <row r="1769" s="2" customFormat="1"/>
    <row r="1770" s="2" customFormat="1"/>
    <row r="1771" s="2" customFormat="1"/>
    <row r="1772" s="2" customFormat="1"/>
    <row r="1773" s="2" customFormat="1"/>
    <row r="1774" s="2" customFormat="1"/>
    <row r="1775" s="2" customFormat="1"/>
    <row r="1776" s="2" customFormat="1"/>
    <row r="1777" s="2" customFormat="1"/>
    <row r="1778" s="2" customFormat="1"/>
    <row r="1779" s="2" customFormat="1"/>
    <row r="1780" s="2" customFormat="1"/>
    <row r="1781" s="2" customFormat="1"/>
    <row r="1782" s="2" customFormat="1"/>
    <row r="1783" s="2" customFormat="1"/>
    <row r="1784" s="2" customFormat="1"/>
    <row r="1785" s="2" customFormat="1"/>
    <row r="1786" s="2" customFormat="1"/>
    <row r="1787" s="2" customFormat="1"/>
    <row r="1788" s="2" customFormat="1"/>
    <row r="1789" s="2" customFormat="1"/>
    <row r="1790" s="2" customFormat="1"/>
    <row r="1791" s="2" customFormat="1"/>
    <row r="1792" s="2" customFormat="1"/>
    <row r="1793" s="2" customFormat="1"/>
    <row r="1794" s="2" customFormat="1"/>
    <row r="1795" s="2" customFormat="1"/>
    <row r="1796" s="2" customFormat="1"/>
    <row r="1797" s="2" customFormat="1"/>
    <row r="1798" s="2" customFormat="1"/>
    <row r="1799" s="2" customFormat="1"/>
    <row r="1800" s="2" customFormat="1"/>
    <row r="1801" s="2" customFormat="1"/>
    <row r="1802" s="2" customFormat="1"/>
    <row r="1803" s="2" customFormat="1"/>
    <row r="1804" s="2" customFormat="1"/>
    <row r="1805" s="2" customFormat="1"/>
    <row r="1806" s="2" customFormat="1"/>
    <row r="1807" s="2" customFormat="1"/>
    <row r="1808" s="2" customFormat="1"/>
    <row r="1809" s="2" customFormat="1"/>
    <row r="1810" s="2" customFormat="1"/>
    <row r="1811" s="2" customFormat="1"/>
    <row r="1812" s="2" customFormat="1"/>
    <row r="1813" s="2" customFormat="1"/>
    <row r="1814" s="2" customFormat="1"/>
    <row r="1815" s="2" customFormat="1"/>
    <row r="1816" s="2" customFormat="1"/>
    <row r="1817" s="2" customFormat="1"/>
    <row r="1818" s="2" customFormat="1"/>
    <row r="1819" s="2" customFormat="1"/>
    <row r="1820" s="2" customFormat="1"/>
    <row r="1821" s="2" customFormat="1"/>
    <row r="1822" s="2" customFormat="1"/>
    <row r="1823" s="2" customFormat="1"/>
    <row r="1824" s="2" customFormat="1"/>
    <row r="1825" s="2" customFormat="1"/>
    <row r="1826" s="2" customFormat="1"/>
    <row r="1827" s="2" customFormat="1"/>
    <row r="1828" s="2" customFormat="1"/>
    <row r="1829" s="2" customFormat="1"/>
    <row r="1830" s="2" customFormat="1"/>
    <row r="1831" s="2" customFormat="1"/>
    <row r="1832" s="2" customFormat="1"/>
    <row r="1833" s="2" customFormat="1"/>
    <row r="1834" s="2" customFormat="1"/>
    <row r="1835" s="2" customFormat="1"/>
    <row r="1836" s="2" customFormat="1"/>
    <row r="1837" s="2" customFormat="1"/>
    <row r="1838" s="2" customFormat="1"/>
    <row r="1839" s="2" customFormat="1"/>
    <row r="1840" s="2" customFormat="1"/>
    <row r="1841" s="2" customFormat="1"/>
    <row r="1842" s="2" customFormat="1"/>
    <row r="1843" s="2" customFormat="1"/>
    <row r="1844" s="2" customFormat="1"/>
    <row r="1845" s="2" customFormat="1"/>
    <row r="1846" s="2" customFormat="1"/>
    <row r="1847" s="2" customFormat="1"/>
    <row r="1848" s="2" customFormat="1"/>
    <row r="1849" s="2" customFormat="1"/>
    <row r="1850" s="2" customFormat="1"/>
    <row r="1851" s="2" customFormat="1"/>
    <row r="1852" s="2" customFormat="1"/>
    <row r="1853" s="2" customFormat="1"/>
    <row r="1854" s="2" customFormat="1"/>
    <row r="1855" s="2" customFormat="1"/>
    <row r="1856" s="2" customFormat="1"/>
    <row r="1857" s="2" customFormat="1"/>
    <row r="1858" s="2" customFormat="1"/>
    <row r="1859" s="2" customFormat="1"/>
    <row r="1860" s="2" customFormat="1"/>
    <row r="1861" s="2" customFormat="1"/>
    <row r="1862" s="2" customFormat="1"/>
    <row r="1863" s="2" customFormat="1"/>
    <row r="1864" s="2" customFormat="1"/>
    <row r="1865" s="2" customFormat="1"/>
    <row r="1866" s="2" customFormat="1"/>
    <row r="1867" s="2" customFormat="1"/>
    <row r="1868" s="2" customFormat="1"/>
    <row r="1869" s="2" customFormat="1"/>
    <row r="1870" s="2" customFormat="1"/>
    <row r="1871" s="2" customFormat="1"/>
    <row r="1872" s="2" customFormat="1"/>
    <row r="1873" s="2" customFormat="1"/>
    <row r="1874" s="2" customFormat="1"/>
    <row r="1875" s="2" customFormat="1"/>
    <row r="1876" s="2" customFormat="1"/>
    <row r="1877" s="2" customFormat="1"/>
    <row r="1878" s="2" customFormat="1"/>
    <row r="1879" s="2" customFormat="1"/>
    <row r="1880" s="2" customFormat="1"/>
    <row r="1881" s="2" customFormat="1"/>
    <row r="1882" s="2" customFormat="1"/>
    <row r="1883" s="2" customFormat="1"/>
    <row r="1884" s="2" customFormat="1"/>
    <row r="1885" s="2" customFormat="1"/>
    <row r="1886" s="2" customFormat="1"/>
    <row r="1887" s="2" customFormat="1"/>
    <row r="1888" s="2" customFormat="1"/>
    <row r="1889" s="2" customFormat="1"/>
    <row r="1890" s="2" customFormat="1"/>
    <row r="1891" s="2" customFormat="1"/>
    <row r="1892" s="2" customFormat="1"/>
    <row r="1893" s="2" customFormat="1"/>
    <row r="1894" s="2" customFormat="1"/>
    <row r="1895" s="2" customFormat="1"/>
    <row r="1896" s="2" customFormat="1"/>
    <row r="1897" s="2" customFormat="1"/>
    <row r="1898" s="2" customFormat="1"/>
    <row r="1899" s="2" customFormat="1"/>
    <row r="1900" s="2" customFormat="1"/>
    <row r="1901" s="2" customFormat="1"/>
    <row r="1902" s="2" customFormat="1"/>
    <row r="1903" s="2" customFormat="1"/>
    <row r="1904" s="2" customFormat="1"/>
    <row r="1905" s="2" customFormat="1"/>
    <row r="1906" s="2" customFormat="1"/>
    <row r="1907" s="2" customFormat="1"/>
    <row r="1908" s="2" customFormat="1"/>
    <row r="1909" s="2" customFormat="1"/>
    <row r="1910" s="2" customFormat="1"/>
    <row r="1911" s="2" customFormat="1"/>
    <row r="1912" s="2" customFormat="1"/>
    <row r="1913" s="2" customFormat="1"/>
    <row r="1914" s="2" customFormat="1"/>
    <row r="1915" s="2" customFormat="1"/>
    <row r="1916" s="2" customFormat="1"/>
    <row r="1917" s="2" customFormat="1"/>
    <row r="1918" s="2" customFormat="1"/>
    <row r="1919" s="2" customFormat="1"/>
    <row r="1920" s="2" customFormat="1"/>
    <row r="1921" s="2" customFormat="1"/>
    <row r="1922" s="2" customFormat="1"/>
    <row r="1923" s="2" customFormat="1"/>
    <row r="1924" s="2" customFormat="1"/>
    <row r="1925" s="2" customFormat="1"/>
    <row r="1926" s="2" customFormat="1"/>
    <row r="1927" s="2" customFormat="1"/>
    <row r="1928" s="2" customFormat="1"/>
    <row r="1929" s="2" customFormat="1"/>
    <row r="1930" s="2" customFormat="1"/>
    <row r="1931" s="2" customFormat="1"/>
    <row r="1932" s="2" customFormat="1"/>
    <row r="1933" s="2" customFormat="1"/>
    <row r="1934" s="2" customFormat="1"/>
    <row r="1935" s="2" customFormat="1"/>
    <row r="1936" s="2" customFormat="1"/>
    <row r="1937" s="2" customFormat="1"/>
    <row r="1938" s="2" customFormat="1"/>
    <row r="1939" s="2" customFormat="1"/>
    <row r="1940" s="2" customFormat="1"/>
    <row r="1941" s="2" customFormat="1"/>
    <row r="1942" s="2" customFormat="1"/>
    <row r="1943" s="2" customFormat="1"/>
    <row r="1944" s="2" customFormat="1"/>
    <row r="1945" s="2" customFormat="1"/>
    <row r="1946" s="2" customFormat="1"/>
    <row r="1947" s="2" customFormat="1"/>
    <row r="1948" s="2" customFormat="1"/>
    <row r="1949" s="2" customFormat="1"/>
    <row r="1950" s="2" customFormat="1"/>
    <row r="1951" s="2" customFormat="1"/>
    <row r="1952" s="2" customFormat="1"/>
    <row r="1953" s="2" customFormat="1"/>
    <row r="1954" s="2" customFormat="1"/>
    <row r="1955" s="2" customFormat="1"/>
    <row r="1956" s="2" customFormat="1"/>
    <row r="1957" s="2" customFormat="1"/>
    <row r="1958" s="2" customFormat="1"/>
    <row r="1959" s="2" customFormat="1"/>
    <row r="1960" s="2" customFormat="1"/>
    <row r="1961" s="2" customFormat="1"/>
    <row r="1962" s="2" customFormat="1"/>
    <row r="1963" s="2" customFormat="1"/>
    <row r="1964" s="2" customFormat="1"/>
    <row r="1965" s="2" customFormat="1"/>
    <row r="1966" s="2" customFormat="1"/>
    <row r="1967" s="2" customFormat="1"/>
    <row r="1968" s="2" customFormat="1"/>
    <row r="1969" s="2" customFormat="1"/>
    <row r="1970" s="2" customFormat="1"/>
    <row r="1971" s="2" customFormat="1"/>
    <row r="1972" s="2" customFormat="1"/>
    <row r="1973" s="2" customFormat="1"/>
    <row r="1974" s="2" customFormat="1"/>
    <row r="1975" s="2" customFormat="1"/>
    <row r="1976" s="2" customFormat="1"/>
    <row r="1977" s="2" customFormat="1"/>
    <row r="1978" s="2" customFormat="1"/>
    <row r="1979" s="2" customFormat="1"/>
    <row r="1980" s="2" customFormat="1"/>
    <row r="1981" s="2" customFormat="1"/>
    <row r="1982" s="2" customFormat="1"/>
    <row r="1983" s="2" customFormat="1"/>
    <row r="1984" s="2" customFormat="1"/>
    <row r="1985" s="2" customFormat="1"/>
    <row r="1986" s="2" customFormat="1"/>
    <row r="1987" s="2" customFormat="1"/>
    <row r="1988" s="2" customFormat="1"/>
    <row r="1989" s="2" customFormat="1"/>
    <row r="1990" s="2" customFormat="1"/>
    <row r="1991" s="2" customFormat="1"/>
    <row r="1992" s="2" customFormat="1"/>
    <row r="1993" s="2" customFormat="1"/>
    <row r="1994" s="2" customFormat="1"/>
    <row r="1995" s="2" customFormat="1"/>
    <row r="1996" s="2" customFormat="1"/>
    <row r="1997" s="2" customFormat="1"/>
    <row r="1998" s="2" customFormat="1"/>
    <row r="1999" s="2" customFormat="1"/>
    <row r="2000" s="2" customFormat="1"/>
    <row r="2001" s="2" customFormat="1"/>
    <row r="2002" s="2" customFormat="1"/>
    <row r="2003" s="2" customFormat="1"/>
    <row r="2004" s="2" customFormat="1"/>
    <row r="2005" s="2" customFormat="1"/>
    <row r="2006" s="2" customFormat="1"/>
    <row r="2007" s="2" customFormat="1"/>
    <row r="2008" s="2" customFormat="1"/>
    <row r="2009" s="2" customFormat="1"/>
    <row r="2010" s="2" customFormat="1"/>
    <row r="2011" s="2" customFormat="1"/>
    <row r="2012" s="2" customFormat="1"/>
    <row r="2013" s="2" customFormat="1"/>
    <row r="2014" s="2" customFormat="1"/>
    <row r="2015" s="2" customFormat="1"/>
    <row r="2016" s="2" customFormat="1"/>
    <row r="2017" s="2" customFormat="1"/>
    <row r="2018" s="2" customFormat="1"/>
    <row r="2019" s="2" customFormat="1"/>
    <row r="2020" s="2" customFormat="1"/>
    <row r="2021" s="2" customFormat="1"/>
    <row r="2022" s="2" customFormat="1"/>
    <row r="2023" s="2" customFormat="1"/>
    <row r="2024" s="2" customFormat="1"/>
    <row r="2025" s="2" customFormat="1"/>
    <row r="2026" s="2" customFormat="1"/>
    <row r="2027" s="2" customFormat="1"/>
    <row r="2028" s="2" customFormat="1"/>
    <row r="2029" s="2" customFormat="1"/>
    <row r="2030" s="2" customFormat="1"/>
    <row r="2031" s="2" customFormat="1"/>
    <row r="2032" s="2" customFormat="1"/>
    <row r="2033" s="2" customFormat="1"/>
    <row r="2034" s="2" customFormat="1"/>
    <row r="2035" s="2" customFormat="1"/>
    <row r="2036" s="2" customFormat="1"/>
    <row r="2037" s="2" customFormat="1"/>
    <row r="2038" s="2" customFormat="1"/>
    <row r="2039" s="2" customFormat="1"/>
    <row r="2040" s="2" customFormat="1"/>
    <row r="2041" s="2" customFormat="1"/>
    <row r="2042" s="2" customFormat="1"/>
    <row r="2043" s="2" customFormat="1"/>
    <row r="2044" s="2" customFormat="1"/>
    <row r="2045" s="2" customFormat="1"/>
    <row r="2046" s="2" customFormat="1"/>
    <row r="2047" s="2" customFormat="1"/>
    <row r="2048" s="2" customFormat="1"/>
    <row r="2049" s="2" customFormat="1"/>
    <row r="2050" s="2" customFormat="1"/>
    <row r="2051" s="2" customFormat="1"/>
    <row r="2052" s="2" customFormat="1"/>
    <row r="2053" s="2" customFormat="1"/>
    <row r="2054" s="2" customFormat="1"/>
    <row r="2055" s="2" customFormat="1"/>
    <row r="2056" s="2" customFormat="1"/>
    <row r="2057" s="2" customFormat="1"/>
    <row r="2058" s="2" customFormat="1"/>
    <row r="2059" s="2" customFormat="1"/>
    <row r="2060" s="2" customFormat="1"/>
    <row r="2061" s="2" customFormat="1"/>
    <row r="2062" s="2" customFormat="1"/>
    <row r="2063" s="2" customFormat="1"/>
    <row r="2064" s="2" customFormat="1"/>
    <row r="2065" s="2" customFormat="1"/>
    <row r="2066" s="2" customFormat="1"/>
    <row r="2067" s="2" customFormat="1"/>
    <row r="2068" s="2" customFormat="1"/>
    <row r="2069" s="2" customFormat="1"/>
    <row r="2070" s="2" customFormat="1"/>
    <row r="2071" s="2" customFormat="1"/>
    <row r="2072" s="2" customFormat="1"/>
    <row r="2073" s="2" customFormat="1"/>
    <row r="2074" s="2" customFormat="1"/>
    <row r="2075" s="2" customFormat="1"/>
    <row r="2076" s="2" customFormat="1"/>
    <row r="2077" s="2" customFormat="1"/>
    <row r="2078" s="2" customFormat="1"/>
    <row r="2079" s="2" customFormat="1"/>
    <row r="2080" s="2" customFormat="1"/>
    <row r="2081" s="2" customFormat="1"/>
    <row r="2082" s="2" customFormat="1"/>
    <row r="2083" s="2" customFormat="1"/>
    <row r="2084" s="2" customFormat="1"/>
    <row r="2085" s="2" customFormat="1"/>
    <row r="2086" s="2" customFormat="1"/>
    <row r="2087" s="2" customFormat="1"/>
    <row r="2088" s="2" customFormat="1"/>
    <row r="2089" s="2" customFormat="1"/>
    <row r="2090" s="2" customFormat="1"/>
    <row r="2091" s="2" customFormat="1"/>
    <row r="2092" s="2" customFormat="1"/>
    <row r="2093" s="2" customFormat="1"/>
    <row r="2094" s="2" customFormat="1"/>
    <row r="2095" s="2" customFormat="1"/>
    <row r="2096" s="2" customFormat="1"/>
    <row r="2097" s="2" customFormat="1"/>
    <row r="2098" s="2" customFormat="1"/>
    <row r="2099" s="2" customFormat="1"/>
    <row r="2100" s="2" customFormat="1"/>
    <row r="2101" s="2" customFormat="1"/>
    <row r="2102" s="2" customFormat="1"/>
    <row r="2103" s="2" customFormat="1"/>
    <row r="2104" s="2" customFormat="1"/>
    <row r="2105" s="2" customFormat="1"/>
    <row r="2106" s="2" customFormat="1"/>
    <row r="2107" s="2" customFormat="1"/>
    <row r="2108" s="2" customFormat="1"/>
    <row r="2109" s="2" customFormat="1"/>
    <row r="2110" s="2" customFormat="1"/>
    <row r="2111" s="2" customFormat="1"/>
    <row r="2112" s="2" customFormat="1"/>
    <row r="2113" s="2" customFormat="1"/>
    <row r="2114" s="2" customFormat="1"/>
    <row r="2115" s="2" customFormat="1"/>
    <row r="2116" s="2" customFormat="1"/>
    <row r="2117" s="2" customFormat="1"/>
    <row r="2118" s="2" customFormat="1"/>
    <row r="2119" s="2" customFormat="1"/>
    <row r="2120" s="2" customFormat="1"/>
    <row r="2121" s="2" customFormat="1"/>
    <row r="2122" s="2" customFormat="1"/>
    <row r="2123" s="2" customFormat="1"/>
    <row r="2124" s="2" customFormat="1"/>
    <row r="2125" s="2" customFormat="1"/>
    <row r="2126" s="2" customFormat="1"/>
    <row r="2127" s="2" customFormat="1"/>
    <row r="2128" s="2" customFormat="1"/>
    <row r="2129" s="2" customFormat="1"/>
    <row r="2130" s="2" customFormat="1"/>
    <row r="2131" s="2" customFormat="1"/>
    <row r="2132" s="2" customFormat="1"/>
    <row r="2133" s="2" customFormat="1"/>
    <row r="2134" s="2" customFormat="1"/>
    <row r="2135" s="2" customFormat="1"/>
    <row r="2136" s="2" customFormat="1"/>
    <row r="2137" s="2" customFormat="1"/>
    <row r="2138" s="2" customFormat="1"/>
    <row r="2139" s="2" customFormat="1"/>
    <row r="2140" s="2" customFormat="1"/>
    <row r="2141" s="2" customFormat="1"/>
    <row r="2142" s="2" customFormat="1"/>
    <row r="2143" s="2" customFormat="1"/>
    <row r="2144" s="2" customFormat="1"/>
    <row r="2145" s="2" customFormat="1"/>
    <row r="2146" s="2" customFormat="1"/>
    <row r="2147" s="2" customFormat="1"/>
    <row r="2148" s="2" customFormat="1"/>
    <row r="2149" s="2" customFormat="1"/>
    <row r="2150" s="2" customFormat="1"/>
    <row r="2151" s="2" customFormat="1"/>
    <row r="2152" s="2" customFormat="1"/>
    <row r="2153" s="2" customFormat="1"/>
    <row r="2154" s="2" customFormat="1"/>
    <row r="2155" s="2" customFormat="1"/>
    <row r="2156" s="2" customFormat="1"/>
    <row r="2157" s="2" customFormat="1"/>
    <row r="2158" s="2" customFormat="1"/>
    <row r="2159" s="2" customFormat="1"/>
    <row r="2160" s="2" customFormat="1"/>
    <row r="2161" s="2" customFormat="1"/>
    <row r="2162" s="2" customFormat="1"/>
    <row r="2163" s="2" customFormat="1"/>
    <row r="2164" s="2" customFormat="1"/>
    <row r="2165" s="2" customFormat="1"/>
    <row r="2166" s="2" customFormat="1"/>
    <row r="2167" s="2" customFormat="1"/>
    <row r="2168" s="2" customFormat="1"/>
    <row r="2169" s="2" customFormat="1"/>
    <row r="2170" s="2" customFormat="1"/>
    <row r="2171" s="2" customFormat="1"/>
    <row r="2172" s="2" customFormat="1"/>
    <row r="2173" s="2" customFormat="1"/>
    <row r="2174" s="2" customFormat="1"/>
    <row r="2175" s="2" customFormat="1"/>
    <row r="2176" s="2" customFormat="1"/>
    <row r="2177" s="2" customFormat="1"/>
    <row r="2178" s="2" customFormat="1"/>
    <row r="2179" s="2" customFormat="1"/>
    <row r="2180" s="2" customFormat="1"/>
    <row r="2181" s="2" customFormat="1"/>
    <row r="2182" s="2" customFormat="1"/>
    <row r="2183" s="2" customFormat="1"/>
    <row r="2184" s="2" customFormat="1"/>
    <row r="2185" s="2" customFormat="1"/>
    <row r="2186" s="2" customFormat="1"/>
    <row r="2187" s="2" customFormat="1"/>
    <row r="2188" s="2" customFormat="1"/>
    <row r="2189" s="2" customFormat="1"/>
    <row r="2190" s="2" customFormat="1"/>
    <row r="2191" s="2" customFormat="1"/>
    <row r="2192" s="2" customFormat="1"/>
    <row r="2193" s="2" customFormat="1"/>
    <row r="2194" s="2" customFormat="1"/>
    <row r="2195" s="2" customFormat="1"/>
    <row r="2196" s="2" customFormat="1"/>
    <row r="2197" s="2" customFormat="1"/>
    <row r="2198" s="2" customFormat="1"/>
    <row r="2199" s="2" customFormat="1"/>
    <row r="2200" s="2" customFormat="1"/>
    <row r="2201" s="2" customFormat="1"/>
    <row r="2202" s="2" customFormat="1"/>
    <row r="2203" s="2" customFormat="1"/>
    <row r="2204" s="2" customFormat="1"/>
    <row r="2205" s="2" customFormat="1"/>
    <row r="2206" s="2" customFormat="1"/>
    <row r="2207" s="2" customFormat="1"/>
    <row r="2208" s="2" customFormat="1"/>
    <row r="2209" s="2" customFormat="1"/>
    <row r="2210" s="2" customFormat="1"/>
    <row r="2211" s="2" customFormat="1"/>
    <row r="2212" s="2" customFormat="1"/>
    <row r="2213" s="2" customFormat="1"/>
    <row r="2214" s="2" customFormat="1"/>
    <row r="2215" s="2" customFormat="1"/>
    <row r="2216" s="2" customFormat="1"/>
    <row r="2217" s="2" customFormat="1"/>
    <row r="2218" s="2" customFormat="1"/>
    <row r="2219" s="2" customFormat="1"/>
    <row r="2220" s="2" customFormat="1"/>
    <row r="2221" s="2" customFormat="1"/>
    <row r="2222" s="2" customFormat="1"/>
    <row r="2223" s="2" customFormat="1"/>
    <row r="2224" s="2" customFormat="1"/>
    <row r="2225" s="2" customFormat="1"/>
    <row r="2226" s="2" customFormat="1"/>
    <row r="2227" s="2" customFormat="1"/>
    <row r="2228" s="2" customFormat="1"/>
    <row r="2229" s="2" customFormat="1"/>
    <row r="2230" s="2" customFormat="1"/>
    <row r="2231" s="2" customFormat="1"/>
    <row r="2232" s="2" customFormat="1"/>
    <row r="2233" s="2" customFormat="1"/>
    <row r="2234" s="2" customFormat="1"/>
    <row r="2235" s="2" customFormat="1"/>
    <row r="2236" s="2" customFormat="1"/>
    <row r="2237" s="2" customFormat="1"/>
    <row r="2238" s="2" customFormat="1"/>
    <row r="2239" s="2" customFormat="1"/>
    <row r="2240" s="2" customFormat="1"/>
    <row r="2241" s="2" customFormat="1"/>
    <row r="2242" s="2" customFormat="1"/>
    <row r="2243" s="2" customFormat="1"/>
    <row r="2244" s="2" customFormat="1"/>
    <row r="2245" s="2" customFormat="1"/>
    <row r="2246" s="2" customFormat="1"/>
    <row r="2247" s="2" customFormat="1"/>
    <row r="2248" s="2" customFormat="1"/>
    <row r="2249" s="2" customFormat="1"/>
    <row r="2250" s="2" customFormat="1"/>
    <row r="2251" s="2" customFormat="1"/>
    <row r="2252" s="2" customFormat="1"/>
    <row r="2253" s="2" customFormat="1"/>
    <row r="2254" s="2" customFormat="1"/>
    <row r="2255" s="2" customFormat="1"/>
    <row r="2256" s="2" customFormat="1"/>
    <row r="2257" s="2" customFormat="1"/>
    <row r="2258" s="2" customFormat="1"/>
    <row r="2259" s="2" customFormat="1"/>
    <row r="2260" s="2" customFormat="1"/>
    <row r="2261" s="2" customFormat="1"/>
    <row r="2262" s="2" customFormat="1"/>
    <row r="2263" s="2" customFormat="1"/>
    <row r="2264" s="2" customFormat="1"/>
    <row r="2265" s="2" customFormat="1"/>
    <row r="2266" s="2" customFormat="1"/>
    <row r="2267" s="2" customFormat="1"/>
    <row r="2268" s="2" customFormat="1"/>
    <row r="2269" s="2" customFormat="1"/>
    <row r="2270" s="2" customFormat="1"/>
    <row r="2271" s="2" customFormat="1"/>
    <row r="2272" s="2" customFormat="1"/>
    <row r="2273" s="2" customFormat="1"/>
    <row r="2274" s="2" customFormat="1"/>
    <row r="2275" s="2" customFormat="1"/>
    <row r="2276" s="2" customFormat="1"/>
    <row r="2277" s="2" customFormat="1"/>
    <row r="2278" s="2" customFormat="1"/>
    <row r="2279" s="2" customFormat="1"/>
    <row r="2280" s="2" customFormat="1"/>
    <row r="2281" s="2" customFormat="1"/>
    <row r="2282" s="2" customFormat="1"/>
    <row r="2283" s="2" customFormat="1"/>
    <row r="2284" s="2" customFormat="1"/>
    <row r="2285" s="2" customFormat="1"/>
    <row r="2286" s="2" customFormat="1"/>
    <row r="2287" s="2" customFormat="1"/>
    <row r="2288" s="2" customFormat="1"/>
    <row r="2289" s="2" customFormat="1"/>
    <row r="2290" s="2" customFormat="1"/>
    <row r="2291" s="2" customFormat="1"/>
    <row r="2292" s="2" customFormat="1"/>
    <row r="2293" s="2" customFormat="1"/>
    <row r="2294" s="2" customFormat="1"/>
    <row r="2295" s="2" customFormat="1"/>
    <row r="2296" s="2" customFormat="1"/>
    <row r="2297" s="2" customFormat="1"/>
    <row r="2298" s="2" customFormat="1"/>
    <row r="2299" s="2" customFormat="1"/>
    <row r="2300" s="2" customFormat="1"/>
    <row r="2301" s="2" customFormat="1"/>
    <row r="2302" s="2" customFormat="1"/>
    <row r="2303" s="2" customFormat="1"/>
    <row r="2304" s="2" customFormat="1"/>
    <row r="2305" s="2" customFormat="1"/>
    <row r="2306" s="2" customFormat="1"/>
    <row r="2307" s="2" customFormat="1"/>
    <row r="2308" s="2" customFormat="1"/>
    <row r="2309" s="2" customFormat="1"/>
    <row r="2310" s="2" customFormat="1"/>
    <row r="2311" s="2" customFormat="1"/>
    <row r="2312" s="2" customFormat="1"/>
    <row r="2313" s="2" customFormat="1"/>
    <row r="2314" s="2" customFormat="1"/>
    <row r="2315" s="2" customFormat="1"/>
    <row r="2316" s="2" customFormat="1"/>
    <row r="2317" s="2" customFormat="1"/>
    <row r="2318" s="2" customFormat="1"/>
    <row r="2319" s="2" customFormat="1"/>
    <row r="2320" s="2" customFormat="1"/>
    <row r="2321" s="2" customFormat="1"/>
    <row r="2322" s="2" customFormat="1"/>
    <row r="2323" s="2" customFormat="1"/>
    <row r="2324" s="2" customFormat="1"/>
    <row r="2325" s="2" customFormat="1"/>
    <row r="2326" s="2" customFormat="1"/>
    <row r="2327" s="2" customFormat="1"/>
    <row r="2328" s="2" customFormat="1"/>
    <row r="2329" s="2" customFormat="1"/>
    <row r="2330" s="2" customFormat="1"/>
    <row r="2331" s="2" customFormat="1"/>
    <row r="2332" s="2" customFormat="1"/>
    <row r="2333" s="2" customFormat="1"/>
    <row r="2334" s="2" customFormat="1"/>
    <row r="2335" s="2" customFormat="1"/>
    <row r="2336" s="2" customFormat="1"/>
    <row r="2337" s="2" customFormat="1"/>
    <row r="2338" s="2" customFormat="1"/>
    <row r="2339" s="2" customFormat="1"/>
    <row r="2340" s="2" customFormat="1"/>
    <row r="2341" s="2" customFormat="1"/>
    <row r="2342" s="2" customFormat="1"/>
    <row r="2343" s="2" customFormat="1"/>
    <row r="2344" s="2" customFormat="1"/>
    <row r="2345" s="2" customFormat="1"/>
    <row r="2346" s="2" customFormat="1"/>
    <row r="2347" s="2" customFormat="1"/>
    <row r="2348" s="2" customFormat="1"/>
    <row r="2349" s="2" customFormat="1"/>
    <row r="2350" s="2" customFormat="1"/>
    <row r="2351" s="2" customFormat="1"/>
    <row r="2352" s="2" customFormat="1"/>
    <row r="2353" s="2" customFormat="1"/>
    <row r="2354" s="2" customFormat="1"/>
    <row r="2355" s="2" customFormat="1"/>
    <row r="2356" s="2" customFormat="1"/>
    <row r="2357" s="2" customFormat="1"/>
    <row r="2358" s="2" customFormat="1"/>
    <row r="2359" s="2" customFormat="1"/>
    <row r="2360" s="2" customFormat="1"/>
    <row r="2361" s="2" customFormat="1"/>
    <row r="2362" s="2" customFormat="1"/>
    <row r="2363" s="2" customFormat="1"/>
    <row r="2364" s="2" customFormat="1"/>
    <row r="2365" s="2" customFormat="1"/>
    <row r="2366" s="2" customFormat="1"/>
    <row r="2367" s="2" customFormat="1"/>
    <row r="2368" s="2" customFormat="1"/>
    <row r="2369" s="2" customFormat="1"/>
    <row r="2370" s="2" customFormat="1"/>
    <row r="2371" s="2" customFormat="1"/>
    <row r="2372" s="2" customFormat="1"/>
    <row r="2373" s="2" customFormat="1"/>
    <row r="2374" s="2" customFormat="1"/>
    <row r="2375" s="2" customFormat="1"/>
    <row r="2376" s="2" customFormat="1"/>
    <row r="2377" s="2" customFormat="1"/>
    <row r="2378" s="2" customFormat="1"/>
    <row r="2379" s="2" customFormat="1"/>
    <row r="2380" s="2" customFormat="1"/>
    <row r="2381" s="2" customFormat="1"/>
    <row r="2382" s="2" customFormat="1"/>
    <row r="2383" s="2" customFormat="1"/>
    <row r="2384" s="2" customFormat="1"/>
    <row r="2385" s="2" customFormat="1"/>
    <row r="2386" s="2" customFormat="1"/>
    <row r="2387" s="2" customFormat="1"/>
    <row r="2388" s="2" customFormat="1"/>
    <row r="2389" s="2" customFormat="1"/>
    <row r="2390" s="2" customFormat="1"/>
    <row r="2391" s="2" customFormat="1"/>
    <row r="2392" s="2" customFormat="1"/>
    <row r="2393" s="2" customFormat="1"/>
    <row r="2394" s="2" customFormat="1"/>
    <row r="2395" s="2" customFormat="1"/>
    <row r="2396" s="2" customFormat="1"/>
    <row r="2397" s="2" customFormat="1"/>
    <row r="2398" s="2" customFormat="1"/>
    <row r="2399" s="2" customFormat="1"/>
    <row r="2400" s="2" customFormat="1"/>
    <row r="2401" s="2" customFormat="1"/>
    <row r="2402" s="2" customFormat="1"/>
    <row r="2403" s="2" customFormat="1"/>
    <row r="2404" s="2" customFormat="1"/>
    <row r="2405" s="2" customFormat="1"/>
    <row r="2406" s="2" customFormat="1"/>
    <row r="2407" s="2" customFormat="1"/>
    <row r="2408" s="2" customFormat="1"/>
    <row r="2409" s="2" customFormat="1"/>
    <row r="2410" s="2" customFormat="1"/>
    <row r="2411" s="2" customFormat="1"/>
    <row r="2412" s="2" customFormat="1"/>
    <row r="2413" s="2" customFormat="1"/>
    <row r="2414" s="2" customFormat="1"/>
    <row r="2415" s="2" customFormat="1"/>
    <row r="2416" s="2" customFormat="1"/>
    <row r="2417" s="2" customFormat="1"/>
    <row r="2418" s="2" customFormat="1"/>
    <row r="2419" s="2" customFormat="1"/>
    <row r="2420" s="2" customFormat="1"/>
    <row r="2421" s="2" customFormat="1"/>
    <row r="2422" s="2" customFormat="1"/>
    <row r="2423" s="2" customFormat="1"/>
    <row r="2424" s="2" customFormat="1"/>
    <row r="2425" s="2" customFormat="1"/>
    <row r="2426" s="2" customFormat="1"/>
    <row r="2427" s="2" customFormat="1"/>
    <row r="2428" s="2" customFormat="1"/>
    <row r="2429" s="2" customFormat="1"/>
    <row r="2430" s="2" customFormat="1"/>
    <row r="2431" s="2" customFormat="1"/>
    <row r="2432" s="2" customFormat="1"/>
    <row r="2433" s="2" customFormat="1"/>
    <row r="2434" s="2" customFormat="1"/>
    <row r="2435" s="2" customFormat="1"/>
    <row r="2436" s="2" customFormat="1"/>
    <row r="2437" s="2" customFormat="1"/>
    <row r="2438" s="2" customFormat="1"/>
    <row r="2439" s="2" customFormat="1"/>
    <row r="2440" s="2" customFormat="1"/>
    <row r="2441" s="2" customFormat="1"/>
    <row r="2442" s="2" customFormat="1"/>
    <row r="2443" s="2" customFormat="1"/>
    <row r="2444" s="2" customFormat="1"/>
    <row r="2445" s="2" customFormat="1"/>
    <row r="2446" s="2" customFormat="1"/>
    <row r="2447" s="2" customFormat="1"/>
    <row r="2448" s="2" customFormat="1"/>
    <row r="2449" s="2" customFormat="1"/>
    <row r="2450" s="2" customFormat="1"/>
    <row r="2451" s="2" customFormat="1"/>
    <row r="2452" s="2" customFormat="1"/>
    <row r="2453" s="2" customFormat="1"/>
    <row r="2454" s="2" customFormat="1"/>
    <row r="2455" s="2" customFormat="1"/>
    <row r="2456" s="2" customFormat="1"/>
    <row r="2457" s="2" customFormat="1"/>
    <row r="2458" s="2" customFormat="1"/>
    <row r="2459" s="2" customFormat="1"/>
    <row r="2460" s="2" customFormat="1"/>
    <row r="2461" s="2" customFormat="1"/>
    <row r="2462" s="2" customFormat="1"/>
    <row r="2463" s="2" customFormat="1"/>
    <row r="2464" s="2" customFormat="1"/>
    <row r="2465" s="2" customFormat="1"/>
    <row r="2466" s="2" customFormat="1"/>
    <row r="2467" s="2" customFormat="1"/>
    <row r="2468" s="2" customFormat="1"/>
    <row r="2469" s="2" customFormat="1"/>
    <row r="2470" s="2" customFormat="1"/>
    <row r="2471" s="2" customFormat="1"/>
    <row r="2472" s="2" customFormat="1"/>
    <row r="2473" s="2" customFormat="1"/>
    <row r="2474" s="2" customFormat="1"/>
    <row r="2475" s="2" customFormat="1"/>
    <row r="2476" s="2" customFormat="1"/>
    <row r="2477" s="2" customFormat="1"/>
    <row r="2478" s="2" customFormat="1"/>
    <row r="2479" s="2" customFormat="1"/>
    <row r="2480" s="2" customFormat="1"/>
    <row r="2481" s="2" customFormat="1"/>
    <row r="2482" s="2" customFormat="1"/>
    <row r="2483" s="2" customFormat="1"/>
    <row r="2484" s="2" customFormat="1"/>
    <row r="2485" s="2" customFormat="1"/>
    <row r="2486" s="2" customFormat="1"/>
    <row r="2487" s="2" customFormat="1"/>
    <row r="2488" s="2" customFormat="1"/>
    <row r="2489" s="2" customFormat="1"/>
    <row r="2490" s="2" customFormat="1"/>
    <row r="2491" s="2" customFormat="1"/>
    <row r="2492" s="2" customFormat="1"/>
    <row r="2493" s="2" customFormat="1"/>
    <row r="2494" s="2" customFormat="1"/>
    <row r="2495" s="2" customFormat="1"/>
    <row r="2496" s="2" customFormat="1"/>
    <row r="2497" s="2" customFormat="1"/>
    <row r="2498" s="2" customFormat="1"/>
    <row r="2499" s="2" customFormat="1"/>
    <row r="2500" s="2" customFormat="1"/>
    <row r="2501" s="2" customFormat="1"/>
    <row r="2502" s="2" customFormat="1"/>
    <row r="2503" s="2" customFormat="1"/>
    <row r="2504" s="2" customFormat="1"/>
    <row r="2505" s="2" customFormat="1"/>
    <row r="2506" s="2" customFormat="1"/>
    <row r="2507" s="2" customFormat="1"/>
    <row r="2508" s="2" customFormat="1"/>
    <row r="2509" s="2" customFormat="1"/>
    <row r="2510" s="2" customFormat="1"/>
    <row r="2511" s="2" customFormat="1"/>
    <row r="2512" s="2" customFormat="1"/>
    <row r="2513" s="2" customFormat="1"/>
    <row r="2514" s="2" customFormat="1"/>
    <row r="2515" s="2" customFormat="1"/>
    <row r="2516" s="2" customFormat="1"/>
    <row r="2517" s="2" customFormat="1"/>
    <row r="2518" s="2" customFormat="1"/>
    <row r="2519" s="2" customFormat="1"/>
    <row r="2520" s="2" customFormat="1"/>
    <row r="2521" s="2" customFormat="1"/>
    <row r="2522" s="2" customFormat="1"/>
    <row r="2523" s="2" customFormat="1"/>
    <row r="2524" s="2" customFormat="1"/>
    <row r="2525" s="2" customFormat="1"/>
    <row r="2526" s="2" customFormat="1"/>
    <row r="2527" s="2" customFormat="1"/>
    <row r="2528" s="2" customFormat="1"/>
    <row r="2529" s="2" customFormat="1"/>
    <row r="2530" s="2" customFormat="1"/>
    <row r="2531" s="2" customFormat="1"/>
    <row r="2532" s="2" customFormat="1"/>
    <row r="2533" s="2" customFormat="1"/>
    <row r="2534" s="2" customFormat="1"/>
    <row r="2535" s="2" customFormat="1"/>
    <row r="2536" s="2" customFormat="1"/>
    <row r="2537" s="2" customFormat="1"/>
    <row r="2538" s="2" customFormat="1"/>
    <row r="2539" s="2" customFormat="1"/>
    <row r="2540" s="2" customFormat="1"/>
    <row r="2541" s="2" customFormat="1"/>
    <row r="2542" s="2" customFormat="1"/>
    <row r="2543" s="2" customFormat="1"/>
    <row r="2544" s="2" customFormat="1"/>
    <row r="2545" s="2" customFormat="1"/>
    <row r="2546" s="2" customFormat="1"/>
    <row r="2547" s="2" customFormat="1"/>
    <row r="2548" s="2" customFormat="1"/>
    <row r="2549" s="2" customFormat="1"/>
    <row r="2550" s="2" customFormat="1"/>
    <row r="2551" s="2" customFormat="1"/>
    <row r="2552" s="2" customFormat="1"/>
    <row r="2553" s="2" customFormat="1"/>
    <row r="2554" s="2" customFormat="1"/>
    <row r="2555" s="2" customFormat="1"/>
    <row r="2556" s="2" customFormat="1"/>
    <row r="2557" s="2" customFormat="1"/>
    <row r="2558" s="2" customFormat="1"/>
    <row r="2559" s="2" customFormat="1"/>
    <row r="2560" s="2" customFormat="1"/>
    <row r="2561" s="2" customFormat="1"/>
    <row r="2562" s="2" customFormat="1"/>
    <row r="2563" s="2" customFormat="1"/>
    <row r="2564" s="2" customFormat="1"/>
    <row r="2565" s="2" customFormat="1"/>
    <row r="2566" s="2" customFormat="1"/>
    <row r="2567" s="2" customFormat="1"/>
    <row r="2568" s="2" customFormat="1"/>
    <row r="2569" s="2" customFormat="1"/>
    <row r="2570" s="2" customFormat="1"/>
    <row r="2571" s="2" customFormat="1"/>
    <row r="2572" s="2" customFormat="1"/>
    <row r="2573" s="2" customFormat="1"/>
    <row r="2574" s="2" customFormat="1"/>
    <row r="2575" s="2" customFormat="1"/>
    <row r="2576" s="2" customFormat="1"/>
    <row r="2577" s="2" customFormat="1"/>
    <row r="2578" s="2" customFormat="1"/>
    <row r="2579" s="2" customFormat="1"/>
    <row r="2580" s="2" customFormat="1"/>
    <row r="2581" s="2" customFormat="1"/>
    <row r="2582" s="2" customFormat="1"/>
    <row r="2583" s="2" customFormat="1"/>
    <row r="2584" s="2" customFormat="1"/>
    <row r="2585" s="2" customFormat="1"/>
    <row r="2586" s="2" customFormat="1"/>
    <row r="2587" s="2" customFormat="1"/>
    <row r="2588" s="2" customFormat="1"/>
    <row r="2589" s="2" customFormat="1"/>
    <row r="2590" s="2" customFormat="1"/>
    <row r="2591" s="2" customFormat="1"/>
    <row r="2592" s="2" customFormat="1"/>
    <row r="2593" s="2" customFormat="1"/>
    <row r="2594" s="2" customFormat="1"/>
    <row r="2595" s="2" customFormat="1"/>
    <row r="2596" s="2" customFormat="1"/>
    <row r="2597" s="2" customFormat="1"/>
    <row r="2598" s="2" customFormat="1"/>
    <row r="2599" s="2" customFormat="1"/>
    <row r="2600" s="2" customFormat="1"/>
    <row r="2601" s="2" customFormat="1"/>
    <row r="2602" s="2" customFormat="1"/>
    <row r="2603" s="2" customFormat="1"/>
    <row r="2604" s="2" customFormat="1"/>
    <row r="2605" s="2" customFormat="1"/>
    <row r="2606" s="2" customFormat="1"/>
    <row r="2607" s="2" customFormat="1"/>
    <row r="2608" s="2" customFormat="1"/>
    <row r="2609" s="2" customFormat="1"/>
    <row r="2610" s="2" customFormat="1"/>
    <row r="2611" s="2" customFormat="1"/>
    <row r="2612" s="2" customFormat="1"/>
    <row r="2613" s="2" customFormat="1"/>
    <row r="2614" s="2" customFormat="1"/>
    <row r="2615" s="2" customFormat="1"/>
    <row r="2616" s="2" customFormat="1"/>
    <row r="2617" s="2" customFormat="1"/>
    <row r="2618" s="2" customFormat="1"/>
    <row r="2619" s="2" customFormat="1"/>
    <row r="2620" s="2" customFormat="1"/>
    <row r="2621" s="2" customFormat="1"/>
    <row r="2622" s="2" customFormat="1"/>
    <row r="2623" s="2" customFormat="1"/>
    <row r="2624" s="2" customFormat="1"/>
    <row r="2625" s="2" customFormat="1"/>
    <row r="2626" s="2" customFormat="1"/>
    <row r="2627" s="2" customFormat="1"/>
    <row r="2628" s="2" customFormat="1"/>
    <row r="2629" s="2" customFormat="1"/>
    <row r="2630" s="2" customFormat="1"/>
    <row r="2631" s="2" customFormat="1"/>
    <row r="2632" s="2" customFormat="1"/>
    <row r="2633" s="2" customFormat="1"/>
    <row r="2634" s="2" customFormat="1"/>
    <row r="2635" s="2" customFormat="1"/>
    <row r="2636" s="2" customFormat="1"/>
    <row r="2637" s="2" customFormat="1"/>
    <row r="2638" s="2" customFormat="1"/>
    <row r="2639" s="2" customFormat="1"/>
    <row r="2640" s="2" customFormat="1"/>
    <row r="2641" s="2" customFormat="1"/>
    <row r="2642" s="2" customFormat="1"/>
    <row r="2643" s="2" customFormat="1"/>
    <row r="2644" s="2" customFormat="1"/>
    <row r="2645" s="2" customFormat="1"/>
    <row r="2646" s="2" customFormat="1"/>
    <row r="2647" s="2" customFormat="1"/>
    <row r="2648" s="2" customFormat="1"/>
    <row r="2649" s="2" customFormat="1"/>
    <row r="2650" s="2" customFormat="1"/>
    <row r="2651" s="2" customFormat="1"/>
    <row r="2652" s="2" customFormat="1"/>
    <row r="2653" s="2" customFormat="1"/>
    <row r="2654" s="2" customFormat="1"/>
    <row r="2655" s="2" customFormat="1"/>
    <row r="2656" s="2" customFormat="1"/>
    <row r="2657" s="2" customFormat="1"/>
    <row r="2658" s="2" customFormat="1"/>
    <row r="2659" s="2" customFormat="1"/>
    <row r="2660" s="2" customFormat="1"/>
    <row r="2661" s="2" customFormat="1"/>
    <row r="2662" s="2" customFormat="1"/>
    <row r="2663" s="2" customFormat="1"/>
    <row r="2664" s="2" customFormat="1"/>
    <row r="2665" s="2" customFormat="1"/>
    <row r="2666" s="2" customFormat="1"/>
    <row r="2667" s="2" customFormat="1"/>
    <row r="2668" s="2" customFormat="1"/>
    <row r="2669" s="2" customFormat="1"/>
    <row r="2670" s="2" customFormat="1"/>
    <row r="2671" s="2" customFormat="1"/>
    <row r="2672" s="2" customFormat="1"/>
    <row r="2673" s="2" customFormat="1"/>
    <row r="2674" s="2" customFormat="1"/>
    <row r="2675" s="2" customFormat="1"/>
    <row r="2676" s="2" customFormat="1"/>
    <row r="2677" s="2" customFormat="1"/>
    <row r="2678" s="2" customFormat="1"/>
    <row r="2679" s="2" customFormat="1"/>
    <row r="2680" s="2" customFormat="1"/>
    <row r="2681" s="2" customFormat="1"/>
    <row r="2682" s="2" customFormat="1"/>
    <row r="2683" s="2" customFormat="1"/>
    <row r="2684" s="2" customFormat="1"/>
    <row r="2685" s="2" customFormat="1"/>
    <row r="2686" s="2" customFormat="1"/>
    <row r="2687" s="2" customFormat="1"/>
    <row r="2688" s="2" customFormat="1"/>
    <row r="2689" s="2" customFormat="1"/>
    <row r="2690" s="2" customFormat="1"/>
    <row r="2691" s="2" customFormat="1"/>
    <row r="2692" s="2" customFormat="1"/>
    <row r="2693" s="2" customFormat="1"/>
    <row r="2694" s="2" customFormat="1"/>
    <row r="2695" s="2" customFormat="1"/>
    <row r="2696" s="2" customFormat="1"/>
    <row r="2697" s="2" customFormat="1"/>
    <row r="2698" s="2" customFormat="1"/>
    <row r="2699" s="2" customFormat="1"/>
    <row r="2700" s="2" customFormat="1"/>
    <row r="2701" s="2" customFormat="1"/>
    <row r="2702" s="2" customFormat="1"/>
    <row r="2703" s="2" customFormat="1"/>
    <row r="2704" s="2" customFormat="1"/>
    <row r="2705" s="2" customFormat="1"/>
    <row r="2706" s="2" customFormat="1"/>
    <row r="2707" s="2" customFormat="1"/>
    <row r="2708" s="2" customFormat="1"/>
    <row r="2709" s="2" customFormat="1"/>
    <row r="2710" s="2" customFormat="1"/>
    <row r="2711" s="2" customFormat="1"/>
    <row r="2712" s="2" customFormat="1"/>
    <row r="2713" s="2" customFormat="1"/>
    <row r="2714" s="2" customFormat="1"/>
    <row r="2715" s="2" customFormat="1"/>
    <row r="2716" s="2" customFormat="1"/>
    <row r="2717" s="2" customFormat="1"/>
    <row r="2718" s="2" customFormat="1"/>
    <row r="2719" s="2" customFormat="1"/>
    <row r="2720" s="2" customFormat="1"/>
    <row r="2721" s="2" customFormat="1"/>
    <row r="2722" s="2" customFormat="1"/>
    <row r="2723" s="2" customFormat="1"/>
    <row r="2724" s="2" customFormat="1"/>
    <row r="2725" s="2" customFormat="1"/>
    <row r="2726" s="2" customFormat="1"/>
    <row r="2727" s="2" customFormat="1"/>
    <row r="2728" s="2" customFormat="1"/>
    <row r="2729" s="2" customFormat="1"/>
    <row r="2730" s="2" customFormat="1"/>
    <row r="2731" s="2" customFormat="1"/>
    <row r="2732" s="2" customFormat="1"/>
    <row r="2733" s="2" customFormat="1"/>
    <row r="2734" s="2" customFormat="1"/>
    <row r="2735" s="2" customFormat="1"/>
    <row r="2736" s="2" customFormat="1"/>
    <row r="2737" s="2" customFormat="1"/>
    <row r="2738" s="2" customFormat="1"/>
    <row r="2739" s="2" customFormat="1"/>
    <row r="2740" s="2" customFormat="1"/>
    <row r="2741" s="2" customFormat="1"/>
    <row r="2742" s="2" customFormat="1"/>
    <row r="2743" s="2" customFormat="1"/>
    <row r="2744" s="2" customFormat="1"/>
    <row r="2745" s="2" customFormat="1"/>
    <row r="2746" s="2" customFormat="1"/>
    <row r="2747" s="2" customFormat="1"/>
    <row r="2748" s="2" customFormat="1"/>
    <row r="2749" s="2" customFormat="1"/>
    <row r="2750" s="2" customFormat="1"/>
    <row r="2751" s="2" customFormat="1"/>
    <row r="2752" s="2" customFormat="1"/>
    <row r="2753" s="2" customFormat="1"/>
    <row r="2754" s="2" customFormat="1"/>
    <row r="2755" s="2" customFormat="1"/>
    <row r="2756" s="2" customFormat="1"/>
    <row r="2757" s="2" customFormat="1"/>
    <row r="2758" s="2" customFormat="1"/>
    <row r="2759" s="2" customFormat="1"/>
    <row r="2760" s="2" customFormat="1"/>
    <row r="2761" s="2" customFormat="1"/>
    <row r="2762" s="2" customFormat="1"/>
    <row r="2763" s="2" customFormat="1"/>
    <row r="2764" s="2" customFormat="1"/>
    <row r="2765" s="2" customFormat="1"/>
    <row r="2766" s="2" customFormat="1"/>
    <row r="2767" s="2" customFormat="1"/>
    <row r="2768" s="2" customFormat="1"/>
    <row r="2769" s="2" customFormat="1"/>
    <row r="2770" s="2" customFormat="1"/>
    <row r="2771" s="2" customFormat="1"/>
    <row r="2772" s="2" customFormat="1"/>
    <row r="2773" s="2" customFormat="1"/>
    <row r="2774" s="2" customFormat="1"/>
    <row r="2775" s="2" customFormat="1"/>
    <row r="2776" s="2" customFormat="1"/>
    <row r="2777" s="2" customFormat="1"/>
    <row r="2778" s="2" customFormat="1"/>
    <row r="2779" s="2" customFormat="1"/>
    <row r="2780" s="2" customFormat="1"/>
    <row r="2781" s="2" customFormat="1"/>
    <row r="2782" s="2" customFormat="1"/>
    <row r="2783" s="2" customFormat="1"/>
    <row r="2784" s="2" customFormat="1"/>
    <row r="2785" s="2" customFormat="1"/>
    <row r="2786" s="2" customFormat="1"/>
    <row r="2787" s="2" customFormat="1"/>
    <row r="2788" s="2" customFormat="1"/>
    <row r="2789" s="2" customFormat="1"/>
    <row r="2790" s="2" customFormat="1"/>
    <row r="2791" s="2" customFormat="1"/>
    <row r="2792" s="2" customFormat="1"/>
    <row r="2793" s="2" customFormat="1"/>
    <row r="2794" s="2" customFormat="1"/>
    <row r="2795" s="2" customFormat="1"/>
    <row r="2796" s="2" customFormat="1"/>
    <row r="2797" s="2" customFormat="1"/>
    <row r="2798" s="2" customFormat="1"/>
    <row r="2799" s="2" customFormat="1"/>
    <row r="2800" s="2" customFormat="1"/>
    <row r="2801" s="2" customFormat="1"/>
    <row r="2802" s="2" customFormat="1"/>
    <row r="2803" s="2" customFormat="1"/>
    <row r="2804" s="2" customFormat="1"/>
    <row r="2805" s="2" customFormat="1"/>
    <row r="2806" s="2" customFormat="1"/>
    <row r="2807" s="2" customFormat="1"/>
    <row r="2808" s="2" customFormat="1"/>
    <row r="2809" s="2" customFormat="1"/>
    <row r="2810" s="2" customFormat="1"/>
    <row r="2811" s="2" customFormat="1"/>
    <row r="2812" s="2" customFormat="1"/>
    <row r="2813" s="2" customFormat="1"/>
    <row r="2814" s="2" customFormat="1"/>
    <row r="2815" s="2" customFormat="1"/>
    <row r="2816" s="2" customFormat="1"/>
    <row r="2817" s="2" customFormat="1"/>
    <row r="2818" s="2" customFormat="1"/>
    <row r="2819" s="2" customFormat="1"/>
    <row r="2820" s="2" customFormat="1"/>
    <row r="2821" s="2" customFormat="1"/>
    <row r="2822" s="2" customFormat="1"/>
    <row r="2823" s="2" customFormat="1"/>
    <row r="2824" s="2" customFormat="1"/>
    <row r="2825" s="2" customFormat="1"/>
    <row r="2826" s="2" customFormat="1"/>
    <row r="2827" s="2" customFormat="1"/>
    <row r="2828" s="2" customFormat="1"/>
    <row r="2829" s="2" customFormat="1"/>
    <row r="2830" s="2" customFormat="1"/>
    <row r="2831" s="2" customFormat="1"/>
    <row r="2832" s="2" customFormat="1"/>
    <row r="2833" s="2" customFormat="1"/>
    <row r="2834" s="2" customFormat="1"/>
    <row r="2835" s="2" customFormat="1"/>
    <row r="2836" s="2" customFormat="1"/>
    <row r="2837" s="2" customFormat="1"/>
    <row r="2838" s="2" customFormat="1"/>
    <row r="2839" s="2" customFormat="1"/>
    <row r="2840" s="2" customFormat="1"/>
    <row r="2841" s="2" customFormat="1"/>
    <row r="2842" s="2" customFormat="1"/>
    <row r="2843" s="2" customFormat="1"/>
    <row r="2844" s="2" customFormat="1"/>
    <row r="2845" s="2" customFormat="1"/>
    <row r="2846" s="2" customFormat="1"/>
    <row r="2847" s="2" customFormat="1"/>
    <row r="2848" s="2" customFormat="1"/>
    <row r="2849" s="2" customFormat="1"/>
    <row r="2850" s="2" customFormat="1"/>
    <row r="2851" s="2" customFormat="1"/>
    <row r="2852" s="2" customFormat="1"/>
    <row r="2853" s="2" customFormat="1"/>
    <row r="2854" s="2" customFormat="1"/>
    <row r="2855" s="2" customFormat="1"/>
    <row r="2856" s="2" customFormat="1"/>
    <row r="2857" s="2" customFormat="1"/>
    <row r="2858" s="2" customFormat="1"/>
    <row r="2859" s="2" customFormat="1"/>
    <row r="2860" s="2" customFormat="1"/>
    <row r="2861" s="2" customFormat="1"/>
    <row r="2862" s="2" customFormat="1"/>
    <row r="2863" s="2" customFormat="1"/>
    <row r="2864" s="2" customFormat="1"/>
    <row r="2865" s="2" customFormat="1"/>
    <row r="2866" s="2" customFormat="1"/>
    <row r="2867" s="2" customFormat="1"/>
    <row r="2868" s="2" customFormat="1"/>
    <row r="2869" s="2" customFormat="1"/>
    <row r="2870" s="2" customFormat="1"/>
    <row r="2871" s="2" customFormat="1"/>
    <row r="2872" s="2" customFormat="1"/>
    <row r="2873" s="2" customFormat="1"/>
    <row r="2874" s="2" customFormat="1"/>
    <row r="2875" s="2" customFormat="1"/>
    <row r="2876" s="2" customFormat="1"/>
    <row r="2877" s="2" customFormat="1"/>
    <row r="2878" s="2" customFormat="1"/>
    <row r="2879" s="2" customFormat="1"/>
    <row r="2880" s="2" customFormat="1"/>
    <row r="2881" s="2" customFormat="1"/>
    <row r="2882" s="2" customFormat="1"/>
    <row r="2883" s="2" customFormat="1"/>
    <row r="2884" s="2" customFormat="1"/>
    <row r="2885" s="2" customFormat="1"/>
    <row r="2886" s="2" customFormat="1"/>
    <row r="2887" s="2" customFormat="1"/>
    <row r="2888" s="2" customFormat="1"/>
    <row r="2889" s="2" customFormat="1"/>
    <row r="2890" s="2" customFormat="1"/>
    <row r="2891" s="2" customFormat="1"/>
    <row r="2892" s="2" customFormat="1"/>
    <row r="2893" s="2" customFormat="1"/>
    <row r="2894" s="2" customFormat="1"/>
    <row r="2895" s="2" customFormat="1"/>
    <row r="2896" s="2" customFormat="1"/>
    <row r="2897" s="2" customFormat="1"/>
    <row r="2898" s="2" customFormat="1"/>
    <row r="2899" s="2" customFormat="1"/>
    <row r="2900" s="2" customFormat="1"/>
    <row r="2901" s="2" customFormat="1"/>
    <row r="2902" s="2" customFormat="1"/>
    <row r="2903" s="2" customFormat="1"/>
    <row r="2904" s="2" customFormat="1"/>
    <row r="2905" s="2" customFormat="1"/>
    <row r="2906" s="2" customFormat="1"/>
    <row r="2907" s="2" customFormat="1"/>
    <row r="2908" s="2" customFormat="1"/>
    <row r="2909" s="2" customFormat="1"/>
    <row r="2910" s="2" customFormat="1"/>
    <row r="2911" s="2" customFormat="1"/>
    <row r="2912" s="2" customFormat="1"/>
    <row r="2913" s="2" customFormat="1"/>
    <row r="2914" s="2" customFormat="1"/>
    <row r="2915" s="2" customFormat="1"/>
    <row r="2916" s="2" customFormat="1"/>
    <row r="2917" s="2" customFormat="1"/>
    <row r="2918" s="2" customFormat="1"/>
    <row r="2919" s="2" customFormat="1"/>
    <row r="2920" s="2" customFormat="1"/>
    <row r="2921" s="2" customFormat="1"/>
    <row r="2922" s="2" customFormat="1"/>
    <row r="2923" s="2" customFormat="1"/>
    <row r="2924" s="2" customFormat="1"/>
    <row r="2925" s="2" customFormat="1"/>
    <row r="2926" s="2" customFormat="1"/>
    <row r="2927" s="2" customFormat="1"/>
    <row r="2928" s="2" customFormat="1"/>
    <row r="2929" s="2" customFormat="1"/>
    <row r="2930" s="2" customFormat="1"/>
    <row r="2931" s="2" customFormat="1"/>
    <row r="2932" s="2" customFormat="1"/>
    <row r="2933" s="2" customFormat="1"/>
    <row r="2934" s="2" customFormat="1"/>
    <row r="2935" s="2" customFormat="1"/>
    <row r="2936" s="2" customFormat="1"/>
    <row r="2937" s="2" customFormat="1"/>
    <row r="2938" s="2" customFormat="1"/>
    <row r="2939" s="2" customFormat="1"/>
    <row r="2940" s="2" customFormat="1"/>
    <row r="2941" s="2" customFormat="1"/>
    <row r="2942" s="2" customFormat="1"/>
    <row r="2943" s="2" customFormat="1"/>
    <row r="2944" s="2" customFormat="1"/>
    <row r="2945" s="2" customFormat="1"/>
    <row r="2946" s="2" customFormat="1"/>
    <row r="2947" s="2" customFormat="1"/>
    <row r="2948" s="2" customFormat="1"/>
    <row r="2949" s="2" customFormat="1"/>
    <row r="2950" s="2" customFormat="1"/>
    <row r="2951" s="2" customFormat="1"/>
    <row r="2952" s="2" customFormat="1"/>
    <row r="2953" s="2" customFormat="1"/>
    <row r="2954" s="2" customFormat="1"/>
    <row r="2955" s="2" customFormat="1"/>
    <row r="2956" s="2" customFormat="1"/>
    <row r="2957" s="2" customFormat="1"/>
    <row r="2958" s="2" customFormat="1"/>
    <row r="2959" s="2" customFormat="1"/>
    <row r="2960" s="2" customFormat="1"/>
    <row r="2961" s="2" customFormat="1"/>
    <row r="2962" s="2" customFormat="1"/>
    <row r="2963" s="2" customFormat="1"/>
    <row r="2964" s="2" customFormat="1"/>
    <row r="2965" s="2" customFormat="1"/>
    <row r="2966" s="2" customFormat="1"/>
    <row r="2967" s="2" customFormat="1"/>
    <row r="2968" s="2" customFormat="1"/>
    <row r="2969" s="2" customFormat="1"/>
    <row r="2970" s="2" customFormat="1"/>
    <row r="2971" s="2" customFormat="1"/>
    <row r="2972" s="2" customFormat="1"/>
    <row r="2973" s="2" customFormat="1"/>
    <row r="2974" s="2" customFormat="1"/>
    <row r="2975" s="2" customFormat="1"/>
    <row r="2976" s="2" customFormat="1"/>
    <row r="2977" spans="12:16" s="2" customFormat="1">
      <c r="L2977"/>
    </row>
    <row r="2978" spans="12:16" s="2" customFormat="1">
      <c r="L2978"/>
    </row>
    <row r="2979" spans="12:16" s="2" customFormat="1">
      <c r="L2979"/>
    </row>
    <row r="2980" spans="12:16" s="2" customFormat="1">
      <c r="L2980"/>
    </row>
    <row r="2981" spans="12:16" s="2" customFormat="1">
      <c r="L2981"/>
      <c r="P2981"/>
    </row>
    <row r="2982" spans="12:16" s="2" customFormat="1">
      <c r="L2982"/>
      <c r="P2982"/>
    </row>
    <row r="2983" spans="12:16" s="2" customFormat="1">
      <c r="L2983"/>
      <c r="P2983"/>
    </row>
    <row r="2984" spans="12:16" s="2" customFormat="1">
      <c r="L2984"/>
      <c r="P2984"/>
    </row>
    <row r="2985" spans="12:16" s="2" customFormat="1">
      <c r="L2985"/>
      <c r="P2985"/>
    </row>
    <row r="2986" spans="12:16" s="2" customFormat="1">
      <c r="L2986"/>
      <c r="P2986"/>
    </row>
    <row r="2987" spans="12:16" s="2" customFormat="1">
      <c r="L2987"/>
      <c r="P2987"/>
    </row>
    <row r="2988" spans="12:16" s="2" customFormat="1">
      <c r="L2988"/>
      <c r="P2988"/>
    </row>
    <row r="2989" spans="12:16" s="2" customFormat="1">
      <c r="L2989"/>
      <c r="P2989"/>
    </row>
    <row r="2990" spans="12:16" s="2" customFormat="1">
      <c r="L2990"/>
      <c r="P2990"/>
    </row>
    <row r="2991" spans="12:16" s="2" customFormat="1">
      <c r="L2991"/>
      <c r="P2991"/>
    </row>
    <row r="2992" spans="12:16" s="2" customFormat="1">
      <c r="L2992"/>
      <c r="P2992"/>
    </row>
    <row r="2993" spans="11:16" s="2" customFormat="1">
      <c r="L2993"/>
      <c r="P2993"/>
    </row>
    <row r="2994" spans="11:16" s="2" customFormat="1">
      <c r="L2994"/>
      <c r="P2994"/>
    </row>
    <row r="2995" spans="11:16" s="2" customFormat="1">
      <c r="L2995"/>
      <c r="P2995"/>
    </row>
    <row r="2996" spans="11:16" s="2" customFormat="1">
      <c r="L2996"/>
      <c r="P2996"/>
    </row>
    <row r="2997" spans="11:16" s="2" customFormat="1">
      <c r="L2997"/>
      <c r="P2997"/>
    </row>
    <row r="2998" spans="11:16" s="2" customFormat="1">
      <c r="L2998"/>
      <c r="P2998"/>
    </row>
    <row r="2999" spans="11:16" s="2" customFormat="1">
      <c r="L2999"/>
      <c r="P2999"/>
    </row>
    <row r="3000" spans="11:16" s="2" customFormat="1">
      <c r="L3000"/>
      <c r="P3000"/>
    </row>
    <row r="3001" spans="11:16" s="2" customFormat="1">
      <c r="L3001"/>
      <c r="P3001"/>
    </row>
    <row r="3002" spans="11:16" s="2" customFormat="1">
      <c r="L3002"/>
      <c r="P3002"/>
    </row>
    <row r="3003" spans="11:16" s="2" customFormat="1">
      <c r="L3003"/>
      <c r="P3003"/>
    </row>
    <row r="3004" spans="11:16" s="2" customFormat="1">
      <c r="L3004"/>
      <c r="P3004"/>
    </row>
    <row r="3005" spans="11:16" s="2" customFormat="1">
      <c r="L3005"/>
      <c r="P3005"/>
    </row>
    <row r="3006" spans="11:16" s="2" customFormat="1">
      <c r="L3006"/>
      <c r="P3006"/>
    </row>
    <row r="3007" spans="11:16" s="2" customFormat="1">
      <c r="L3007"/>
      <c r="P3007"/>
    </row>
    <row r="3008" spans="11:16" s="2" customFormat="1">
      <c r="K3008"/>
      <c r="L3008"/>
      <c r="P3008"/>
    </row>
    <row r="3009" spans="11:17" s="2" customFormat="1">
      <c r="K3009"/>
      <c r="L3009"/>
      <c r="P3009"/>
      <c r="Q3009"/>
    </row>
    <row r="3010" spans="11:17" s="2" customFormat="1">
      <c r="K3010"/>
      <c r="L3010"/>
      <c r="P3010"/>
      <c r="Q3010"/>
    </row>
    <row r="3011" spans="11:17" s="2" customFormat="1">
      <c r="K3011"/>
      <c r="L3011"/>
      <c r="P3011"/>
      <c r="Q3011"/>
    </row>
    <row r="3012" spans="11:17" s="2" customFormat="1">
      <c r="K3012"/>
      <c r="L3012"/>
      <c r="O3012"/>
      <c r="P3012"/>
      <c r="Q3012"/>
    </row>
    <row r="3013" spans="11:17" s="2" customFormat="1">
      <c r="K3013"/>
      <c r="L3013"/>
      <c r="O3013"/>
      <c r="P3013"/>
      <c r="Q3013"/>
    </row>
    <row r="3014" spans="11:17" s="2" customFormat="1">
      <c r="K3014"/>
      <c r="L3014"/>
      <c r="N3014"/>
      <c r="O3014"/>
      <c r="P3014"/>
      <c r="Q3014"/>
    </row>
    <row r="3015" spans="11:17" s="2" customFormat="1">
      <c r="K3015"/>
      <c r="L3015"/>
      <c r="N3015"/>
      <c r="O3015"/>
      <c r="P3015"/>
      <c r="Q3015"/>
    </row>
    <row r="3016" spans="11:17" s="2" customFormat="1">
      <c r="K3016"/>
      <c r="L3016"/>
      <c r="N3016"/>
      <c r="O3016"/>
      <c r="P3016"/>
      <c r="Q3016"/>
    </row>
    <row r="3017" spans="11:17" s="2" customFormat="1">
      <c r="K3017"/>
      <c r="L3017"/>
      <c r="M3017"/>
      <c r="N3017"/>
      <c r="O3017"/>
      <c r="P3017"/>
      <c r="Q3017"/>
    </row>
    <row r="3018" spans="11:17" s="2" customFormat="1">
      <c r="K3018"/>
      <c r="L3018"/>
      <c r="M3018"/>
      <c r="N3018"/>
      <c r="O3018"/>
      <c r="P3018"/>
      <c r="Q3018"/>
    </row>
    <row r="3019" spans="11:17" s="2" customFormat="1">
      <c r="K3019"/>
      <c r="L3019"/>
      <c r="M3019"/>
      <c r="N3019"/>
      <c r="O3019"/>
      <c r="P3019"/>
      <c r="Q3019"/>
    </row>
    <row r="3020" spans="11:17" s="2" customFormat="1">
      <c r="K3020"/>
      <c r="L3020"/>
      <c r="M3020"/>
      <c r="N3020"/>
      <c r="O3020"/>
      <c r="P3020"/>
      <c r="Q3020"/>
    </row>
    <row r="3021" spans="11:17" s="2" customFormat="1">
      <c r="K3021"/>
      <c r="L3021"/>
      <c r="M3021"/>
      <c r="N3021"/>
      <c r="O3021"/>
      <c r="P3021"/>
      <c r="Q3021"/>
    </row>
    <row r="3022" spans="11:17" s="2" customFormat="1">
      <c r="K3022"/>
      <c r="L3022"/>
      <c r="M3022"/>
      <c r="N3022"/>
      <c r="O3022"/>
      <c r="P3022"/>
      <c r="Q3022"/>
    </row>
    <row r="3023" spans="11:17" s="2" customFormat="1">
      <c r="K3023"/>
      <c r="L3023"/>
      <c r="M3023"/>
      <c r="N3023"/>
      <c r="O3023"/>
      <c r="P3023"/>
      <c r="Q3023"/>
    </row>
    <row r="3024" spans="11:17" s="2" customFormat="1">
      <c r="K3024"/>
      <c r="L3024"/>
      <c r="M3024"/>
      <c r="N3024"/>
      <c r="O3024"/>
      <c r="P3024"/>
      <c r="Q3024"/>
    </row>
    <row r="3025" spans="7:17" s="2" customFormat="1">
      <c r="K3025"/>
      <c r="L3025"/>
      <c r="M3025"/>
      <c r="N3025"/>
      <c r="O3025"/>
      <c r="P3025"/>
      <c r="Q3025"/>
    </row>
    <row r="3026" spans="7:17" s="2" customFormat="1">
      <c r="K3026"/>
      <c r="L3026"/>
      <c r="M3026"/>
      <c r="N3026"/>
      <c r="O3026"/>
      <c r="P3026"/>
      <c r="Q3026"/>
    </row>
    <row r="3027" spans="7:17" s="2" customFormat="1">
      <c r="K3027"/>
      <c r="L3027"/>
      <c r="M3027"/>
      <c r="N3027"/>
      <c r="O3027"/>
      <c r="P3027"/>
      <c r="Q3027"/>
    </row>
    <row r="3028" spans="7:17" s="2" customFormat="1">
      <c r="K3028"/>
      <c r="L3028"/>
      <c r="M3028"/>
      <c r="N3028"/>
      <c r="O3028"/>
      <c r="P3028"/>
      <c r="Q3028"/>
    </row>
    <row r="3029" spans="7:17" s="2" customFormat="1">
      <c r="K3029"/>
      <c r="L3029"/>
      <c r="M3029"/>
      <c r="N3029"/>
      <c r="O3029"/>
      <c r="P3029"/>
      <c r="Q3029"/>
    </row>
    <row r="3030" spans="7:17" s="2" customFormat="1">
      <c r="G3030"/>
      <c r="K3030"/>
      <c r="L3030"/>
      <c r="M3030"/>
      <c r="N3030"/>
      <c r="O3030"/>
      <c r="P3030"/>
      <c r="Q3030"/>
    </row>
  </sheetData>
  <mergeCells count="2">
    <mergeCell ref="B15:I15"/>
    <mergeCell ref="K15:R15"/>
  </mergeCells>
  <phoneticPr fontId="0" type="noConversion"/>
  <pageMargins left="0.75" right="0.75" top="1" bottom="1" header="0.5" footer="0.5"/>
  <headerFooter alignWithMargins="0"/>
  <drawing r:id="rId1"/>
</worksheet>
</file>

<file path=xl/worksheets/sheet7.xml><?xml version="1.0" encoding="utf-8"?>
<worksheet xmlns="http://schemas.openxmlformats.org/spreadsheetml/2006/main" xmlns:r="http://schemas.openxmlformats.org/officeDocument/2006/relationships">
  <dimension ref="B1:R3030"/>
  <sheetViews>
    <sheetView workbookViewId="0">
      <selection activeCell="H4" sqref="H4:H12"/>
    </sheetView>
  </sheetViews>
  <sheetFormatPr defaultRowHeight="12.75"/>
  <cols>
    <col min="1" max="1" width="1.85546875" customWidth="1"/>
    <col min="2" max="4" width="7.7109375" customWidth="1"/>
    <col min="5" max="5" width="7.7109375" style="2" customWidth="1"/>
    <col min="6" max="6" width="7.85546875" customWidth="1"/>
    <col min="7" max="9" width="7.7109375" customWidth="1"/>
    <col min="10" max="10" width="5.5703125" customWidth="1"/>
    <col min="11" max="13" width="7.7109375" customWidth="1"/>
  </cols>
  <sheetData>
    <row r="1" spans="2:18">
      <c r="B1" s="4" t="s">
        <v>66</v>
      </c>
      <c r="C1" s="4"/>
      <c r="D1" s="2"/>
    </row>
    <row r="2" spans="2:18">
      <c r="B2" s="4" t="s">
        <v>70</v>
      </c>
      <c r="C2" s="4"/>
      <c r="D2" s="2"/>
    </row>
    <row r="3" spans="2:18">
      <c r="B3" s="4" t="s">
        <v>0</v>
      </c>
      <c r="C3" s="4"/>
      <c r="D3" s="2"/>
    </row>
    <row r="4" spans="2:18">
      <c r="B4" s="4">
        <v>0</v>
      </c>
      <c r="C4" s="4"/>
      <c r="D4" s="2"/>
      <c r="F4" s="2" t="s">
        <v>18</v>
      </c>
      <c r="G4" s="2" t="s">
        <v>19</v>
      </c>
      <c r="H4" s="82" t="s">
        <v>176</v>
      </c>
    </row>
    <row r="5" spans="2:18">
      <c r="B5" s="4">
        <v>16.271999999999998</v>
      </c>
      <c r="C5" s="4"/>
      <c r="D5" s="2"/>
      <c r="E5" s="2" t="s">
        <v>72</v>
      </c>
      <c r="F5" s="5">
        <f>MIN(B16:B306)</f>
        <v>0.124</v>
      </c>
      <c r="G5" s="5">
        <f>MAX(B16:B306)</f>
        <v>0.45100000000000001</v>
      </c>
      <c r="H5">
        <f>G5-F5</f>
        <v>0.32700000000000001</v>
      </c>
    </row>
    <row r="6" spans="2:18">
      <c r="B6" s="4">
        <v>1</v>
      </c>
      <c r="C6" s="4"/>
      <c r="D6" s="2"/>
      <c r="E6" s="2" t="s">
        <v>73</v>
      </c>
      <c r="F6" s="5">
        <f>MIN(C16:C299)</f>
        <v>4.0000000000000001E-3</v>
      </c>
      <c r="G6" s="5">
        <f>MAX(C16:C299)</f>
        <v>0.32</v>
      </c>
      <c r="H6">
        <f t="shared" ref="H6:H12" si="0">G6-F6</f>
        <v>0.316</v>
      </c>
    </row>
    <row r="7" spans="2:18">
      <c r="B7" s="4" t="s">
        <v>1</v>
      </c>
      <c r="C7" s="4"/>
      <c r="D7" s="2"/>
      <c r="E7" s="2" t="s">
        <v>74</v>
      </c>
      <c r="F7" s="5">
        <f>MIN(D16:D307)</f>
        <v>0.188</v>
      </c>
      <c r="G7" s="5">
        <f>MAX(D16:D307)</f>
        <v>0.50600000000000001</v>
      </c>
      <c r="H7">
        <f t="shared" si="0"/>
        <v>0.318</v>
      </c>
    </row>
    <row r="8" spans="2:18" s="2" customFormat="1">
      <c r="B8" s="4" t="s">
        <v>2</v>
      </c>
      <c r="C8" s="4"/>
      <c r="E8" s="2" t="s">
        <v>75</v>
      </c>
      <c r="F8" s="5">
        <f>MIN(E16:E307)</f>
        <v>0.06</v>
      </c>
      <c r="G8" s="5">
        <f>MAX(E16:E307)</f>
        <v>0.32600000000000001</v>
      </c>
      <c r="H8">
        <f t="shared" si="0"/>
        <v>0.26600000000000001</v>
      </c>
    </row>
    <row r="9" spans="2:18" s="2" customFormat="1">
      <c r="B9" s="4" t="s">
        <v>5</v>
      </c>
      <c r="C9" s="4"/>
      <c r="E9" s="2" t="s">
        <v>76</v>
      </c>
      <c r="F9" s="5">
        <f>MIN(F16:F300)</f>
        <v>0.19600000000000001</v>
      </c>
      <c r="G9" s="5">
        <f>MAX(F16:F300)</f>
        <v>0.499</v>
      </c>
      <c r="H9">
        <f t="shared" si="0"/>
        <v>0.30299999999999999</v>
      </c>
    </row>
    <row r="10" spans="2:18" s="2" customFormat="1">
      <c r="B10" s="4" t="b">
        <v>0</v>
      </c>
      <c r="C10" s="4"/>
      <c r="E10" s="2" t="s">
        <v>77</v>
      </c>
      <c r="F10" s="5">
        <f>MIN(G17:G300)</f>
        <v>0.122</v>
      </c>
      <c r="G10" s="5">
        <f>MAX(G17:G300)</f>
        <v>0.37</v>
      </c>
      <c r="H10">
        <f t="shared" si="0"/>
        <v>0.248</v>
      </c>
    </row>
    <row r="11" spans="2:18" s="2" customFormat="1">
      <c r="B11" s="4" t="s">
        <v>71</v>
      </c>
      <c r="C11" s="4"/>
      <c r="E11" s="2" t="s">
        <v>78</v>
      </c>
      <c r="F11" s="5">
        <f>MIN(H17:H300)</f>
        <v>0.193</v>
      </c>
      <c r="G11" s="5">
        <f>MAX(H17:H300)</f>
        <v>0.47899999999999998</v>
      </c>
      <c r="H11">
        <f t="shared" si="0"/>
        <v>0.28599999999999998</v>
      </c>
    </row>
    <row r="12" spans="2:18" s="2" customFormat="1">
      <c r="B12" s="4">
        <v>2E-3</v>
      </c>
      <c r="C12" s="4"/>
      <c r="E12" s="2" t="s">
        <v>79</v>
      </c>
      <c r="F12" s="5">
        <f>MIN(I17:I300)</f>
        <v>0.13700000000000001</v>
      </c>
      <c r="G12" s="5">
        <f>MAX(I17:I300)</f>
        <v>0.38300000000000001</v>
      </c>
      <c r="H12">
        <f t="shared" si="0"/>
        <v>0.246</v>
      </c>
    </row>
    <row r="13" spans="2:18" s="2" customFormat="1">
      <c r="B13" s="4" t="s">
        <v>3</v>
      </c>
      <c r="C13" s="4" t="s">
        <v>4</v>
      </c>
    </row>
    <row r="14" spans="2:18" s="2" customFormat="1" ht="13.5" thickBot="1"/>
    <row r="15" spans="2:18" s="2" customFormat="1">
      <c r="B15" s="100" t="s">
        <v>170</v>
      </c>
      <c r="C15" s="94"/>
      <c r="D15" s="94"/>
      <c r="E15" s="94"/>
      <c r="F15" s="94"/>
      <c r="G15" s="94"/>
      <c r="H15" s="94"/>
      <c r="I15" s="94"/>
      <c r="K15" s="90" t="s">
        <v>171</v>
      </c>
      <c r="L15" s="97"/>
      <c r="M15" s="97"/>
      <c r="N15" s="97"/>
      <c r="O15" s="97"/>
      <c r="P15" s="97"/>
      <c r="Q15" s="97"/>
      <c r="R15" s="98"/>
    </row>
    <row r="16" spans="2:18" s="2" customFormat="1">
      <c r="B16" s="68" t="s">
        <v>72</v>
      </c>
      <c r="C16" s="30" t="s">
        <v>73</v>
      </c>
      <c r="D16" s="68" t="s">
        <v>74</v>
      </c>
      <c r="E16" s="68" t="s">
        <v>75</v>
      </c>
      <c r="F16" s="68" t="s">
        <v>76</v>
      </c>
      <c r="G16" s="68" t="s">
        <v>77</v>
      </c>
      <c r="H16" s="68" t="s">
        <v>78</v>
      </c>
      <c r="I16" s="68" t="s">
        <v>79</v>
      </c>
      <c r="K16" s="69" t="s">
        <v>72</v>
      </c>
      <c r="L16" s="30" t="s">
        <v>73</v>
      </c>
      <c r="M16" s="68" t="s">
        <v>74</v>
      </c>
      <c r="N16" s="68" t="s">
        <v>75</v>
      </c>
      <c r="O16" s="68" t="s">
        <v>76</v>
      </c>
      <c r="P16" s="68" t="s">
        <v>77</v>
      </c>
      <c r="Q16" s="68" t="s">
        <v>78</v>
      </c>
      <c r="R16" s="70" t="s">
        <v>79</v>
      </c>
    </row>
    <row r="17" spans="2:18" s="2" customFormat="1">
      <c r="B17" s="2">
        <v>0.126</v>
      </c>
      <c r="C17">
        <v>0.24199999999999999</v>
      </c>
      <c r="D17" s="2">
        <v>0.21099999999999999</v>
      </c>
      <c r="E17" s="2">
        <v>8.3000000000000004E-2</v>
      </c>
      <c r="F17" s="2">
        <v>0.20300000000000001</v>
      </c>
      <c r="G17" s="2">
        <v>0.13500000000000001</v>
      </c>
      <c r="H17" s="2">
        <v>0.193</v>
      </c>
      <c r="I17" s="2">
        <v>0.152</v>
      </c>
      <c r="K17" s="71">
        <v>0.125</v>
      </c>
      <c r="L17" s="60">
        <v>0.01</v>
      </c>
      <c r="M17" s="72">
        <v>0.188</v>
      </c>
      <c r="N17" s="72">
        <v>6.0999999999999999E-2</v>
      </c>
      <c r="O17" s="72">
        <v>0.19600000000000001</v>
      </c>
      <c r="P17" s="72">
        <v>0.126</v>
      </c>
      <c r="Q17" s="72">
        <v>0.19800000000000001</v>
      </c>
      <c r="R17" s="73">
        <v>0.13900000000000001</v>
      </c>
    </row>
    <row r="18" spans="2:18" s="2" customFormat="1">
      <c r="B18" s="2">
        <v>0.14299999999999999</v>
      </c>
      <c r="C18">
        <v>5.0000000000000001E-3</v>
      </c>
      <c r="D18" s="2">
        <v>0.191</v>
      </c>
      <c r="E18" s="2">
        <v>7.1999999999999995E-2</v>
      </c>
      <c r="F18" s="2">
        <v>0.41199999999999998</v>
      </c>
      <c r="G18" s="2">
        <v>0.126</v>
      </c>
      <c r="H18" s="2">
        <v>0.41499999999999998</v>
      </c>
      <c r="I18" s="2">
        <v>0.38300000000000001</v>
      </c>
      <c r="K18" s="71">
        <v>0.125</v>
      </c>
      <c r="L18" s="60">
        <v>1.0999999999999999E-2</v>
      </c>
      <c r="M18" s="72">
        <v>0.188</v>
      </c>
      <c r="N18" s="72">
        <v>6.0999999999999999E-2</v>
      </c>
      <c r="O18" s="72">
        <v>0.19600000000000001</v>
      </c>
      <c r="P18" s="72">
        <v>0.126</v>
      </c>
      <c r="Q18" s="72">
        <v>0.19800000000000001</v>
      </c>
      <c r="R18" s="73">
        <v>0.13900000000000001</v>
      </c>
    </row>
    <row r="19" spans="2:18" s="2" customFormat="1">
      <c r="B19" s="2">
        <v>0.128</v>
      </c>
      <c r="C19">
        <v>5.0000000000000001E-3</v>
      </c>
      <c r="D19" s="2">
        <v>0.38700000000000001</v>
      </c>
      <c r="E19" s="2">
        <v>0.12</v>
      </c>
      <c r="F19" s="2">
        <v>0.19600000000000001</v>
      </c>
      <c r="G19" s="2">
        <v>0.127</v>
      </c>
      <c r="H19" s="2">
        <v>0.19500000000000001</v>
      </c>
      <c r="I19" s="2">
        <v>0.14099999999999999</v>
      </c>
      <c r="K19" s="71">
        <v>0.125</v>
      </c>
      <c r="L19" s="60">
        <v>1.4999999999999999E-2</v>
      </c>
      <c r="M19" s="72">
        <v>0.188</v>
      </c>
      <c r="N19" s="72">
        <v>6.0999999999999999E-2</v>
      </c>
      <c r="O19" s="72">
        <v>0.19600000000000001</v>
      </c>
      <c r="P19" s="72">
        <v>0.126</v>
      </c>
      <c r="Q19" s="72">
        <v>0.19900000000000001</v>
      </c>
      <c r="R19" s="73">
        <v>0.13900000000000001</v>
      </c>
    </row>
    <row r="20" spans="2:18" s="2" customFormat="1">
      <c r="B20" s="2">
        <v>0.126</v>
      </c>
      <c r="C20">
        <v>7.0000000000000001E-3</v>
      </c>
      <c r="D20" s="2">
        <v>0.188</v>
      </c>
      <c r="E20" s="2">
        <v>6.4000000000000001E-2</v>
      </c>
      <c r="F20" s="2">
        <v>0.245</v>
      </c>
      <c r="G20" s="2">
        <v>0.245</v>
      </c>
      <c r="H20" s="2">
        <v>0.20599999999999999</v>
      </c>
      <c r="I20" s="2">
        <v>0.17299999999999999</v>
      </c>
      <c r="K20" s="71">
        <v>0.125</v>
      </c>
      <c r="L20" s="60">
        <v>1.6E-2</v>
      </c>
      <c r="M20" s="72">
        <v>0.188</v>
      </c>
      <c r="N20" s="72">
        <v>6.0999999999999999E-2</v>
      </c>
      <c r="O20" s="72">
        <v>0.19600000000000001</v>
      </c>
      <c r="P20" s="72">
        <v>0.126</v>
      </c>
      <c r="Q20" s="72">
        <v>0.19900000000000001</v>
      </c>
      <c r="R20" s="73">
        <v>0.13900000000000001</v>
      </c>
    </row>
    <row r="21" spans="2:18" s="2" customFormat="1">
      <c r="B21" s="2">
        <v>0.13100000000000001</v>
      </c>
      <c r="C21">
        <v>8.9999999999999993E-3</v>
      </c>
      <c r="D21" s="2">
        <v>0.19900000000000001</v>
      </c>
      <c r="E21" s="2">
        <v>6.4000000000000001E-2</v>
      </c>
      <c r="F21" s="2">
        <v>0.19600000000000001</v>
      </c>
      <c r="G21" s="2">
        <v>0.126</v>
      </c>
      <c r="H21" s="2">
        <v>0.19400000000000001</v>
      </c>
      <c r="I21" s="2">
        <v>0.14099999999999999</v>
      </c>
      <c r="K21" s="71">
        <v>0.125</v>
      </c>
      <c r="L21" s="60">
        <v>1.6E-2</v>
      </c>
      <c r="M21" s="72">
        <v>0.188</v>
      </c>
      <c r="N21" s="72">
        <v>6.0999999999999999E-2</v>
      </c>
      <c r="O21" s="72">
        <v>0.19700000000000001</v>
      </c>
      <c r="P21" s="72">
        <v>0.126</v>
      </c>
      <c r="Q21" s="72">
        <v>0.19900000000000001</v>
      </c>
      <c r="R21" s="73">
        <v>0.13900000000000001</v>
      </c>
    </row>
    <row r="22" spans="2:18" s="2" customFormat="1">
      <c r="B22" s="2">
        <v>0.125</v>
      </c>
      <c r="C22">
        <v>0.14099999999999999</v>
      </c>
      <c r="D22" s="2">
        <v>0.40200000000000002</v>
      </c>
      <c r="E22" s="2">
        <v>0.23699999999999999</v>
      </c>
      <c r="F22" s="2">
        <v>0.19800000000000001</v>
      </c>
      <c r="G22" s="2">
        <v>0.154</v>
      </c>
      <c r="H22" s="2">
        <v>0.19600000000000001</v>
      </c>
      <c r="I22" s="2">
        <v>0.14799999999999999</v>
      </c>
      <c r="K22" s="71">
        <v>0.125</v>
      </c>
      <c r="L22" s="60">
        <v>1.6E-2</v>
      </c>
      <c r="M22" s="72">
        <v>0.188</v>
      </c>
      <c r="N22" s="72">
        <v>6.0999999999999999E-2</v>
      </c>
      <c r="O22" s="72">
        <v>0.19700000000000001</v>
      </c>
      <c r="P22" s="72">
        <v>0.126</v>
      </c>
      <c r="Q22" s="72">
        <v>0.2</v>
      </c>
      <c r="R22" s="73">
        <v>0.13900000000000001</v>
      </c>
    </row>
    <row r="23" spans="2:18" s="2" customFormat="1">
      <c r="B23" s="2">
        <v>0.126</v>
      </c>
      <c r="C23">
        <v>7.0000000000000001E-3</v>
      </c>
      <c r="D23" s="2">
        <v>0.188</v>
      </c>
      <c r="E23" s="2">
        <v>6.4000000000000001E-2</v>
      </c>
      <c r="F23" s="2">
        <v>0.38200000000000001</v>
      </c>
      <c r="G23" s="2">
        <v>0.126</v>
      </c>
      <c r="H23" s="2">
        <v>0.20799999999999999</v>
      </c>
      <c r="I23" s="2">
        <v>0.14099999999999999</v>
      </c>
      <c r="K23" s="71">
        <v>0.125</v>
      </c>
      <c r="L23" s="60">
        <v>1.6E-2</v>
      </c>
      <c r="M23" s="72">
        <v>0.189</v>
      </c>
      <c r="N23" s="72">
        <v>6.0999999999999999E-2</v>
      </c>
      <c r="O23" s="72">
        <v>0.19700000000000001</v>
      </c>
      <c r="P23" s="72">
        <v>0.126</v>
      </c>
      <c r="Q23" s="72">
        <v>0.2</v>
      </c>
      <c r="R23" s="73">
        <v>0.13900000000000001</v>
      </c>
    </row>
    <row r="24" spans="2:18" s="2" customFormat="1">
      <c r="B24" s="2">
        <v>0.16900000000000001</v>
      </c>
      <c r="C24">
        <v>5.0000000000000001E-3</v>
      </c>
      <c r="D24" s="2">
        <v>0.189</v>
      </c>
      <c r="E24" s="2">
        <v>0.153</v>
      </c>
      <c r="F24" s="2">
        <v>0.19600000000000001</v>
      </c>
      <c r="G24" s="2">
        <v>0.14399999999999999</v>
      </c>
      <c r="H24" s="2">
        <v>0.26600000000000001</v>
      </c>
      <c r="I24" s="2">
        <v>0.14199999999999999</v>
      </c>
      <c r="K24" s="71">
        <v>0.125</v>
      </c>
      <c r="L24" s="60">
        <v>1.6E-2</v>
      </c>
      <c r="M24" s="72">
        <v>0.189</v>
      </c>
      <c r="N24" s="72">
        <v>6.0999999999999999E-2</v>
      </c>
      <c r="O24" s="72">
        <v>0.19700000000000001</v>
      </c>
      <c r="P24" s="72">
        <v>0.127</v>
      </c>
      <c r="Q24" s="72">
        <v>0.20399999999999999</v>
      </c>
      <c r="R24" s="73">
        <v>0.13900000000000001</v>
      </c>
    </row>
    <row r="25" spans="2:18" s="2" customFormat="1">
      <c r="B25" s="2">
        <v>0.125</v>
      </c>
      <c r="C25">
        <v>6.0000000000000001E-3</v>
      </c>
      <c r="D25" s="2">
        <v>0.19700000000000001</v>
      </c>
      <c r="E25" s="2">
        <v>6.3E-2</v>
      </c>
      <c r="F25" s="2">
        <v>0.2</v>
      </c>
      <c r="G25" s="2">
        <v>0.125</v>
      </c>
      <c r="H25" s="2">
        <v>0.19500000000000001</v>
      </c>
      <c r="I25" s="2">
        <v>0.191</v>
      </c>
      <c r="K25" s="71">
        <v>0.125</v>
      </c>
      <c r="L25" s="72">
        <v>1.7999999999999999E-2</v>
      </c>
      <c r="M25" s="72">
        <v>0.189</v>
      </c>
      <c r="N25" s="72">
        <v>6.2E-2</v>
      </c>
      <c r="O25" s="72">
        <v>0.19700000000000001</v>
      </c>
      <c r="P25" s="72">
        <v>0.128</v>
      </c>
      <c r="Q25" s="72">
        <v>0.20399999999999999</v>
      </c>
      <c r="R25" s="73">
        <v>0.13900000000000001</v>
      </c>
    </row>
    <row r="26" spans="2:18" s="2" customFormat="1">
      <c r="B26" s="2">
        <v>0.127</v>
      </c>
      <c r="C26">
        <v>0.23200000000000001</v>
      </c>
      <c r="D26" s="2">
        <v>0.188</v>
      </c>
      <c r="E26" s="2">
        <v>6.3E-2</v>
      </c>
      <c r="F26" s="2">
        <v>0.42899999999999999</v>
      </c>
      <c r="G26" s="2">
        <v>0.13100000000000001</v>
      </c>
      <c r="H26" s="2">
        <v>0.21199999999999999</v>
      </c>
      <c r="I26" s="2">
        <v>0.14000000000000001</v>
      </c>
      <c r="K26" s="71">
        <v>0.125</v>
      </c>
      <c r="L26" s="60">
        <v>0.02</v>
      </c>
      <c r="M26" s="72">
        <v>0.189</v>
      </c>
      <c r="N26" s="72">
        <v>6.2E-2</v>
      </c>
      <c r="O26" s="72">
        <v>0.19700000000000001</v>
      </c>
      <c r="P26" s="72">
        <v>0.13</v>
      </c>
      <c r="Q26" s="72">
        <v>0.20599999999999999</v>
      </c>
      <c r="R26" s="73">
        <v>0.13900000000000001</v>
      </c>
    </row>
    <row r="27" spans="2:18" s="2" customFormat="1">
      <c r="B27" s="2">
        <v>0.16200000000000001</v>
      </c>
      <c r="C27">
        <v>5.0000000000000001E-3</v>
      </c>
      <c r="D27" s="2">
        <v>0.19</v>
      </c>
      <c r="E27" s="2">
        <v>6.5000000000000002E-2</v>
      </c>
      <c r="F27" s="2">
        <v>0.19600000000000001</v>
      </c>
      <c r="G27" s="2">
        <v>0.125</v>
      </c>
      <c r="H27" s="2">
        <v>0.19500000000000001</v>
      </c>
      <c r="I27" s="2">
        <v>0.14499999999999999</v>
      </c>
      <c r="K27" s="71">
        <v>0.125</v>
      </c>
      <c r="L27" s="60">
        <v>0.02</v>
      </c>
      <c r="M27" s="72">
        <v>0.189</v>
      </c>
      <c r="N27" s="72">
        <v>6.2E-2</v>
      </c>
      <c r="O27" s="72">
        <v>0.19700000000000001</v>
      </c>
      <c r="P27" s="72">
        <v>0.13100000000000001</v>
      </c>
      <c r="Q27" s="72">
        <v>0.20599999999999999</v>
      </c>
      <c r="R27" s="73">
        <v>0.13900000000000001</v>
      </c>
    </row>
    <row r="28" spans="2:18" s="2" customFormat="1">
      <c r="B28" s="2">
        <v>0.125</v>
      </c>
      <c r="C28">
        <v>5.0000000000000001E-3</v>
      </c>
      <c r="D28" s="2">
        <v>0.25800000000000001</v>
      </c>
      <c r="E28" s="2">
        <v>0.20599999999999999</v>
      </c>
      <c r="F28" s="2">
        <v>0.23100000000000001</v>
      </c>
      <c r="G28" s="2">
        <v>0.2</v>
      </c>
      <c r="H28" s="2">
        <v>0.2</v>
      </c>
      <c r="I28" s="2">
        <v>0.14000000000000001</v>
      </c>
      <c r="K28" s="71">
        <v>0.125</v>
      </c>
      <c r="L28" s="60">
        <v>2.1000000000000001E-2</v>
      </c>
      <c r="M28" s="72">
        <v>0.189</v>
      </c>
      <c r="N28" s="72">
        <v>6.3E-2</v>
      </c>
      <c r="O28" s="72">
        <v>0.19800000000000001</v>
      </c>
      <c r="P28" s="72">
        <v>0.13400000000000001</v>
      </c>
      <c r="Q28" s="72">
        <v>0.20699999999999999</v>
      </c>
      <c r="R28" s="73">
        <v>0.14000000000000001</v>
      </c>
    </row>
    <row r="29" spans="2:18" s="2" customFormat="1">
      <c r="B29" s="2">
        <v>0.127</v>
      </c>
      <c r="C29">
        <v>2.3E-2</v>
      </c>
      <c r="D29" s="2">
        <v>0.189</v>
      </c>
      <c r="E29" s="2">
        <v>6.3E-2</v>
      </c>
      <c r="F29" s="2">
        <v>0.19600000000000001</v>
      </c>
      <c r="G29" s="2">
        <v>0.125</v>
      </c>
      <c r="H29" s="2">
        <v>0.19500000000000001</v>
      </c>
      <c r="I29" s="2">
        <v>0.14299999999999999</v>
      </c>
      <c r="K29" s="71">
        <v>0.125</v>
      </c>
      <c r="L29" s="60">
        <v>2.1999999999999999E-2</v>
      </c>
      <c r="M29" s="72">
        <v>0.189</v>
      </c>
      <c r="N29" s="72">
        <v>6.3E-2</v>
      </c>
      <c r="O29" s="72">
        <v>0.19800000000000001</v>
      </c>
      <c r="P29" s="72">
        <v>0.13500000000000001</v>
      </c>
      <c r="Q29" s="72">
        <v>0.20799999999999999</v>
      </c>
      <c r="R29" s="73">
        <v>0.14000000000000001</v>
      </c>
    </row>
    <row r="30" spans="2:18" s="2" customFormat="1">
      <c r="B30" s="2">
        <v>0.14799999999999999</v>
      </c>
      <c r="C30">
        <v>0.28999999999999998</v>
      </c>
      <c r="D30" s="2">
        <v>0.192</v>
      </c>
      <c r="E30" s="2">
        <v>6.3E-2</v>
      </c>
      <c r="F30" s="2">
        <v>0.20300000000000001</v>
      </c>
      <c r="G30" s="2">
        <v>0.25800000000000001</v>
      </c>
      <c r="H30" s="2">
        <v>0.19700000000000001</v>
      </c>
      <c r="I30" s="2">
        <v>0.18099999999999999</v>
      </c>
      <c r="K30" s="71">
        <v>0.125</v>
      </c>
      <c r="L30" s="72">
        <v>2.1999999999999999E-2</v>
      </c>
      <c r="M30" s="72">
        <v>0.189</v>
      </c>
      <c r="N30" s="72">
        <v>6.3E-2</v>
      </c>
      <c r="O30" s="72">
        <v>0.19800000000000001</v>
      </c>
      <c r="P30" s="72">
        <v>0.13900000000000001</v>
      </c>
      <c r="Q30" s="72">
        <v>0.20799999999999999</v>
      </c>
      <c r="R30" s="73">
        <v>0.14000000000000001</v>
      </c>
    </row>
    <row r="31" spans="2:18" s="2" customFormat="1">
      <c r="B31" s="2">
        <v>0.34899999999999998</v>
      </c>
      <c r="C31">
        <v>0.02</v>
      </c>
      <c r="D31" s="2">
        <v>0.34</v>
      </c>
      <c r="E31" s="2">
        <v>6.6000000000000003E-2</v>
      </c>
      <c r="F31" s="2">
        <v>0.19600000000000001</v>
      </c>
      <c r="G31" s="2">
        <v>0.126</v>
      </c>
      <c r="H31" s="2">
        <v>0.23400000000000001</v>
      </c>
      <c r="I31" s="2">
        <v>0.14000000000000001</v>
      </c>
      <c r="K31" s="71">
        <v>0.125</v>
      </c>
      <c r="L31" s="60">
        <v>2.3E-2</v>
      </c>
      <c r="M31" s="72">
        <v>0.189</v>
      </c>
      <c r="N31" s="72">
        <v>6.3E-2</v>
      </c>
      <c r="O31" s="72">
        <v>0.19800000000000001</v>
      </c>
      <c r="P31" s="72">
        <v>0.14000000000000001</v>
      </c>
      <c r="Q31" s="72">
        <v>0.20899999999999999</v>
      </c>
      <c r="R31" s="73">
        <v>0.14000000000000001</v>
      </c>
    </row>
    <row r="32" spans="2:18" s="2" customFormat="1">
      <c r="B32" s="2">
        <v>0.218</v>
      </c>
      <c r="C32">
        <v>8.0000000000000002E-3</v>
      </c>
      <c r="D32" s="2">
        <v>0.188</v>
      </c>
      <c r="E32" s="2">
        <v>6.7000000000000004E-2</v>
      </c>
      <c r="F32" s="2">
        <v>0.19900000000000001</v>
      </c>
      <c r="G32" s="2">
        <v>0.18</v>
      </c>
      <c r="H32" s="2">
        <v>0.19500000000000001</v>
      </c>
      <c r="I32" s="2">
        <v>0.14099999999999999</v>
      </c>
      <c r="K32" s="71">
        <v>0.126</v>
      </c>
      <c r="L32" s="60">
        <v>2.5000000000000001E-2</v>
      </c>
      <c r="M32" s="72">
        <v>0.189</v>
      </c>
      <c r="N32" s="72">
        <v>6.4000000000000001E-2</v>
      </c>
      <c r="O32" s="72">
        <v>0.19800000000000001</v>
      </c>
      <c r="P32" s="72">
        <v>0.14099999999999999</v>
      </c>
      <c r="Q32" s="72">
        <v>0.21199999999999999</v>
      </c>
      <c r="R32" s="73">
        <v>0.14000000000000001</v>
      </c>
    </row>
    <row r="33" spans="2:18" s="2" customFormat="1">
      <c r="B33" s="2">
        <v>0.20399999999999999</v>
      </c>
      <c r="C33">
        <v>0.27</v>
      </c>
      <c r="D33" s="2">
        <v>0.19800000000000001</v>
      </c>
      <c r="E33" s="2">
        <v>0.19</v>
      </c>
      <c r="F33" s="2">
        <v>0.19600000000000001</v>
      </c>
      <c r="G33" s="2">
        <v>0.126</v>
      </c>
      <c r="H33" s="2">
        <v>0.19600000000000001</v>
      </c>
      <c r="I33" s="2">
        <v>0.14599999999999999</v>
      </c>
      <c r="K33" s="71">
        <v>0.126</v>
      </c>
      <c r="L33" s="60">
        <v>3.3000000000000002E-2</v>
      </c>
      <c r="M33" s="72">
        <v>0.189</v>
      </c>
      <c r="N33" s="72">
        <v>6.4000000000000001E-2</v>
      </c>
      <c r="O33" s="72">
        <v>0.19800000000000001</v>
      </c>
      <c r="P33" s="72">
        <v>0.14399999999999999</v>
      </c>
      <c r="Q33" s="72">
        <v>0.215</v>
      </c>
      <c r="R33" s="73">
        <v>0.14000000000000001</v>
      </c>
    </row>
    <row r="34" spans="2:18" s="2" customFormat="1">
      <c r="B34" s="2">
        <v>0.126</v>
      </c>
      <c r="C34">
        <v>2.1000000000000001E-2</v>
      </c>
      <c r="D34" s="2">
        <v>0.188</v>
      </c>
      <c r="E34" s="2">
        <v>0.23899999999999999</v>
      </c>
      <c r="F34" s="2">
        <v>0.19800000000000001</v>
      </c>
      <c r="G34" s="2">
        <v>0.13400000000000001</v>
      </c>
      <c r="H34" s="2">
        <v>0.20899999999999999</v>
      </c>
      <c r="I34" s="2">
        <v>0.27800000000000002</v>
      </c>
      <c r="K34" s="71">
        <v>0.126</v>
      </c>
      <c r="L34" s="60">
        <v>3.6999999999999998E-2</v>
      </c>
      <c r="M34" s="72">
        <v>0.189</v>
      </c>
      <c r="N34" s="72">
        <v>6.4000000000000001E-2</v>
      </c>
      <c r="O34" s="72">
        <v>0.19800000000000001</v>
      </c>
      <c r="P34" s="72">
        <v>0.14599999999999999</v>
      </c>
      <c r="Q34" s="72">
        <v>0.217</v>
      </c>
      <c r="R34" s="73">
        <v>0.14099999999999999</v>
      </c>
    </row>
    <row r="35" spans="2:18" s="2" customFormat="1">
      <c r="B35" s="2">
        <v>0.126</v>
      </c>
      <c r="C35">
        <v>5.0000000000000001E-3</v>
      </c>
      <c r="D35" s="2">
        <v>0.189</v>
      </c>
      <c r="E35" s="2">
        <v>6.2E-2</v>
      </c>
      <c r="F35" s="2">
        <v>0.36099999999999999</v>
      </c>
      <c r="G35" s="2">
        <v>0.125</v>
      </c>
      <c r="H35" s="2">
        <v>0.40899999999999997</v>
      </c>
      <c r="I35" s="2">
        <v>0.32600000000000001</v>
      </c>
      <c r="K35" s="71">
        <v>0.126</v>
      </c>
      <c r="L35" s="60">
        <v>5.7000000000000002E-2</v>
      </c>
      <c r="M35" s="72">
        <v>0.189</v>
      </c>
      <c r="N35" s="72">
        <v>6.5000000000000002E-2</v>
      </c>
      <c r="O35" s="72">
        <v>0.19800000000000001</v>
      </c>
      <c r="P35" s="72">
        <v>0.15</v>
      </c>
      <c r="Q35" s="72">
        <v>0.224</v>
      </c>
      <c r="R35" s="73">
        <v>0.14099999999999999</v>
      </c>
    </row>
    <row r="36" spans="2:18" s="2" customFormat="1">
      <c r="B36" s="2">
        <v>0.128</v>
      </c>
      <c r="C36">
        <v>0.1</v>
      </c>
      <c r="D36" s="2">
        <v>0.23100000000000001</v>
      </c>
      <c r="E36" s="2">
        <v>0.17499999999999999</v>
      </c>
      <c r="F36" s="2">
        <v>0.19700000000000001</v>
      </c>
      <c r="G36" s="2">
        <v>0.14599999999999999</v>
      </c>
      <c r="H36" s="2">
        <v>0.19500000000000001</v>
      </c>
      <c r="I36" s="2">
        <v>0.14000000000000001</v>
      </c>
      <c r="K36" s="71">
        <v>0.126</v>
      </c>
      <c r="L36" s="60">
        <v>6.2E-2</v>
      </c>
      <c r="M36" s="72">
        <v>0.189</v>
      </c>
      <c r="N36" s="72">
        <v>6.6000000000000003E-2</v>
      </c>
      <c r="O36" s="72">
        <v>0.19900000000000001</v>
      </c>
      <c r="P36" s="72">
        <v>0.154</v>
      </c>
      <c r="Q36" s="72">
        <v>0.22700000000000001</v>
      </c>
      <c r="R36" s="73">
        <v>0.14099999999999999</v>
      </c>
    </row>
    <row r="37" spans="2:18" s="2" customFormat="1">
      <c r="B37" s="2">
        <v>0.125</v>
      </c>
      <c r="C37">
        <v>6.0000000000000001E-3</v>
      </c>
      <c r="D37" s="2">
        <v>0.192</v>
      </c>
      <c r="E37" s="2">
        <v>6.2E-2</v>
      </c>
      <c r="F37" s="2">
        <v>0.23599999999999999</v>
      </c>
      <c r="G37" s="2">
        <v>0.125</v>
      </c>
      <c r="H37" s="2">
        <v>0.20799999999999999</v>
      </c>
      <c r="I37" s="2">
        <v>0.14000000000000001</v>
      </c>
      <c r="K37" s="71">
        <v>0.126</v>
      </c>
      <c r="L37" s="60">
        <v>6.3E-2</v>
      </c>
      <c r="M37" s="72">
        <v>0.189</v>
      </c>
      <c r="N37" s="72">
        <v>6.7000000000000004E-2</v>
      </c>
      <c r="O37" s="72">
        <v>0.2</v>
      </c>
      <c r="P37" s="72">
        <v>0.159</v>
      </c>
      <c r="Q37" s="72">
        <v>0.23</v>
      </c>
      <c r="R37" s="73">
        <v>0.14099999999999999</v>
      </c>
    </row>
    <row r="38" spans="2:18" s="2" customFormat="1">
      <c r="B38" s="2">
        <v>0.217</v>
      </c>
      <c r="C38">
        <v>5.0000000000000001E-3</v>
      </c>
      <c r="D38" s="2">
        <v>0.188</v>
      </c>
      <c r="E38" s="2">
        <v>8.6999999999999994E-2</v>
      </c>
      <c r="F38" s="2">
        <v>0.19600000000000001</v>
      </c>
      <c r="G38" s="2">
        <v>0.14000000000000001</v>
      </c>
      <c r="H38" s="2">
        <v>0.19500000000000001</v>
      </c>
      <c r="I38" s="2">
        <v>0.14099999999999999</v>
      </c>
      <c r="K38" s="71">
        <v>0.126</v>
      </c>
      <c r="L38" s="60">
        <v>7.4999999999999997E-2</v>
      </c>
      <c r="M38" s="72">
        <v>0.189</v>
      </c>
      <c r="N38" s="72">
        <v>6.7000000000000004E-2</v>
      </c>
      <c r="O38" s="72">
        <v>0.20100000000000001</v>
      </c>
      <c r="P38" s="72">
        <v>0.16</v>
      </c>
      <c r="Q38" s="72">
        <v>0.23300000000000001</v>
      </c>
      <c r="R38" s="73">
        <v>0.14099999999999999</v>
      </c>
    </row>
    <row r="39" spans="2:18" s="2" customFormat="1">
      <c r="B39" s="2">
        <v>0.33700000000000002</v>
      </c>
      <c r="C39">
        <v>0.14299999999999999</v>
      </c>
      <c r="D39" s="2">
        <v>0.19900000000000001</v>
      </c>
      <c r="E39" s="2">
        <v>0.19500000000000001</v>
      </c>
      <c r="F39" s="2">
        <v>0.20300000000000001</v>
      </c>
      <c r="G39" s="2">
        <v>0.125</v>
      </c>
      <c r="H39" s="2">
        <v>0.19700000000000001</v>
      </c>
      <c r="I39" s="2">
        <v>0.154</v>
      </c>
      <c r="K39" s="71">
        <v>0.126</v>
      </c>
      <c r="L39" s="60">
        <v>7.4999999999999997E-2</v>
      </c>
      <c r="M39" s="72">
        <v>0.19</v>
      </c>
      <c r="N39" s="72">
        <v>7.1999999999999995E-2</v>
      </c>
      <c r="O39" s="72">
        <v>0.20200000000000001</v>
      </c>
      <c r="P39" s="72">
        <v>0.17599999999999999</v>
      </c>
      <c r="Q39" s="72">
        <v>0.23400000000000001</v>
      </c>
      <c r="R39" s="73">
        <v>0.14099999999999999</v>
      </c>
    </row>
    <row r="40" spans="2:18" s="2" customFormat="1">
      <c r="B40" s="2">
        <v>0.125</v>
      </c>
      <c r="C40">
        <v>0.221</v>
      </c>
      <c r="D40" s="2">
        <v>0.188</v>
      </c>
      <c r="E40" s="2">
        <v>0.32600000000000001</v>
      </c>
      <c r="F40" s="2">
        <v>0.19600000000000001</v>
      </c>
      <c r="G40" s="2">
        <v>0.126</v>
      </c>
      <c r="H40" s="2">
        <v>0.29499999999999998</v>
      </c>
      <c r="I40" s="2">
        <v>0.13900000000000001</v>
      </c>
      <c r="K40" s="71">
        <v>0.127</v>
      </c>
      <c r="L40" s="60">
        <v>7.5999999999999998E-2</v>
      </c>
      <c r="M40" s="72">
        <v>0.191</v>
      </c>
      <c r="N40" s="72">
        <v>8.3000000000000004E-2</v>
      </c>
      <c r="O40" s="72">
        <v>0.20300000000000001</v>
      </c>
      <c r="P40" s="72">
        <v>0.18</v>
      </c>
      <c r="Q40" s="72">
        <v>0.23599999999999999</v>
      </c>
      <c r="R40" s="73">
        <v>0.14099999999999999</v>
      </c>
    </row>
    <row r="41" spans="2:18" s="2" customFormat="1">
      <c r="B41" s="2">
        <v>0.125</v>
      </c>
      <c r="C41">
        <v>7.0000000000000001E-3</v>
      </c>
      <c r="D41" s="2">
        <v>0.46</v>
      </c>
      <c r="E41" s="2">
        <v>0.186</v>
      </c>
      <c r="F41" s="2">
        <v>0.19600000000000001</v>
      </c>
      <c r="G41" s="2">
        <v>0.16</v>
      </c>
      <c r="H41" s="2">
        <v>0.19600000000000001</v>
      </c>
      <c r="I41" s="2">
        <v>0.13900000000000001</v>
      </c>
      <c r="K41" s="71">
        <v>0.127</v>
      </c>
      <c r="L41" s="60">
        <v>7.8E-2</v>
      </c>
      <c r="M41" s="72">
        <v>0.192</v>
      </c>
      <c r="N41" s="72">
        <v>8.6999999999999994E-2</v>
      </c>
      <c r="O41" s="72">
        <v>0.20300000000000001</v>
      </c>
      <c r="P41" s="72">
        <v>0.182</v>
      </c>
      <c r="Q41" s="72">
        <v>0.23799999999999999</v>
      </c>
      <c r="R41" s="73">
        <v>0.14199999999999999</v>
      </c>
    </row>
    <row r="42" spans="2:18" s="2" customFormat="1">
      <c r="B42" s="2">
        <v>0.125</v>
      </c>
      <c r="C42">
        <v>0.307</v>
      </c>
      <c r="D42" s="2">
        <v>0.41</v>
      </c>
      <c r="E42" s="2">
        <v>0.22600000000000001</v>
      </c>
      <c r="F42" s="2">
        <v>0.21</v>
      </c>
      <c r="G42" s="2">
        <v>0.125</v>
      </c>
      <c r="H42" s="2">
        <v>0.217</v>
      </c>
      <c r="I42" s="2">
        <v>0.13900000000000001</v>
      </c>
      <c r="K42" s="71">
        <v>0.128</v>
      </c>
      <c r="L42" s="60">
        <v>8.6999999999999994E-2</v>
      </c>
      <c r="M42" s="72">
        <v>0.192</v>
      </c>
      <c r="N42" s="72">
        <v>0.107</v>
      </c>
      <c r="O42" s="72">
        <v>0.20300000000000001</v>
      </c>
      <c r="P42" s="72">
        <v>0.184</v>
      </c>
      <c r="Q42" s="72">
        <v>0.24399999999999999</v>
      </c>
      <c r="R42" s="73">
        <v>0.14199999999999999</v>
      </c>
    </row>
    <row r="43" spans="2:18" s="2" customFormat="1">
      <c r="B43" s="2">
        <v>0.35899999999999999</v>
      </c>
      <c r="C43">
        <v>0.22800000000000001</v>
      </c>
      <c r="D43" s="2">
        <v>0.188</v>
      </c>
      <c r="E43" s="2">
        <v>6.0999999999999999E-2</v>
      </c>
      <c r="F43" s="2">
        <v>0.19600000000000001</v>
      </c>
      <c r="G43" s="2">
        <v>0.254</v>
      </c>
      <c r="H43" s="2">
        <v>0.19500000000000001</v>
      </c>
      <c r="I43" s="2">
        <v>0.14000000000000001</v>
      </c>
      <c r="K43" s="71">
        <v>0.128</v>
      </c>
      <c r="L43" s="60">
        <v>8.6999999999999994E-2</v>
      </c>
      <c r="M43" s="72">
        <v>0.19500000000000001</v>
      </c>
      <c r="N43" s="72">
        <v>0.115</v>
      </c>
      <c r="O43" s="72">
        <v>0.21</v>
      </c>
      <c r="P43" s="72">
        <v>0.188</v>
      </c>
      <c r="Q43" s="72">
        <v>0.248</v>
      </c>
      <c r="R43" s="73">
        <v>0.14299999999999999</v>
      </c>
    </row>
    <row r="44" spans="2:18" s="2" customFormat="1">
      <c r="B44" s="2">
        <v>0.31900000000000001</v>
      </c>
      <c r="C44">
        <v>7.5999999999999998E-2</v>
      </c>
      <c r="D44" s="2">
        <v>0.434</v>
      </c>
      <c r="E44" s="2">
        <v>6.0999999999999999E-2</v>
      </c>
      <c r="F44" s="2">
        <v>0.19800000000000001</v>
      </c>
      <c r="G44" s="2">
        <v>0.125</v>
      </c>
      <c r="H44" s="2">
        <v>0.20399999999999999</v>
      </c>
      <c r="I44" s="2">
        <v>0.14099999999999999</v>
      </c>
      <c r="K44" s="71">
        <v>0.13100000000000001</v>
      </c>
      <c r="L44" s="60">
        <v>0.09</v>
      </c>
      <c r="M44" s="72">
        <v>0.19700000000000001</v>
      </c>
      <c r="N44" s="72">
        <v>0.11600000000000001</v>
      </c>
      <c r="O44" s="72">
        <v>0.21099999999999999</v>
      </c>
      <c r="P44" s="72">
        <v>0.191</v>
      </c>
      <c r="Q44" s="72">
        <v>0.25</v>
      </c>
      <c r="R44" s="73">
        <v>0.14299999999999999</v>
      </c>
    </row>
    <row r="45" spans="2:18" s="2" customFormat="1">
      <c r="B45" s="2">
        <v>0.39200000000000002</v>
      </c>
      <c r="C45">
        <v>0.26300000000000001</v>
      </c>
      <c r="D45" s="2">
        <v>0.188</v>
      </c>
      <c r="E45" s="2">
        <v>6.0999999999999999E-2</v>
      </c>
      <c r="F45" s="2">
        <v>0.26200000000000001</v>
      </c>
      <c r="G45" s="2">
        <v>0.126</v>
      </c>
      <c r="H45" s="2">
        <v>0.19500000000000001</v>
      </c>
      <c r="I45" s="2">
        <v>0.14299999999999999</v>
      </c>
      <c r="K45" s="71">
        <v>0.14299999999999999</v>
      </c>
      <c r="L45" s="60">
        <v>0.09</v>
      </c>
      <c r="M45" s="72">
        <v>0.19800000000000001</v>
      </c>
      <c r="N45" s="72">
        <v>0.12</v>
      </c>
      <c r="O45" s="72">
        <v>0.214</v>
      </c>
      <c r="P45" s="72">
        <v>0.2</v>
      </c>
      <c r="Q45" s="72">
        <v>0.255</v>
      </c>
      <c r="R45" s="73">
        <v>0.14399999999999999</v>
      </c>
    </row>
    <row r="46" spans="2:18" s="2" customFormat="1">
      <c r="B46" s="2">
        <v>0.35199999999999998</v>
      </c>
      <c r="C46">
        <v>0.11700000000000001</v>
      </c>
      <c r="D46" s="2">
        <v>0.189</v>
      </c>
      <c r="E46" s="2">
        <v>6.7000000000000004E-2</v>
      </c>
      <c r="F46" s="2">
        <v>0.19600000000000001</v>
      </c>
      <c r="G46" s="2">
        <v>0.17599999999999999</v>
      </c>
      <c r="H46" s="2">
        <v>0.19900000000000001</v>
      </c>
      <c r="I46" s="2">
        <v>0.13900000000000001</v>
      </c>
      <c r="K46" s="71">
        <v>0.14699999999999999</v>
      </c>
      <c r="L46" s="60">
        <v>9.8000000000000004E-2</v>
      </c>
      <c r="M46" s="72">
        <v>0.19900000000000001</v>
      </c>
      <c r="N46" s="72">
        <v>0.12</v>
      </c>
      <c r="O46" s="72">
        <v>0.22900000000000001</v>
      </c>
      <c r="P46" s="72">
        <v>0.20200000000000001</v>
      </c>
      <c r="Q46" s="72">
        <v>0.25600000000000001</v>
      </c>
      <c r="R46" s="73">
        <v>0.14499999999999999</v>
      </c>
    </row>
    <row r="47" spans="2:18" s="2" customFormat="1">
      <c r="B47" s="2">
        <v>0.125</v>
      </c>
      <c r="C47">
        <v>0.16900000000000001</v>
      </c>
      <c r="D47" s="2">
        <v>0.38900000000000001</v>
      </c>
      <c r="E47" s="2">
        <v>6.0999999999999999E-2</v>
      </c>
      <c r="F47" s="2">
        <v>0.19700000000000001</v>
      </c>
      <c r="G47" s="2">
        <v>0.124</v>
      </c>
      <c r="H47" s="2">
        <v>0.35199999999999998</v>
      </c>
      <c r="I47" s="2">
        <v>0.13900000000000001</v>
      </c>
      <c r="K47" s="71">
        <v>0.14799999999999999</v>
      </c>
      <c r="L47" s="60">
        <v>0.1</v>
      </c>
      <c r="M47" s="72">
        <v>0.19900000000000001</v>
      </c>
      <c r="N47" s="72">
        <v>0.13400000000000001</v>
      </c>
      <c r="O47" s="72">
        <v>0.23100000000000001</v>
      </c>
      <c r="P47" s="72">
        <v>0.20300000000000001</v>
      </c>
      <c r="Q47" s="72">
        <v>0.26600000000000001</v>
      </c>
      <c r="R47" s="73">
        <v>0.14599999999999999</v>
      </c>
    </row>
    <row r="48" spans="2:18" s="2" customFormat="1">
      <c r="B48" s="2">
        <v>0.182</v>
      </c>
      <c r="C48">
        <v>1.6E-2</v>
      </c>
      <c r="D48" s="2">
        <v>0.46</v>
      </c>
      <c r="E48" s="2">
        <v>0.12</v>
      </c>
      <c r="F48" s="2">
        <v>0.20200000000000001</v>
      </c>
      <c r="G48" s="2">
        <v>0.13</v>
      </c>
      <c r="H48" s="2">
        <v>0.19600000000000001</v>
      </c>
      <c r="I48" s="2">
        <v>0.14199999999999999</v>
      </c>
      <c r="K48" s="71">
        <v>0.16200000000000001</v>
      </c>
      <c r="L48" s="60">
        <v>0.109</v>
      </c>
      <c r="M48" s="72">
        <v>0.21099999999999999</v>
      </c>
      <c r="N48" s="72">
        <v>0.153</v>
      </c>
      <c r="O48" s="72">
        <v>0.23599999999999999</v>
      </c>
      <c r="P48" s="72">
        <v>0.21199999999999999</v>
      </c>
      <c r="Q48" s="72">
        <v>0.27</v>
      </c>
      <c r="R48" s="73">
        <v>0.14699999999999999</v>
      </c>
    </row>
    <row r="49" spans="2:18" s="2" customFormat="1">
      <c r="B49" s="2">
        <v>0.41</v>
      </c>
      <c r="C49">
        <v>1.6E-2</v>
      </c>
      <c r="D49" s="2">
        <v>0.42199999999999999</v>
      </c>
      <c r="E49" s="2">
        <v>6.2E-2</v>
      </c>
      <c r="F49" s="2">
        <v>0.19600000000000001</v>
      </c>
      <c r="G49" s="2">
        <v>0.128</v>
      </c>
      <c r="H49" s="2">
        <v>0.24399999999999999</v>
      </c>
      <c r="I49" s="2">
        <v>0.13900000000000001</v>
      </c>
      <c r="K49" s="71">
        <v>0.16300000000000001</v>
      </c>
      <c r="L49" s="60">
        <v>0.11</v>
      </c>
      <c r="M49" s="72">
        <v>0.214</v>
      </c>
      <c r="N49" s="72">
        <v>0.16500000000000001</v>
      </c>
      <c r="O49" s="72">
        <v>0.23799999999999999</v>
      </c>
      <c r="P49" s="72">
        <v>0.23300000000000001</v>
      </c>
      <c r="Q49" s="72">
        <v>0.28000000000000003</v>
      </c>
      <c r="R49" s="73">
        <v>0.14799999999999999</v>
      </c>
    </row>
    <row r="50" spans="2:18" s="2" customFormat="1">
      <c r="B50" s="2">
        <v>0.125</v>
      </c>
      <c r="C50">
        <v>5.0000000000000001E-3</v>
      </c>
      <c r="D50" s="2">
        <v>0.189</v>
      </c>
      <c r="E50" s="2">
        <v>6.0999999999999999E-2</v>
      </c>
      <c r="F50" s="2">
        <v>0.19600000000000001</v>
      </c>
      <c r="G50" s="2">
        <v>0.307</v>
      </c>
      <c r="H50" s="2">
        <v>0.19600000000000001</v>
      </c>
      <c r="I50" s="2">
        <v>0.13900000000000001</v>
      </c>
      <c r="K50" s="71">
        <v>0.16700000000000001</v>
      </c>
      <c r="L50" s="60">
        <v>0.11700000000000001</v>
      </c>
      <c r="M50" s="72">
        <v>0.23100000000000001</v>
      </c>
      <c r="N50" s="72">
        <v>0.17299999999999999</v>
      </c>
      <c r="O50" s="72">
        <v>0.245</v>
      </c>
      <c r="P50" s="72">
        <v>0.23799999999999999</v>
      </c>
      <c r="Q50" s="72">
        <v>0.28399999999999997</v>
      </c>
      <c r="R50" s="73">
        <v>0.152</v>
      </c>
    </row>
    <row r="51" spans="2:18" s="2" customFormat="1">
      <c r="B51" s="2">
        <v>0.35299999999999998</v>
      </c>
      <c r="C51">
        <v>3.3000000000000002E-2</v>
      </c>
      <c r="D51" s="2">
        <v>0.189</v>
      </c>
      <c r="E51" s="2">
        <v>6.0999999999999999E-2</v>
      </c>
      <c r="F51" s="2">
        <v>0.20100000000000001</v>
      </c>
      <c r="G51" s="2">
        <v>0.35</v>
      </c>
      <c r="H51" s="2">
        <v>0.2</v>
      </c>
      <c r="I51" s="2">
        <v>0.13900000000000001</v>
      </c>
      <c r="K51" s="71">
        <v>0.16900000000000001</v>
      </c>
      <c r="L51" s="60">
        <v>0.11700000000000001</v>
      </c>
      <c r="M51" s="72">
        <v>0.25800000000000001</v>
      </c>
      <c r="N51" s="72">
        <v>0.17499999999999999</v>
      </c>
      <c r="O51" s="72">
        <v>0.245</v>
      </c>
      <c r="P51" s="72">
        <v>0.23899999999999999</v>
      </c>
      <c r="Q51" s="72">
        <v>0.29499999999999998</v>
      </c>
      <c r="R51" s="73">
        <v>0.154</v>
      </c>
    </row>
    <row r="52" spans="2:18" s="2" customFormat="1">
      <c r="B52" s="2">
        <v>0.44500000000000001</v>
      </c>
      <c r="C52">
        <v>5.0000000000000001E-3</v>
      </c>
      <c r="D52" s="2">
        <v>0.189</v>
      </c>
      <c r="E52" s="2">
        <v>6.0999999999999999E-2</v>
      </c>
      <c r="F52" s="2">
        <v>0.19700000000000001</v>
      </c>
      <c r="G52" s="2">
        <v>0.311</v>
      </c>
      <c r="H52" s="2">
        <v>0.42899999999999999</v>
      </c>
      <c r="I52" s="2">
        <v>0.13900000000000001</v>
      </c>
      <c r="K52" s="71">
        <v>0.182</v>
      </c>
      <c r="L52" s="60">
        <v>0.123</v>
      </c>
      <c r="M52" s="72">
        <v>0.28199999999999997</v>
      </c>
      <c r="N52" s="72">
        <v>0.17499999999999999</v>
      </c>
      <c r="O52" s="72">
        <v>0.26200000000000001</v>
      </c>
      <c r="P52" s="72">
        <v>0.24199999999999999</v>
      </c>
      <c r="Q52" s="72">
        <v>0.313</v>
      </c>
      <c r="R52" s="73">
        <v>0.16500000000000001</v>
      </c>
    </row>
    <row r="53" spans="2:18" s="2" customFormat="1">
      <c r="B53" s="2">
        <v>0.125</v>
      </c>
      <c r="C53">
        <v>5.0000000000000001E-3</v>
      </c>
      <c r="D53" s="2">
        <v>0.189</v>
      </c>
      <c r="E53" s="2">
        <v>0.17499999999999999</v>
      </c>
      <c r="F53" s="2">
        <v>0.27800000000000002</v>
      </c>
      <c r="G53" s="2">
        <v>0.124</v>
      </c>
      <c r="H53" s="2">
        <v>0.19600000000000001</v>
      </c>
      <c r="I53" s="2">
        <v>0.14399999999999999</v>
      </c>
      <c r="K53" s="71">
        <v>0.20399999999999999</v>
      </c>
      <c r="L53" s="60">
        <v>0.14099999999999999</v>
      </c>
      <c r="M53" s="72">
        <v>0.29199999999999998</v>
      </c>
      <c r="N53" s="72">
        <v>0.186</v>
      </c>
      <c r="O53" s="72">
        <v>0.26300000000000001</v>
      </c>
      <c r="P53" s="72">
        <v>0.24299999999999999</v>
      </c>
      <c r="Q53" s="72">
        <v>0.314</v>
      </c>
      <c r="R53" s="73">
        <v>0.17299999999999999</v>
      </c>
    </row>
    <row r="54" spans="2:18" s="2" customFormat="1">
      <c r="B54" s="2">
        <v>0.125</v>
      </c>
      <c r="C54">
        <v>0.24199999999999999</v>
      </c>
      <c r="D54" s="2">
        <v>0.189</v>
      </c>
      <c r="E54" s="2">
        <v>0.20200000000000001</v>
      </c>
      <c r="F54" s="2">
        <v>0.19800000000000001</v>
      </c>
      <c r="G54" s="2">
        <v>0.124</v>
      </c>
      <c r="H54" s="2">
        <v>0.215</v>
      </c>
      <c r="I54" s="2">
        <v>0.13900000000000001</v>
      </c>
      <c r="K54" s="71">
        <v>0.20599999999999999</v>
      </c>
      <c r="L54" s="60">
        <v>0.14299999999999999</v>
      </c>
      <c r="M54" s="72">
        <v>0.30099999999999999</v>
      </c>
      <c r="N54" s="72">
        <v>0.19</v>
      </c>
      <c r="O54" s="72">
        <v>0.26400000000000001</v>
      </c>
      <c r="P54" s="72">
        <v>0.245</v>
      </c>
      <c r="Q54" s="72">
        <v>0.315</v>
      </c>
      <c r="R54" s="73">
        <v>0.17899999999999999</v>
      </c>
    </row>
    <row r="55" spans="2:18" s="2" customFormat="1">
      <c r="B55" s="2">
        <v>0.125</v>
      </c>
      <c r="C55">
        <v>3.6999999999999998E-2</v>
      </c>
      <c r="D55" s="2">
        <v>0.189</v>
      </c>
      <c r="E55" s="2">
        <v>0.22</v>
      </c>
      <c r="F55" s="2">
        <v>0.22900000000000001</v>
      </c>
      <c r="G55" s="2">
        <v>0.35899999999999999</v>
      </c>
      <c r="H55" s="2">
        <v>0.19500000000000001</v>
      </c>
      <c r="I55" s="2">
        <v>0.13900000000000001</v>
      </c>
      <c r="K55" s="71">
        <v>0.217</v>
      </c>
      <c r="L55" s="60">
        <v>0.16800000000000001</v>
      </c>
      <c r="M55" s="72">
        <v>0.32700000000000001</v>
      </c>
      <c r="N55" s="72">
        <v>0.19500000000000001</v>
      </c>
      <c r="O55" s="72">
        <v>0.27800000000000002</v>
      </c>
      <c r="P55" s="72">
        <v>0.254</v>
      </c>
      <c r="Q55" s="72">
        <v>0.32500000000000001</v>
      </c>
      <c r="R55" s="73">
        <v>0.18099999999999999</v>
      </c>
    </row>
    <row r="56" spans="2:18" s="2" customFormat="1">
      <c r="B56" s="2">
        <v>0.125</v>
      </c>
      <c r="C56">
        <v>0.23499999999999999</v>
      </c>
      <c r="D56" s="2">
        <v>0.189</v>
      </c>
      <c r="E56" s="2">
        <v>0.27700000000000002</v>
      </c>
      <c r="F56" s="2">
        <v>0.19600000000000001</v>
      </c>
      <c r="G56" s="2">
        <v>0.23899999999999999</v>
      </c>
      <c r="H56" s="2">
        <v>0.19700000000000001</v>
      </c>
      <c r="I56" s="2">
        <v>0.14099999999999999</v>
      </c>
      <c r="K56" s="71">
        <v>0.218</v>
      </c>
      <c r="L56" s="60">
        <v>0.16900000000000001</v>
      </c>
      <c r="M56" s="72">
        <v>0.34</v>
      </c>
      <c r="N56" s="72">
        <v>0.20200000000000001</v>
      </c>
      <c r="O56" s="72">
        <v>0.29699999999999999</v>
      </c>
      <c r="P56" s="72">
        <v>0.25800000000000001</v>
      </c>
      <c r="Q56" s="72">
        <v>0.33200000000000002</v>
      </c>
      <c r="R56" s="73">
        <v>0.191</v>
      </c>
    </row>
    <row r="57" spans="2:18" s="2" customFormat="1">
      <c r="B57" s="2">
        <v>0.126</v>
      </c>
      <c r="C57">
        <v>6.3E-2</v>
      </c>
      <c r="D57" s="2">
        <v>0.188</v>
      </c>
      <c r="E57" s="2">
        <v>0.26300000000000001</v>
      </c>
      <c r="F57" s="2">
        <v>0.19800000000000001</v>
      </c>
      <c r="G57" s="2">
        <v>0.27800000000000002</v>
      </c>
      <c r="H57" s="2">
        <v>0.23</v>
      </c>
      <c r="I57" s="2">
        <v>0.23</v>
      </c>
      <c r="K57" s="71">
        <v>0.23200000000000001</v>
      </c>
      <c r="L57" s="60">
        <v>0.183</v>
      </c>
      <c r="M57" s="72">
        <v>0.34399999999999997</v>
      </c>
      <c r="N57" s="72">
        <v>0.20599999999999999</v>
      </c>
      <c r="O57" s="72">
        <v>0.29899999999999999</v>
      </c>
      <c r="P57" s="72">
        <v>0.26400000000000001</v>
      </c>
      <c r="Q57" s="72">
        <v>0.33600000000000002</v>
      </c>
      <c r="R57" s="73">
        <v>0.2</v>
      </c>
    </row>
    <row r="58" spans="2:18" s="2" customFormat="1">
      <c r="B58" s="2">
        <v>0.24399999999999999</v>
      </c>
      <c r="C58">
        <v>0.02</v>
      </c>
      <c r="D58" s="2">
        <v>0.189</v>
      </c>
      <c r="E58" s="2">
        <v>0.27600000000000002</v>
      </c>
      <c r="F58" s="2">
        <v>0.41299999999999998</v>
      </c>
      <c r="G58" s="2">
        <v>0.33800000000000002</v>
      </c>
      <c r="H58" s="2">
        <v>0.19500000000000001</v>
      </c>
      <c r="I58" s="2">
        <v>0.13900000000000001</v>
      </c>
      <c r="K58" s="71">
        <v>0.24399999999999999</v>
      </c>
      <c r="L58" s="60">
        <v>0.186</v>
      </c>
      <c r="M58" s="72">
        <v>0.38300000000000001</v>
      </c>
      <c r="N58" s="72">
        <v>0.21099999999999999</v>
      </c>
      <c r="O58" s="72">
        <v>0.307</v>
      </c>
      <c r="P58" s="72">
        <v>0.26500000000000001</v>
      </c>
      <c r="Q58" s="72">
        <v>0.34200000000000003</v>
      </c>
      <c r="R58" s="73">
        <v>0.20699999999999999</v>
      </c>
    </row>
    <row r="59" spans="2:18" s="2" customFormat="1">
      <c r="B59" s="2">
        <v>0.125</v>
      </c>
      <c r="C59">
        <v>0.11700000000000001</v>
      </c>
      <c r="D59" s="2">
        <v>0.38500000000000001</v>
      </c>
      <c r="E59" s="2">
        <v>0.16500000000000001</v>
      </c>
      <c r="F59" s="2">
        <v>0.19800000000000001</v>
      </c>
      <c r="G59" s="2">
        <v>0.23300000000000001</v>
      </c>
      <c r="H59" s="2">
        <v>0.19700000000000001</v>
      </c>
      <c r="I59" s="2">
        <v>0.13900000000000001</v>
      </c>
      <c r="K59" s="71">
        <v>0.245</v>
      </c>
      <c r="L59" s="60">
        <v>0.21</v>
      </c>
      <c r="M59" s="72">
        <v>0.38500000000000001</v>
      </c>
      <c r="N59" s="72">
        <v>0.21299999999999999</v>
      </c>
      <c r="O59" s="72">
        <v>0.316</v>
      </c>
      <c r="P59" s="72">
        <v>0.27200000000000002</v>
      </c>
      <c r="Q59" s="72">
        <v>0.34200000000000003</v>
      </c>
      <c r="R59" s="73">
        <v>0.22900000000000001</v>
      </c>
    </row>
    <row r="60" spans="2:18" s="2" customFormat="1">
      <c r="B60" s="2">
        <v>0.126</v>
      </c>
      <c r="C60">
        <v>1.6E-2</v>
      </c>
      <c r="D60" s="2">
        <v>0.40799999999999997</v>
      </c>
      <c r="E60" s="2">
        <v>6.0999999999999999E-2</v>
      </c>
      <c r="F60" s="2">
        <v>0.34200000000000003</v>
      </c>
      <c r="G60" s="2">
        <v>0.27400000000000002</v>
      </c>
      <c r="H60" s="2">
        <v>0.22700000000000001</v>
      </c>
      <c r="I60" s="2">
        <v>0.13900000000000001</v>
      </c>
      <c r="K60" s="71">
        <v>0.245</v>
      </c>
      <c r="L60" s="60">
        <v>0.216</v>
      </c>
      <c r="M60" s="72">
        <v>0.38700000000000001</v>
      </c>
      <c r="N60" s="72">
        <v>0.22</v>
      </c>
      <c r="O60" s="72">
        <v>0.34200000000000003</v>
      </c>
      <c r="P60" s="72">
        <v>0.27400000000000002</v>
      </c>
      <c r="Q60" s="72">
        <v>0.35199999999999998</v>
      </c>
      <c r="R60" s="73">
        <v>0.23</v>
      </c>
    </row>
    <row r="61" spans="2:18" s="2" customFormat="1">
      <c r="B61" s="2">
        <v>0.23200000000000001</v>
      </c>
      <c r="C61">
        <v>0.123</v>
      </c>
      <c r="D61" s="2">
        <v>0.29199999999999998</v>
      </c>
      <c r="E61" s="2">
        <v>0.24099999999999999</v>
      </c>
      <c r="F61" s="2">
        <v>0.19600000000000001</v>
      </c>
      <c r="G61" s="2">
        <v>0.23799999999999999</v>
      </c>
      <c r="H61" s="2">
        <v>0.19600000000000001</v>
      </c>
      <c r="I61" s="2">
        <v>0.13900000000000001</v>
      </c>
      <c r="K61" s="71">
        <v>0.27800000000000002</v>
      </c>
      <c r="L61" s="60">
        <v>0.221</v>
      </c>
      <c r="M61" s="72">
        <v>0.38900000000000001</v>
      </c>
      <c r="N61" s="72">
        <v>0.22</v>
      </c>
      <c r="O61" s="72">
        <v>0.35199999999999998</v>
      </c>
      <c r="P61" s="72">
        <v>0.27800000000000002</v>
      </c>
      <c r="Q61" s="72">
        <v>0.36299999999999999</v>
      </c>
      <c r="R61" s="73">
        <v>0.251</v>
      </c>
    </row>
    <row r="62" spans="2:18" s="2" customFormat="1">
      <c r="B62" s="2">
        <v>0.20599999999999999</v>
      </c>
      <c r="C62">
        <v>0.11</v>
      </c>
      <c r="D62" s="2">
        <v>0.32700000000000001</v>
      </c>
      <c r="E62" s="2">
        <v>0.107</v>
      </c>
      <c r="F62" s="2">
        <v>0.19800000000000001</v>
      </c>
      <c r="G62" s="2">
        <v>0.159</v>
      </c>
      <c r="H62" s="2">
        <v>0.19800000000000001</v>
      </c>
      <c r="I62" s="2">
        <v>0.29399999999999998</v>
      </c>
      <c r="K62" s="71">
        <v>0.27800000000000002</v>
      </c>
      <c r="L62" s="60">
        <v>0.22800000000000001</v>
      </c>
      <c r="M62" s="72">
        <v>0.40200000000000002</v>
      </c>
      <c r="N62" s="72">
        <v>0.224</v>
      </c>
      <c r="O62" s="72">
        <v>0.36099999999999999</v>
      </c>
      <c r="P62" s="72">
        <v>0.28199999999999997</v>
      </c>
      <c r="Q62" s="72">
        <v>0.36499999999999999</v>
      </c>
      <c r="R62" s="73">
        <v>0.26</v>
      </c>
    </row>
    <row r="63" spans="2:18" s="2" customFormat="1">
      <c r="B63" s="2">
        <v>0.14699999999999999</v>
      </c>
      <c r="C63">
        <v>1.4999999999999999E-2</v>
      </c>
      <c r="D63" s="2">
        <v>0.501</v>
      </c>
      <c r="E63" s="2">
        <v>0.224</v>
      </c>
      <c r="F63" s="2">
        <v>0.29899999999999999</v>
      </c>
      <c r="G63" s="2">
        <v>0.15</v>
      </c>
      <c r="H63" s="2">
        <v>0.23300000000000001</v>
      </c>
      <c r="I63" s="2">
        <v>0.17899999999999999</v>
      </c>
      <c r="K63" s="71">
        <v>0.31900000000000001</v>
      </c>
      <c r="L63" s="60">
        <v>0.23200000000000001</v>
      </c>
      <c r="M63" s="72">
        <v>0.40400000000000003</v>
      </c>
      <c r="N63" s="72">
        <v>0.22600000000000001</v>
      </c>
      <c r="O63" s="72">
        <v>0.36099999999999999</v>
      </c>
      <c r="P63" s="72">
        <v>0.28299999999999997</v>
      </c>
      <c r="Q63" s="72">
        <v>0.36699999999999999</v>
      </c>
      <c r="R63" s="73">
        <v>0.27800000000000002</v>
      </c>
    </row>
    <row r="64" spans="2:18" s="2" customFormat="1">
      <c r="B64" s="2">
        <v>0.245</v>
      </c>
      <c r="C64">
        <v>0.21</v>
      </c>
      <c r="D64" s="2">
        <v>0.40400000000000003</v>
      </c>
      <c r="E64" s="2">
        <v>6.0999999999999999E-2</v>
      </c>
      <c r="F64" s="2">
        <v>0.19700000000000001</v>
      </c>
      <c r="G64" s="2">
        <v>0.21199999999999999</v>
      </c>
      <c r="H64" s="2">
        <v>0.19500000000000001</v>
      </c>
      <c r="I64" s="2">
        <v>0.376</v>
      </c>
      <c r="K64" s="71">
        <v>0.31900000000000001</v>
      </c>
      <c r="L64" s="60">
        <v>0.23499999999999999</v>
      </c>
      <c r="M64" s="72">
        <v>0.40799999999999997</v>
      </c>
      <c r="N64" s="72">
        <v>0.23699999999999999</v>
      </c>
      <c r="O64" s="72">
        <v>0.378</v>
      </c>
      <c r="P64" s="72">
        <v>0.29199999999999998</v>
      </c>
      <c r="Q64" s="72">
        <v>0.39200000000000002</v>
      </c>
      <c r="R64" s="73">
        <v>0.28299999999999997</v>
      </c>
    </row>
    <row r="65" spans="2:18" s="2" customFormat="1">
      <c r="B65" s="2">
        <v>0.27800000000000002</v>
      </c>
      <c r="C65">
        <v>5.0000000000000001E-3</v>
      </c>
      <c r="D65" s="2">
        <v>0.34399999999999997</v>
      </c>
      <c r="E65" s="2">
        <v>6.0999999999999999E-2</v>
      </c>
      <c r="F65" s="2">
        <v>0.496</v>
      </c>
      <c r="G65" s="2">
        <v>0.24199999999999999</v>
      </c>
      <c r="H65" s="2">
        <v>0.19800000000000001</v>
      </c>
      <c r="I65" s="2">
        <v>0.28799999999999998</v>
      </c>
      <c r="K65" s="71">
        <v>0.33400000000000002</v>
      </c>
      <c r="L65" s="60">
        <v>0.24199999999999999</v>
      </c>
      <c r="M65" s="72">
        <v>0.41</v>
      </c>
      <c r="N65" s="72">
        <v>0.23899999999999999</v>
      </c>
      <c r="O65" s="72">
        <v>0.38200000000000001</v>
      </c>
      <c r="P65" s="72">
        <v>0.3</v>
      </c>
      <c r="Q65" s="72">
        <v>0.39700000000000002</v>
      </c>
      <c r="R65" s="73">
        <v>0.28799999999999998</v>
      </c>
    </row>
    <row r="66" spans="2:18" s="2" customFormat="1">
      <c r="B66" s="2">
        <v>0.125</v>
      </c>
      <c r="C66">
        <v>4.0000000000000001E-3</v>
      </c>
      <c r="D66" s="2">
        <v>0.30099999999999999</v>
      </c>
      <c r="E66" s="2">
        <v>6.0999999999999999E-2</v>
      </c>
      <c r="F66" s="2">
        <v>0.19800000000000001</v>
      </c>
      <c r="G66" s="2">
        <v>0.29199999999999998</v>
      </c>
      <c r="H66" s="2">
        <v>0.25</v>
      </c>
      <c r="I66" s="2">
        <v>0.28299999999999997</v>
      </c>
      <c r="K66" s="71">
        <v>0.33700000000000002</v>
      </c>
      <c r="L66" s="60">
        <v>0.24199999999999999</v>
      </c>
      <c r="M66" s="72">
        <v>0.41099999999999998</v>
      </c>
      <c r="N66" s="72">
        <v>0.23899999999999999</v>
      </c>
      <c r="O66" s="72">
        <v>0.41199999999999998</v>
      </c>
      <c r="P66" s="72">
        <v>0.307</v>
      </c>
      <c r="Q66" s="72">
        <v>0.40899999999999997</v>
      </c>
      <c r="R66" s="73">
        <v>0.29399999999999998</v>
      </c>
    </row>
    <row r="67" spans="2:18" s="2" customFormat="1">
      <c r="B67" s="2">
        <v>0.126</v>
      </c>
      <c r="C67">
        <v>4.0000000000000001E-3</v>
      </c>
      <c r="D67" s="2">
        <v>0.41099999999999998</v>
      </c>
      <c r="E67" s="2">
        <v>6.0999999999999999E-2</v>
      </c>
      <c r="F67" s="2">
        <v>0.19600000000000001</v>
      </c>
      <c r="G67" s="2">
        <v>0.13900000000000001</v>
      </c>
      <c r="H67" s="2">
        <v>0.19600000000000001</v>
      </c>
      <c r="I67" s="2">
        <v>0.13800000000000001</v>
      </c>
      <c r="K67" s="71">
        <v>0.34899999999999998</v>
      </c>
      <c r="L67" s="60">
        <v>0.245</v>
      </c>
      <c r="M67" s="72">
        <v>0.41899999999999998</v>
      </c>
      <c r="N67" s="72">
        <v>0.24099999999999999</v>
      </c>
      <c r="O67" s="72">
        <v>0.41299999999999998</v>
      </c>
      <c r="P67" s="72">
        <v>0.311</v>
      </c>
      <c r="Q67" s="72">
        <v>0.41499999999999998</v>
      </c>
      <c r="R67" s="73">
        <v>0.30499999999999999</v>
      </c>
    </row>
    <row r="68" spans="2:18" s="2" customFormat="1">
      <c r="B68" s="2">
        <v>0.16300000000000001</v>
      </c>
      <c r="C68">
        <v>4.0000000000000001E-3</v>
      </c>
      <c r="D68" s="2">
        <v>0.188</v>
      </c>
      <c r="E68" s="2">
        <v>0.28999999999999998</v>
      </c>
      <c r="F68" s="2">
        <v>0.19600000000000001</v>
      </c>
      <c r="G68" s="2">
        <v>0.28299999999999997</v>
      </c>
      <c r="H68" s="2">
        <v>0.19800000000000001</v>
      </c>
      <c r="I68" s="2">
        <v>0.13800000000000001</v>
      </c>
      <c r="K68" s="71">
        <v>0.35199999999999998</v>
      </c>
      <c r="L68" s="60">
        <v>0.26300000000000001</v>
      </c>
      <c r="M68" s="72">
        <v>0.42</v>
      </c>
      <c r="N68" s="72">
        <v>0.26300000000000001</v>
      </c>
      <c r="O68" s="72">
        <v>0.42899999999999999</v>
      </c>
      <c r="P68" s="72">
        <v>0.312</v>
      </c>
      <c r="Q68" s="72">
        <v>0.42899999999999999</v>
      </c>
      <c r="R68" s="73">
        <v>0.30499999999999999</v>
      </c>
    </row>
    <row r="69" spans="2:18" s="2" customFormat="1">
      <c r="B69" s="2">
        <v>0.245</v>
      </c>
      <c r="C69">
        <v>8.6999999999999994E-2</v>
      </c>
      <c r="D69" s="2">
        <v>0.50600000000000001</v>
      </c>
      <c r="E69" s="2">
        <v>0.23899999999999999</v>
      </c>
      <c r="F69" s="2">
        <v>0.19700000000000001</v>
      </c>
      <c r="G69" s="2">
        <v>0.122</v>
      </c>
      <c r="H69" s="2">
        <v>0.315</v>
      </c>
      <c r="I69" s="2">
        <v>0.32</v>
      </c>
      <c r="K69" s="71">
        <v>0.35299999999999998</v>
      </c>
      <c r="L69" s="60">
        <v>0.27</v>
      </c>
      <c r="M69" s="72">
        <v>0.42199999999999999</v>
      </c>
      <c r="N69" s="72">
        <v>0.26300000000000001</v>
      </c>
      <c r="O69" s="72">
        <v>0.439</v>
      </c>
      <c r="P69" s="72">
        <v>0.33</v>
      </c>
      <c r="Q69" s="72">
        <v>0.43</v>
      </c>
      <c r="R69" s="73">
        <v>0.32</v>
      </c>
    </row>
    <row r="70" spans="2:18" s="2" customFormat="1">
      <c r="B70" s="2">
        <v>0.31900000000000001</v>
      </c>
      <c r="C70">
        <v>5.0000000000000001E-3</v>
      </c>
      <c r="D70" s="2">
        <v>0.189</v>
      </c>
      <c r="E70" s="2">
        <v>0.29899999999999999</v>
      </c>
      <c r="F70" s="2">
        <v>0.316</v>
      </c>
      <c r="G70" s="2">
        <v>0.33600000000000002</v>
      </c>
      <c r="H70" s="2">
        <v>0.19600000000000001</v>
      </c>
      <c r="I70" s="2">
        <v>0.34300000000000003</v>
      </c>
      <c r="K70" s="71">
        <v>0.35899999999999999</v>
      </c>
      <c r="L70" s="72">
        <v>0.27400000000000002</v>
      </c>
      <c r="M70" s="72">
        <v>0.434</v>
      </c>
      <c r="N70" s="72">
        <v>0.27600000000000002</v>
      </c>
      <c r="O70" s="72">
        <v>0.44700000000000001</v>
      </c>
      <c r="P70" s="72">
        <v>0.33600000000000002</v>
      </c>
      <c r="Q70" s="72">
        <v>0.443</v>
      </c>
      <c r="R70" s="73">
        <v>0.32200000000000001</v>
      </c>
    </row>
    <row r="71" spans="2:18" s="2" customFormat="1">
      <c r="B71" s="2">
        <v>0.125</v>
      </c>
      <c r="C71">
        <v>4.0000000000000001E-3</v>
      </c>
      <c r="D71" s="2">
        <v>0.38300000000000001</v>
      </c>
      <c r="E71" s="2">
        <v>0.17299999999999999</v>
      </c>
      <c r="F71" s="2">
        <v>0.19600000000000001</v>
      </c>
      <c r="G71" s="2">
        <v>0.312</v>
      </c>
      <c r="H71" s="2">
        <v>0.19800000000000001</v>
      </c>
      <c r="I71" s="2">
        <v>0.13800000000000001</v>
      </c>
      <c r="K71" s="71">
        <v>0.39200000000000002</v>
      </c>
      <c r="L71" s="60">
        <v>0.28599999999999998</v>
      </c>
      <c r="M71" s="72">
        <v>0.443</v>
      </c>
      <c r="N71" s="72">
        <v>0.27700000000000002</v>
      </c>
      <c r="O71" s="72">
        <v>0.45200000000000001</v>
      </c>
      <c r="P71" s="72">
        <v>0.33800000000000002</v>
      </c>
      <c r="Q71" s="72">
        <v>0.45200000000000001</v>
      </c>
      <c r="R71" s="73">
        <v>0.32600000000000001</v>
      </c>
    </row>
    <row r="72" spans="2:18" s="2" customFormat="1">
      <c r="B72" s="2">
        <v>0.40500000000000003</v>
      </c>
      <c r="C72">
        <v>5.0000000000000001E-3</v>
      </c>
      <c r="D72" s="2">
        <v>0.28199999999999997</v>
      </c>
      <c r="E72" s="2">
        <v>0.21099999999999999</v>
      </c>
      <c r="F72" s="2">
        <v>0.307</v>
      </c>
      <c r="G72" s="2">
        <v>0.122</v>
      </c>
      <c r="H72" s="2">
        <v>0.255</v>
      </c>
      <c r="I72" s="2">
        <v>0.13700000000000001</v>
      </c>
      <c r="K72" s="71">
        <v>0.40500000000000003</v>
      </c>
      <c r="L72" s="60">
        <v>0.28999999999999998</v>
      </c>
      <c r="M72" s="72">
        <v>0.46</v>
      </c>
      <c r="N72" s="72">
        <v>0.28899999999999998</v>
      </c>
      <c r="O72" s="72">
        <v>0.45600000000000002</v>
      </c>
      <c r="P72" s="72">
        <v>0.35</v>
      </c>
      <c r="Q72" s="72">
        <v>0.45500000000000002</v>
      </c>
      <c r="R72" s="73">
        <v>0.34300000000000003</v>
      </c>
    </row>
    <row r="73" spans="2:18" s="2" customFormat="1">
      <c r="B73" s="2">
        <v>0.125</v>
      </c>
      <c r="C73">
        <v>1.6E-2</v>
      </c>
      <c r="D73" s="2">
        <v>0.189</v>
      </c>
      <c r="E73" s="2">
        <v>0.26300000000000001</v>
      </c>
      <c r="F73" s="2">
        <v>0.19600000000000001</v>
      </c>
      <c r="G73" s="2">
        <v>0.3</v>
      </c>
      <c r="H73" s="2">
        <v>0.19900000000000001</v>
      </c>
      <c r="I73" s="2">
        <v>0.13800000000000001</v>
      </c>
      <c r="K73" s="71">
        <v>0.41</v>
      </c>
      <c r="L73" s="72">
        <v>0.30599999999999999</v>
      </c>
      <c r="M73" s="72">
        <v>0.46</v>
      </c>
      <c r="N73" s="72">
        <v>0.28999999999999998</v>
      </c>
      <c r="O73" s="72">
        <v>0.496</v>
      </c>
      <c r="P73" s="72">
        <v>0.35499999999999998</v>
      </c>
      <c r="Q73" s="72">
        <v>0.46300000000000002</v>
      </c>
      <c r="R73" s="73">
        <v>0.36299999999999999</v>
      </c>
    </row>
    <row r="74" spans="2:18" s="2" customFormat="1">
      <c r="B74" s="2">
        <v>0.125</v>
      </c>
      <c r="C74">
        <v>4.0000000000000001E-3</v>
      </c>
      <c r="D74" s="2">
        <v>0.189</v>
      </c>
      <c r="E74" s="2">
        <v>0.11600000000000001</v>
      </c>
      <c r="F74" s="2">
        <v>0.378</v>
      </c>
      <c r="G74" s="2">
        <v>0.37</v>
      </c>
      <c r="H74" s="2">
        <v>0.20599999999999999</v>
      </c>
      <c r="I74" s="2">
        <v>0.30499999999999999</v>
      </c>
      <c r="K74" s="71">
        <v>0.44500000000000001</v>
      </c>
      <c r="L74" s="60">
        <v>0.307</v>
      </c>
      <c r="M74" s="72">
        <v>0.501</v>
      </c>
      <c r="N74" s="72">
        <v>0.29899999999999999</v>
      </c>
      <c r="O74" s="72">
        <v>0.499</v>
      </c>
      <c r="P74" s="72">
        <v>0.35899999999999999</v>
      </c>
      <c r="Q74" s="72">
        <v>0.46899999999999997</v>
      </c>
      <c r="R74" s="73">
        <v>0.376</v>
      </c>
    </row>
    <row r="75" spans="2:18" s="2" customFormat="1" ht="13.5" thickBot="1">
      <c r="B75" s="2">
        <v>0.124</v>
      </c>
      <c r="C75">
        <v>1.0999999999999999E-2</v>
      </c>
      <c r="D75" s="2">
        <v>0.214</v>
      </c>
      <c r="E75" s="2">
        <v>0.22</v>
      </c>
      <c r="F75" s="2">
        <v>0.214</v>
      </c>
      <c r="G75" s="2">
        <v>0.122</v>
      </c>
      <c r="H75" s="2">
        <v>0.19600000000000001</v>
      </c>
      <c r="I75" s="2">
        <v>0.13700000000000001</v>
      </c>
      <c r="K75" s="74">
        <v>0.45100000000000001</v>
      </c>
      <c r="L75" s="76">
        <v>0.32</v>
      </c>
      <c r="M75" s="76">
        <v>0.50600000000000001</v>
      </c>
      <c r="N75" s="76">
        <v>0.32600000000000001</v>
      </c>
      <c r="O75" s="76">
        <v>0.499</v>
      </c>
      <c r="P75" s="76">
        <v>0.37</v>
      </c>
      <c r="Q75" s="76">
        <v>0.47899999999999998</v>
      </c>
      <c r="R75" s="77">
        <v>0.38300000000000001</v>
      </c>
    </row>
    <row r="76" spans="2:18" s="2" customFormat="1">
      <c r="B76" s="2">
        <v>0.33400000000000002</v>
      </c>
      <c r="C76">
        <v>4.0000000000000001E-3</v>
      </c>
      <c r="D76" s="2">
        <v>0.42</v>
      </c>
      <c r="E76" s="2">
        <v>6.0999999999999999E-2</v>
      </c>
      <c r="F76" s="2">
        <v>0.19600000000000001</v>
      </c>
      <c r="G76" s="2">
        <v>0.122</v>
      </c>
      <c r="H76" s="2">
        <v>0.19900000000000001</v>
      </c>
      <c r="I76" s="2">
        <v>0.13800000000000001</v>
      </c>
    </row>
    <row r="77" spans="2:18" s="2" customFormat="1">
      <c r="B77" s="2">
        <v>0.16700000000000001</v>
      </c>
      <c r="C77">
        <v>7.0000000000000001E-3</v>
      </c>
      <c r="D77" s="2">
        <v>0.19500000000000001</v>
      </c>
      <c r="E77" s="2">
        <v>0.21299999999999999</v>
      </c>
      <c r="F77" s="2">
        <v>0.26400000000000001</v>
      </c>
      <c r="G77" s="2">
        <v>0.20200000000000001</v>
      </c>
      <c r="H77" s="2">
        <v>0.46899999999999997</v>
      </c>
      <c r="I77" s="2">
        <v>0.13800000000000001</v>
      </c>
    </row>
    <row r="78" spans="2:18" s="2" customFormat="1">
      <c r="B78" s="2">
        <v>0.27800000000000002</v>
      </c>
      <c r="C78">
        <v>8.0000000000000002E-3</v>
      </c>
      <c r="D78" s="2">
        <v>0.41899999999999998</v>
      </c>
      <c r="E78" s="2">
        <v>0.115</v>
      </c>
      <c r="F78" s="2">
        <v>0.19600000000000001</v>
      </c>
      <c r="G78" s="2">
        <v>0.182</v>
      </c>
      <c r="H78" s="2">
        <v>0.20399999999999999</v>
      </c>
      <c r="I78" s="2">
        <v>0.13800000000000001</v>
      </c>
    </row>
    <row r="79" spans="2:18" s="2" customFormat="1">
      <c r="B79" s="2">
        <v>0.45100000000000001</v>
      </c>
      <c r="C79">
        <v>0.216</v>
      </c>
      <c r="D79" s="2">
        <v>0.189</v>
      </c>
      <c r="E79" s="2">
        <v>0.06</v>
      </c>
      <c r="F79" s="2">
        <v>0.499</v>
      </c>
      <c r="G79" s="2">
        <v>0.191</v>
      </c>
      <c r="H79" s="2">
        <v>0.443</v>
      </c>
      <c r="I79" s="2">
        <v>0.16500000000000001</v>
      </c>
    </row>
    <row r="80" spans="2:18" s="2" customFormat="1">
      <c r="C80">
        <v>0.09</v>
      </c>
      <c r="D80" s="2">
        <v>0.443</v>
      </c>
      <c r="E80" s="2">
        <v>0.13400000000000001</v>
      </c>
      <c r="F80" s="2">
        <v>0.21099999999999999</v>
      </c>
      <c r="G80" s="2">
        <v>0.35499999999999998</v>
      </c>
      <c r="H80" s="2">
        <v>0.34200000000000003</v>
      </c>
      <c r="I80" s="2">
        <v>0.30499999999999999</v>
      </c>
    </row>
    <row r="81" spans="3:9" s="2" customFormat="1">
      <c r="C81">
        <v>6.0000000000000001E-3</v>
      </c>
      <c r="E81" s="2">
        <v>0.28899999999999998</v>
      </c>
      <c r="F81" s="2">
        <v>0.19600000000000001</v>
      </c>
      <c r="G81" s="2">
        <v>0.188</v>
      </c>
      <c r="H81" s="2">
        <v>0.39700000000000002</v>
      </c>
      <c r="I81" s="2">
        <v>0.13800000000000001</v>
      </c>
    </row>
    <row r="82" spans="3:9" s="2" customFormat="1">
      <c r="C82">
        <v>5.0000000000000001E-3</v>
      </c>
      <c r="F82" s="2">
        <v>0.29699999999999999</v>
      </c>
      <c r="G82" s="2">
        <v>0.27200000000000002</v>
      </c>
      <c r="H82" s="2">
        <v>0.36299999999999999</v>
      </c>
      <c r="I82" s="2">
        <v>0.13800000000000001</v>
      </c>
    </row>
    <row r="83" spans="3:9" s="2" customFormat="1">
      <c r="C83">
        <v>5.0000000000000001E-3</v>
      </c>
      <c r="F83" s="2">
        <v>0.245</v>
      </c>
      <c r="G83" s="2">
        <v>0.24299999999999999</v>
      </c>
      <c r="H83" s="2">
        <v>0.33600000000000002</v>
      </c>
      <c r="I83" s="2">
        <v>0.14699999999999999</v>
      </c>
    </row>
    <row r="84" spans="3:9" s="2" customFormat="1">
      <c r="C84">
        <v>6.2E-2</v>
      </c>
      <c r="F84" s="2">
        <v>0.19700000000000001</v>
      </c>
      <c r="G84" s="2">
        <v>0.122</v>
      </c>
      <c r="H84" s="2">
        <v>0.39200000000000002</v>
      </c>
      <c r="I84" s="2">
        <v>0.13700000000000001</v>
      </c>
    </row>
    <row r="85" spans="3:9" s="2" customFormat="1">
      <c r="C85">
        <v>5.0000000000000001E-3</v>
      </c>
      <c r="F85" s="2">
        <v>0.26300000000000001</v>
      </c>
      <c r="G85" s="2">
        <v>0.20300000000000001</v>
      </c>
      <c r="H85" s="2">
        <v>0.46300000000000002</v>
      </c>
      <c r="I85" s="2">
        <v>0.20699999999999999</v>
      </c>
    </row>
    <row r="86" spans="3:9" s="2" customFormat="1">
      <c r="C86">
        <v>8.0000000000000002E-3</v>
      </c>
      <c r="F86" s="2">
        <v>0.19600000000000001</v>
      </c>
      <c r="G86" s="2">
        <v>0.26500000000000001</v>
      </c>
      <c r="H86" s="2">
        <v>0.32500000000000001</v>
      </c>
      <c r="I86" s="2">
        <v>0.22900000000000001</v>
      </c>
    </row>
    <row r="87" spans="3:9" s="2" customFormat="1">
      <c r="C87">
        <v>9.8000000000000004E-2</v>
      </c>
      <c r="F87" s="2">
        <v>0.23799999999999999</v>
      </c>
      <c r="G87" s="2">
        <v>0.122</v>
      </c>
      <c r="H87" s="2">
        <v>0.36699999999999999</v>
      </c>
      <c r="I87" s="2">
        <v>0.13700000000000001</v>
      </c>
    </row>
    <row r="88" spans="3:9" s="2" customFormat="1">
      <c r="C88">
        <v>5.0000000000000001E-3</v>
      </c>
      <c r="F88" s="2">
        <v>0.35199999999999998</v>
      </c>
      <c r="G88" s="2">
        <v>0.28199999999999997</v>
      </c>
      <c r="H88" s="2">
        <v>0.248</v>
      </c>
      <c r="I88" s="2">
        <v>0.251</v>
      </c>
    </row>
    <row r="89" spans="3:9" s="2" customFormat="1">
      <c r="C89">
        <v>5.0000000000000001E-3</v>
      </c>
      <c r="F89" s="2">
        <v>0.19600000000000001</v>
      </c>
      <c r="G89" s="2">
        <v>0.14099999999999999</v>
      </c>
      <c r="H89" s="2">
        <v>0.19600000000000001</v>
      </c>
      <c r="I89" s="2">
        <v>0.26</v>
      </c>
    </row>
    <row r="90" spans="3:9" s="2" customFormat="1">
      <c r="C90">
        <v>5.0000000000000001E-3</v>
      </c>
      <c r="F90" s="2">
        <v>0.19600000000000001</v>
      </c>
      <c r="G90" s="2">
        <v>0.26400000000000001</v>
      </c>
      <c r="H90" s="2">
        <v>0.19600000000000001</v>
      </c>
      <c r="I90" s="2">
        <v>0.32200000000000001</v>
      </c>
    </row>
    <row r="91" spans="3:9" s="2" customFormat="1">
      <c r="C91">
        <v>8.6999999999999994E-2</v>
      </c>
      <c r="F91" s="2">
        <v>0.19600000000000001</v>
      </c>
      <c r="G91" s="2">
        <v>0.184</v>
      </c>
      <c r="H91" s="2">
        <v>0.20699999999999999</v>
      </c>
      <c r="I91" s="2">
        <v>0.2</v>
      </c>
    </row>
    <row r="92" spans="3:9" s="2" customFormat="1">
      <c r="C92">
        <v>6.0000000000000001E-3</v>
      </c>
      <c r="F92" s="2">
        <v>0.19600000000000001</v>
      </c>
      <c r="G92" s="2">
        <v>0.33</v>
      </c>
      <c r="H92" s="2">
        <v>0.45200000000000001</v>
      </c>
      <c r="I92" s="2">
        <v>0.36299999999999999</v>
      </c>
    </row>
    <row r="93" spans="3:9" s="2" customFormat="1">
      <c r="C93">
        <v>2.1999999999999999E-2</v>
      </c>
      <c r="F93" s="2">
        <v>0.439</v>
      </c>
      <c r="H93" s="2">
        <v>0.27</v>
      </c>
    </row>
    <row r="94" spans="3:9" s="2" customFormat="1">
      <c r="C94">
        <v>5.0000000000000001E-3</v>
      </c>
      <c r="F94" s="2">
        <v>0.499</v>
      </c>
      <c r="H94" s="2">
        <v>0.28000000000000003</v>
      </c>
    </row>
    <row r="95" spans="3:9" s="2" customFormat="1">
      <c r="C95">
        <v>7.0000000000000001E-3</v>
      </c>
      <c r="F95" s="2">
        <v>0.36099999999999999</v>
      </c>
      <c r="H95" s="2">
        <v>0.36499999999999999</v>
      </c>
    </row>
    <row r="96" spans="3:9" s="2" customFormat="1">
      <c r="C96">
        <v>0.09</v>
      </c>
      <c r="F96" s="2">
        <v>0.44700000000000001</v>
      </c>
      <c r="H96" s="2">
        <v>0.25600000000000001</v>
      </c>
    </row>
    <row r="97" spans="3:8" s="2" customFormat="1">
      <c r="C97">
        <v>5.0000000000000001E-3</v>
      </c>
      <c r="F97" s="2">
        <v>0.45600000000000002</v>
      </c>
      <c r="H97" s="2">
        <v>0.23599999999999999</v>
      </c>
    </row>
    <row r="98" spans="3:8" s="2" customFormat="1">
      <c r="C98">
        <v>5.0000000000000001E-3</v>
      </c>
      <c r="F98" s="2">
        <v>0.19700000000000001</v>
      </c>
      <c r="H98" s="2">
        <v>0.33200000000000002</v>
      </c>
    </row>
    <row r="99" spans="3:8" s="2" customFormat="1">
      <c r="C99">
        <v>5.0000000000000001E-3</v>
      </c>
      <c r="F99" s="2">
        <v>0.45200000000000001</v>
      </c>
      <c r="H99" s="2">
        <v>0.34200000000000003</v>
      </c>
    </row>
    <row r="100" spans="3:8" s="2" customFormat="1">
      <c r="C100">
        <v>5.0000000000000001E-3</v>
      </c>
      <c r="H100" s="2">
        <v>0.313</v>
      </c>
    </row>
    <row r="101" spans="3:8" s="2" customFormat="1">
      <c r="C101">
        <v>7.4999999999999997E-2</v>
      </c>
      <c r="H101" s="2">
        <v>0.43</v>
      </c>
    </row>
    <row r="102" spans="3:8" s="2" customFormat="1">
      <c r="C102">
        <v>0.183</v>
      </c>
      <c r="H102" s="2">
        <v>0.23799999999999999</v>
      </c>
    </row>
    <row r="103" spans="3:8" s="2" customFormat="1">
      <c r="C103">
        <v>5.7000000000000002E-2</v>
      </c>
      <c r="H103" s="2">
        <v>0.28399999999999997</v>
      </c>
    </row>
    <row r="104" spans="3:8" s="2" customFormat="1">
      <c r="C104">
        <v>7.8E-2</v>
      </c>
      <c r="H104" s="2">
        <v>0.314</v>
      </c>
    </row>
    <row r="105" spans="3:8" s="2" customFormat="1">
      <c r="C105">
        <v>7.0000000000000001E-3</v>
      </c>
      <c r="H105" s="2">
        <v>0.45500000000000002</v>
      </c>
    </row>
    <row r="106" spans="3:8" s="2" customFormat="1">
      <c r="C106">
        <v>5.0000000000000001E-3</v>
      </c>
      <c r="H106" s="2">
        <v>0.19700000000000001</v>
      </c>
    </row>
    <row r="107" spans="3:8" s="2" customFormat="1">
      <c r="C107">
        <v>0.109</v>
      </c>
      <c r="H107" s="2">
        <v>0.19700000000000001</v>
      </c>
    </row>
    <row r="108" spans="3:8" s="2" customFormat="1">
      <c r="C108">
        <v>5.0000000000000001E-3</v>
      </c>
      <c r="H108" s="2">
        <v>0.224</v>
      </c>
    </row>
    <row r="109" spans="3:8" s="2" customFormat="1">
      <c r="C109">
        <v>7.4999999999999997E-2</v>
      </c>
      <c r="H109" s="2">
        <v>0.19600000000000001</v>
      </c>
    </row>
    <row r="110" spans="3:8" s="2" customFormat="1">
      <c r="C110">
        <v>0.245</v>
      </c>
      <c r="H110" s="2">
        <v>0.19800000000000001</v>
      </c>
    </row>
    <row r="111" spans="3:8" s="2" customFormat="1">
      <c r="C111">
        <v>0.186</v>
      </c>
      <c r="H111" s="2">
        <v>0.47899999999999998</v>
      </c>
    </row>
    <row r="112" spans="3:8" s="2" customFormat="1">
      <c r="C112">
        <v>1.6E-2</v>
      </c>
    </row>
    <row r="113" spans="3:3" s="2" customFormat="1">
      <c r="C113">
        <v>0.28599999999999998</v>
      </c>
    </row>
    <row r="114" spans="3:3" s="2" customFormat="1">
      <c r="C114">
        <v>2.5000000000000001E-2</v>
      </c>
    </row>
    <row r="115" spans="3:3" s="2" customFormat="1">
      <c r="C115">
        <v>0.01</v>
      </c>
    </row>
    <row r="116" spans="3:3" s="2" customFormat="1">
      <c r="C116">
        <v>7.0000000000000001E-3</v>
      </c>
    </row>
    <row r="117" spans="3:3" s="2" customFormat="1">
      <c r="C117">
        <v>5.0000000000000001E-3</v>
      </c>
    </row>
    <row r="118" spans="3:3" s="2" customFormat="1">
      <c r="C118">
        <v>7.0000000000000001E-3</v>
      </c>
    </row>
    <row r="119" spans="3:3" s="2" customFormat="1">
      <c r="C119">
        <v>0.16800000000000001</v>
      </c>
    </row>
    <row r="120" spans="3:3" s="2" customFormat="1">
      <c r="C120">
        <v>6.0000000000000001E-3</v>
      </c>
    </row>
    <row r="121" spans="3:3" s="2" customFormat="1">
      <c r="C121">
        <v>5.0000000000000001E-3</v>
      </c>
    </row>
    <row r="122" spans="3:3" s="2" customFormat="1">
      <c r="C122" s="2">
        <v>1.7999999999999999E-2</v>
      </c>
    </row>
    <row r="123" spans="3:3" s="2" customFormat="1">
      <c r="C123" s="2">
        <v>2.1999999999999999E-2</v>
      </c>
    </row>
    <row r="124" spans="3:3" s="2" customFormat="1">
      <c r="C124" s="2">
        <v>5.0000000000000001E-3</v>
      </c>
    </row>
    <row r="125" spans="3:3" s="2" customFormat="1">
      <c r="C125" s="2">
        <v>0.27400000000000002</v>
      </c>
    </row>
    <row r="126" spans="3:3" s="2" customFormat="1">
      <c r="C126" s="2">
        <v>7.0000000000000001E-3</v>
      </c>
    </row>
    <row r="127" spans="3:3" s="2" customFormat="1">
      <c r="C127" s="2">
        <v>0.30599999999999999</v>
      </c>
    </row>
    <row r="128" spans="3:3" s="2" customFormat="1">
      <c r="C128" s="2">
        <v>5.0000000000000001E-3</v>
      </c>
    </row>
    <row r="129" spans="3:3" s="2" customFormat="1">
      <c r="C129" s="2">
        <v>5.0000000000000001E-3</v>
      </c>
    </row>
    <row r="130" spans="3:3" s="2" customFormat="1">
      <c r="C130" s="2">
        <v>7.0000000000000001E-3</v>
      </c>
    </row>
    <row r="131" spans="3:3" s="2" customFormat="1">
      <c r="C131" s="2">
        <v>5.0000000000000001E-3</v>
      </c>
    </row>
    <row r="132" spans="3:3" s="2" customFormat="1">
      <c r="C132" s="2">
        <v>5.0000000000000001E-3</v>
      </c>
    </row>
    <row r="133" spans="3:3" s="2" customFormat="1">
      <c r="C133" s="2">
        <v>0.32</v>
      </c>
    </row>
    <row r="134" spans="3:3" s="2" customFormat="1">
      <c r="C134" s="2">
        <v>6.0000000000000001E-3</v>
      </c>
    </row>
    <row r="135" spans="3:3" s="2" customFormat="1">
      <c r="C135" s="2">
        <v>5.0000000000000001E-3</v>
      </c>
    </row>
    <row r="136" spans="3:3" s="2" customFormat="1"/>
    <row r="137" spans="3:3" s="2" customFormat="1"/>
    <row r="138" spans="3:3" s="2" customFormat="1"/>
    <row r="139" spans="3:3" s="2" customFormat="1"/>
    <row r="140" spans="3:3" s="2" customFormat="1"/>
    <row r="141" spans="3:3" s="2" customFormat="1"/>
    <row r="142" spans="3:3" s="2" customFormat="1"/>
    <row r="143" spans="3:3" s="2" customFormat="1"/>
    <row r="144" spans="3:3" s="2" customFormat="1"/>
    <row r="145" s="2" customFormat="1"/>
    <row r="146" s="2" customFormat="1"/>
    <row r="147" s="2" customFormat="1"/>
    <row r="148" s="2" customFormat="1"/>
    <row r="149" s="2" customFormat="1"/>
    <row r="150" s="2" customFormat="1"/>
    <row r="151" s="2" customFormat="1"/>
    <row r="152" s="2" customFormat="1"/>
    <row r="153" s="2" customFormat="1"/>
    <row r="154" s="2" customFormat="1"/>
    <row r="155" s="2" customFormat="1"/>
    <row r="156" s="2" customFormat="1"/>
    <row r="157" s="2" customFormat="1"/>
    <row r="158" s="2" customFormat="1"/>
    <row r="159" s="2" customFormat="1"/>
    <row r="160" s="2" customFormat="1"/>
    <row r="161" s="2" customFormat="1"/>
    <row r="162" s="2" customFormat="1"/>
    <row r="163" s="2" customFormat="1"/>
    <row r="164" s="2" customFormat="1"/>
    <row r="165" s="2" customFormat="1"/>
    <row r="166" s="2" customFormat="1"/>
    <row r="167" s="2" customFormat="1"/>
    <row r="168" s="2" customFormat="1"/>
    <row r="169" s="2" customFormat="1"/>
    <row r="170" s="2" customFormat="1"/>
    <row r="171" s="2" customFormat="1"/>
    <row r="172" s="2" customFormat="1"/>
    <row r="173" s="2" customFormat="1"/>
    <row r="174" s="2" customFormat="1"/>
    <row r="175" s="2" customFormat="1"/>
    <row r="176" s="2" customFormat="1"/>
    <row r="177" s="2" customFormat="1"/>
    <row r="178" s="2" customFormat="1"/>
    <row r="179" s="2" customFormat="1"/>
    <row r="180" s="2" customFormat="1"/>
    <row r="181" s="2" customFormat="1"/>
    <row r="182" s="2" customFormat="1"/>
    <row r="183" s="2" customFormat="1"/>
    <row r="184" s="2" customFormat="1"/>
    <row r="185" s="2" customFormat="1"/>
    <row r="186" s="2" customFormat="1"/>
    <row r="187" s="2" customFormat="1"/>
    <row r="188" s="2" customFormat="1"/>
    <row r="189" s="2" customFormat="1"/>
    <row r="190" s="2" customFormat="1"/>
    <row r="191" s="2" customFormat="1"/>
    <row r="192" s="2" customFormat="1"/>
    <row r="193" s="2" customFormat="1"/>
    <row r="194" s="2" customFormat="1"/>
    <row r="195" s="2" customFormat="1"/>
    <row r="196" s="2" customFormat="1"/>
    <row r="197" s="2" customFormat="1"/>
    <row r="198" s="2" customFormat="1"/>
    <row r="199" s="2" customFormat="1"/>
    <row r="200" s="2" customFormat="1"/>
    <row r="201" s="2" customFormat="1"/>
    <row r="202" s="2" customFormat="1"/>
    <row r="203" s="2" customFormat="1"/>
    <row r="204" s="2" customFormat="1"/>
    <row r="205" s="2" customFormat="1"/>
    <row r="206" s="2" customFormat="1"/>
    <row r="207" s="2" customFormat="1"/>
    <row r="208" s="2" customFormat="1"/>
    <row r="209" s="2" customFormat="1"/>
    <row r="210" s="2" customFormat="1"/>
    <row r="211" s="2" customFormat="1"/>
    <row r="212" s="2" customFormat="1"/>
    <row r="213" s="2" customFormat="1"/>
    <row r="214" s="2" customFormat="1"/>
    <row r="215" s="2" customFormat="1"/>
    <row r="216" s="2" customFormat="1"/>
    <row r="217" s="2" customFormat="1"/>
    <row r="218" s="2" customFormat="1"/>
    <row r="219" s="2" customFormat="1"/>
    <row r="220" s="2" customFormat="1"/>
    <row r="221" s="2" customFormat="1"/>
    <row r="222" s="2" customFormat="1"/>
    <row r="223" s="2" customFormat="1"/>
    <row r="224" s="2" customFormat="1"/>
    <row r="225" s="2" customFormat="1"/>
    <row r="226" s="2" customFormat="1"/>
    <row r="227" s="2" customFormat="1"/>
    <row r="228" s="2" customFormat="1"/>
    <row r="229" s="2" customFormat="1"/>
    <row r="230" s="2" customFormat="1"/>
    <row r="231" s="2" customFormat="1"/>
    <row r="232" s="2" customFormat="1"/>
    <row r="233" s="2" customFormat="1"/>
    <row r="234" s="2" customFormat="1"/>
    <row r="235" s="2" customFormat="1"/>
    <row r="236" s="2" customFormat="1"/>
    <row r="237" s="2" customFormat="1"/>
    <row r="238" s="2" customFormat="1"/>
    <row r="239" s="2" customFormat="1"/>
    <row r="240" s="2" customFormat="1"/>
    <row r="241" s="2" customFormat="1"/>
    <row r="242" s="2" customFormat="1"/>
    <row r="243" s="2" customFormat="1"/>
    <row r="244" s="2" customFormat="1"/>
    <row r="245" s="2" customFormat="1"/>
    <row r="246" s="2" customFormat="1"/>
    <row r="247" s="2" customFormat="1"/>
    <row r="248" s="2" customFormat="1"/>
    <row r="249" s="2" customFormat="1"/>
    <row r="250" s="2" customFormat="1"/>
    <row r="251" s="2" customFormat="1"/>
    <row r="252" s="2" customFormat="1"/>
    <row r="253" s="2" customFormat="1"/>
    <row r="254" s="2" customFormat="1"/>
    <row r="255" s="2" customFormat="1"/>
    <row r="256" s="2" customFormat="1"/>
    <row r="257" s="2" customFormat="1"/>
    <row r="258" s="2" customFormat="1"/>
    <row r="259" s="2" customFormat="1"/>
    <row r="260" s="2" customFormat="1"/>
    <row r="261" s="2" customFormat="1"/>
    <row r="262" s="2" customFormat="1"/>
    <row r="263" s="2" customFormat="1"/>
    <row r="264" s="2" customFormat="1"/>
    <row r="265" s="2" customFormat="1"/>
    <row r="266" s="2" customFormat="1"/>
    <row r="267" s="2" customFormat="1"/>
    <row r="268" s="2" customFormat="1"/>
    <row r="269" s="2" customFormat="1"/>
    <row r="270" s="2" customFormat="1"/>
    <row r="271" s="2" customFormat="1"/>
    <row r="272" s="2" customFormat="1"/>
    <row r="273" s="2" customFormat="1"/>
    <row r="274" s="2" customFormat="1"/>
    <row r="275" s="2" customFormat="1"/>
    <row r="276" s="2" customFormat="1"/>
    <row r="277" s="2" customFormat="1"/>
    <row r="278" s="2" customFormat="1"/>
    <row r="279" s="2" customFormat="1"/>
    <row r="280" s="2" customFormat="1"/>
    <row r="281" s="2" customFormat="1"/>
    <row r="282" s="2" customFormat="1"/>
    <row r="283" s="2" customFormat="1"/>
    <row r="284" s="2" customFormat="1"/>
    <row r="285" s="2" customFormat="1"/>
    <row r="286" s="2" customFormat="1"/>
    <row r="287" s="2" customFormat="1"/>
    <row r="288" s="2" customFormat="1"/>
    <row r="289" s="2" customFormat="1"/>
    <row r="290" s="2" customFormat="1"/>
    <row r="291" s="2" customFormat="1"/>
    <row r="292" s="2" customFormat="1"/>
    <row r="293" s="2" customFormat="1"/>
    <row r="294" s="2" customFormat="1"/>
    <row r="295" s="2" customFormat="1"/>
    <row r="296" s="2" customFormat="1"/>
    <row r="297" s="2" customFormat="1"/>
    <row r="298" s="2" customFormat="1"/>
    <row r="299" s="2" customFormat="1"/>
    <row r="300" s="2" customFormat="1"/>
    <row r="301" s="2" customFormat="1"/>
    <row r="302" s="2" customFormat="1"/>
    <row r="303" s="2" customFormat="1"/>
    <row r="304" s="2" customFormat="1"/>
    <row r="305" s="2" customFormat="1"/>
    <row r="306" s="2" customFormat="1"/>
    <row r="307" s="2" customFormat="1"/>
    <row r="308" s="2" customFormat="1"/>
    <row r="309" s="2" customFormat="1"/>
    <row r="310" s="2" customFormat="1"/>
    <row r="311" s="2" customFormat="1"/>
    <row r="312" s="2" customFormat="1"/>
    <row r="313" s="2" customFormat="1"/>
    <row r="314" s="2" customFormat="1"/>
    <row r="315" s="2" customFormat="1"/>
    <row r="316" s="2" customFormat="1"/>
    <row r="317" s="2" customFormat="1"/>
    <row r="318" s="2" customFormat="1"/>
    <row r="319" s="2" customFormat="1"/>
    <row r="320" s="2" customFormat="1"/>
    <row r="321" s="2" customFormat="1"/>
    <row r="322" s="2" customFormat="1"/>
    <row r="323" s="2" customFormat="1"/>
    <row r="324" s="2" customFormat="1"/>
    <row r="325" s="2" customFormat="1"/>
    <row r="326" s="2" customFormat="1"/>
    <row r="327" s="2" customFormat="1"/>
    <row r="328" s="2" customFormat="1"/>
    <row r="329" s="2" customFormat="1"/>
    <row r="330" s="2" customFormat="1"/>
    <row r="331" s="2" customFormat="1"/>
    <row r="332" s="2" customFormat="1"/>
    <row r="333" s="2" customFormat="1"/>
    <row r="334" s="2" customFormat="1"/>
    <row r="335" s="2" customFormat="1"/>
    <row r="336" s="2" customFormat="1"/>
    <row r="337" s="2" customFormat="1"/>
    <row r="338" s="2" customFormat="1"/>
    <row r="339" s="2" customFormat="1"/>
    <row r="340" s="2" customFormat="1"/>
    <row r="341" s="2" customFormat="1"/>
    <row r="342" s="2" customFormat="1"/>
    <row r="343" s="2" customFormat="1"/>
    <row r="344" s="2" customFormat="1"/>
    <row r="345" s="2" customFormat="1"/>
    <row r="346" s="2" customFormat="1"/>
    <row r="347" s="2" customFormat="1"/>
    <row r="348" s="2" customFormat="1"/>
    <row r="349" s="2" customFormat="1"/>
    <row r="350" s="2" customFormat="1"/>
    <row r="351" s="2" customFormat="1"/>
    <row r="352" s="2" customFormat="1"/>
    <row r="353" s="2" customFormat="1"/>
    <row r="354" s="2" customFormat="1"/>
    <row r="355" s="2" customFormat="1"/>
    <row r="356" s="2" customFormat="1"/>
    <row r="357" s="2" customFormat="1"/>
    <row r="358" s="2" customFormat="1"/>
    <row r="359" s="2" customFormat="1"/>
    <row r="360" s="2" customFormat="1"/>
    <row r="361" s="2" customFormat="1"/>
    <row r="362" s="2" customFormat="1"/>
    <row r="363" s="2" customFormat="1"/>
    <row r="364" s="2" customFormat="1"/>
    <row r="365" s="2" customFormat="1"/>
    <row r="366" s="2" customFormat="1"/>
    <row r="367" s="2" customFormat="1"/>
    <row r="368" s="2" customFormat="1"/>
    <row r="369" s="2" customFormat="1"/>
    <row r="370" s="2" customFormat="1"/>
    <row r="371" s="2" customFormat="1"/>
    <row r="372" s="2" customFormat="1"/>
    <row r="373" s="2" customFormat="1"/>
    <row r="374" s="2" customFormat="1"/>
    <row r="375" s="2" customFormat="1"/>
    <row r="376" s="2" customFormat="1"/>
    <row r="377" s="2" customFormat="1"/>
    <row r="378" s="2" customFormat="1"/>
    <row r="379" s="2" customFormat="1"/>
    <row r="380" s="2" customFormat="1"/>
    <row r="381" s="2" customFormat="1"/>
    <row r="382" s="2" customFormat="1"/>
    <row r="383" s="2" customFormat="1"/>
    <row r="384" s="2" customFormat="1"/>
    <row r="385" s="2" customFormat="1"/>
    <row r="386" s="2" customFormat="1"/>
    <row r="387" s="2" customFormat="1"/>
    <row r="388" s="2" customFormat="1"/>
    <row r="389" s="2" customFormat="1"/>
    <row r="390" s="2" customFormat="1"/>
    <row r="391" s="2" customFormat="1"/>
    <row r="392" s="2" customFormat="1"/>
    <row r="393" s="2" customFormat="1"/>
    <row r="394" s="2" customFormat="1"/>
    <row r="395" s="2" customFormat="1"/>
    <row r="396" s="2" customFormat="1"/>
    <row r="397" s="2" customFormat="1"/>
    <row r="398" s="2" customFormat="1"/>
    <row r="399" s="2" customFormat="1"/>
    <row r="400" s="2" customFormat="1"/>
    <row r="401" s="2" customFormat="1"/>
    <row r="402" s="2" customFormat="1"/>
    <row r="403" s="2" customFormat="1"/>
    <row r="404" s="2" customFormat="1"/>
    <row r="405" s="2" customFormat="1"/>
    <row r="406" s="2" customFormat="1"/>
    <row r="407" s="2" customFormat="1"/>
    <row r="408" s="2" customFormat="1"/>
    <row r="409" s="2" customFormat="1"/>
    <row r="410" s="2" customFormat="1"/>
    <row r="411" s="2" customFormat="1"/>
    <row r="412" s="2" customFormat="1"/>
    <row r="413" s="2" customFormat="1"/>
    <row r="414" s="2" customFormat="1"/>
    <row r="415" s="2" customFormat="1"/>
    <row r="416" s="2" customFormat="1"/>
    <row r="417" s="2" customFormat="1"/>
    <row r="418" s="2" customFormat="1"/>
    <row r="419" s="2" customFormat="1"/>
    <row r="420" s="2" customFormat="1"/>
    <row r="421" s="2" customFormat="1"/>
    <row r="422" s="2" customFormat="1"/>
    <row r="423" s="2" customFormat="1"/>
    <row r="424" s="2" customFormat="1"/>
    <row r="425" s="2" customFormat="1"/>
    <row r="426" s="2" customFormat="1"/>
    <row r="427" s="2" customFormat="1"/>
    <row r="428" s="2" customFormat="1"/>
    <row r="429" s="2" customFormat="1"/>
    <row r="430" s="2" customFormat="1"/>
    <row r="431" s="2" customFormat="1"/>
    <row r="432" s="2" customFormat="1"/>
    <row r="433" s="2" customFormat="1"/>
    <row r="434" s="2" customFormat="1"/>
    <row r="435" s="2" customFormat="1"/>
    <row r="436" s="2" customFormat="1"/>
    <row r="437" s="2" customFormat="1"/>
    <row r="438" s="2" customFormat="1"/>
    <row r="439" s="2" customFormat="1"/>
    <row r="440" s="2" customFormat="1"/>
    <row r="441" s="2" customFormat="1"/>
    <row r="442" s="2" customFormat="1"/>
    <row r="443" s="2" customFormat="1"/>
    <row r="444" s="2" customFormat="1"/>
    <row r="445" s="2" customFormat="1"/>
    <row r="446" s="2" customFormat="1"/>
    <row r="447" s="2" customFormat="1"/>
    <row r="448" s="2" customFormat="1"/>
    <row r="449" s="2" customFormat="1"/>
    <row r="450" s="2" customFormat="1"/>
    <row r="451" s="2" customFormat="1"/>
    <row r="452" s="2" customFormat="1"/>
    <row r="453" s="2" customFormat="1"/>
    <row r="454" s="2" customFormat="1"/>
    <row r="455" s="2" customFormat="1"/>
    <row r="456" s="2" customFormat="1"/>
    <row r="457" s="2" customFormat="1"/>
    <row r="458" s="2" customFormat="1"/>
    <row r="459" s="2" customFormat="1"/>
    <row r="460" s="2" customFormat="1"/>
    <row r="461" s="2" customFormat="1"/>
    <row r="462" s="2" customFormat="1"/>
    <row r="463" s="2" customFormat="1"/>
    <row r="464" s="2" customFormat="1"/>
    <row r="465" s="2" customFormat="1"/>
    <row r="466" s="2" customFormat="1"/>
    <row r="467" s="2" customFormat="1"/>
    <row r="468" s="2" customFormat="1"/>
    <row r="469" s="2" customFormat="1"/>
    <row r="470" s="2" customFormat="1"/>
    <row r="471" s="2" customFormat="1"/>
    <row r="472" s="2" customFormat="1"/>
    <row r="473" s="2" customFormat="1"/>
    <row r="474" s="2" customFormat="1"/>
    <row r="475" s="2" customFormat="1"/>
    <row r="476" s="2" customFormat="1"/>
    <row r="477" s="2" customFormat="1"/>
    <row r="478" s="2" customFormat="1"/>
    <row r="479" s="2" customFormat="1"/>
    <row r="480" s="2" customFormat="1"/>
    <row r="481" s="2" customFormat="1"/>
    <row r="482" s="2" customFormat="1"/>
    <row r="483" s="2" customFormat="1"/>
    <row r="484" s="2" customFormat="1"/>
    <row r="485" s="2" customFormat="1"/>
    <row r="486" s="2" customFormat="1"/>
    <row r="487" s="2" customFormat="1"/>
    <row r="488" s="2" customFormat="1"/>
    <row r="489" s="2" customFormat="1"/>
    <row r="490" s="2" customFormat="1"/>
    <row r="491" s="2" customFormat="1"/>
    <row r="492" s="2" customFormat="1"/>
    <row r="493" s="2" customFormat="1"/>
    <row r="494" s="2" customFormat="1"/>
    <row r="495" s="2" customFormat="1"/>
    <row r="496" s="2" customFormat="1"/>
    <row r="497" s="2" customFormat="1"/>
    <row r="498" s="2" customFormat="1"/>
    <row r="499" s="2" customFormat="1"/>
    <row r="500" s="2" customFormat="1"/>
    <row r="501" s="2" customFormat="1"/>
    <row r="502" s="2" customFormat="1"/>
    <row r="503" s="2" customFormat="1"/>
    <row r="504" s="2" customFormat="1"/>
    <row r="505" s="2" customFormat="1"/>
    <row r="506" s="2" customFormat="1"/>
    <row r="507" s="2" customFormat="1"/>
    <row r="508" s="2" customFormat="1"/>
    <row r="509" s="2" customFormat="1"/>
    <row r="510" s="2" customFormat="1"/>
    <row r="511" s="2" customFormat="1"/>
    <row r="512" s="2" customFormat="1"/>
    <row r="513" s="2" customFormat="1"/>
    <row r="514" s="2" customFormat="1"/>
    <row r="515" s="2" customFormat="1"/>
    <row r="516" s="2" customFormat="1"/>
    <row r="517" s="2" customFormat="1"/>
    <row r="518" s="2" customFormat="1"/>
    <row r="519" s="2" customFormat="1"/>
    <row r="520" s="2" customFormat="1"/>
    <row r="521" s="2" customFormat="1"/>
    <row r="522" s="2" customFormat="1"/>
    <row r="523" s="2" customFormat="1"/>
    <row r="524" s="2" customFormat="1"/>
    <row r="525" s="2" customFormat="1"/>
    <row r="526" s="2" customFormat="1"/>
    <row r="527" s="2" customFormat="1"/>
    <row r="528" s="2" customFormat="1"/>
    <row r="529" spans="12:12" s="2" customFormat="1">
      <c r="L529"/>
    </row>
    <row r="530" spans="12:12" s="2" customFormat="1">
      <c r="L530"/>
    </row>
    <row r="531" spans="12:12" s="2" customFormat="1">
      <c r="L531"/>
    </row>
    <row r="532" spans="12:12" s="2" customFormat="1">
      <c r="L532"/>
    </row>
    <row r="533" spans="12:12" s="2" customFormat="1">
      <c r="L533"/>
    </row>
    <row r="534" spans="12:12" s="2" customFormat="1">
      <c r="L534"/>
    </row>
    <row r="535" spans="12:12" s="2" customFormat="1">
      <c r="L535"/>
    </row>
    <row r="536" spans="12:12" s="2" customFormat="1">
      <c r="L536"/>
    </row>
    <row r="537" spans="12:12" s="2" customFormat="1">
      <c r="L537"/>
    </row>
    <row r="538" spans="12:12" s="2" customFormat="1">
      <c r="L538"/>
    </row>
    <row r="539" spans="12:12" s="2" customFormat="1">
      <c r="L539"/>
    </row>
    <row r="540" spans="12:12" s="2" customFormat="1">
      <c r="L540"/>
    </row>
    <row r="541" spans="12:12" s="2" customFormat="1">
      <c r="L541"/>
    </row>
    <row r="542" spans="12:12" s="2" customFormat="1">
      <c r="L542"/>
    </row>
    <row r="543" spans="12:12" s="2" customFormat="1">
      <c r="L543"/>
    </row>
    <row r="544" spans="12:12" s="2" customFormat="1">
      <c r="L544"/>
    </row>
    <row r="545" spans="12:12" s="2" customFormat="1">
      <c r="L545"/>
    </row>
    <row r="546" spans="12:12" s="2" customFormat="1">
      <c r="L546"/>
    </row>
    <row r="547" spans="12:12" s="2" customFormat="1">
      <c r="L547"/>
    </row>
    <row r="548" spans="12:12" s="2" customFormat="1">
      <c r="L548"/>
    </row>
    <row r="549" spans="12:12" s="2" customFormat="1">
      <c r="L549"/>
    </row>
    <row r="550" spans="12:12" s="2" customFormat="1">
      <c r="L550"/>
    </row>
    <row r="551" spans="12:12" s="2" customFormat="1">
      <c r="L551"/>
    </row>
    <row r="552" spans="12:12" s="2" customFormat="1">
      <c r="L552"/>
    </row>
    <row r="553" spans="12:12" s="2" customFormat="1">
      <c r="L553"/>
    </row>
    <row r="554" spans="12:12" s="2" customFormat="1">
      <c r="L554"/>
    </row>
    <row r="555" spans="12:12" s="2" customFormat="1">
      <c r="L555"/>
    </row>
    <row r="556" spans="12:12" s="2" customFormat="1">
      <c r="L556"/>
    </row>
    <row r="557" spans="12:12" s="2" customFormat="1">
      <c r="L557"/>
    </row>
    <row r="558" spans="12:12" s="2" customFormat="1">
      <c r="L558"/>
    </row>
    <row r="559" spans="12:12" s="2" customFormat="1">
      <c r="L559"/>
    </row>
    <row r="560" spans="12:12" s="2" customFormat="1">
      <c r="L560"/>
    </row>
    <row r="561" spans="12:15" s="2" customFormat="1">
      <c r="L561"/>
    </row>
    <row r="562" spans="12:15" s="2" customFormat="1">
      <c r="L562"/>
    </row>
    <row r="563" spans="12:15" s="2" customFormat="1">
      <c r="L563"/>
    </row>
    <row r="564" spans="12:15" s="2" customFormat="1">
      <c r="L564"/>
    </row>
    <row r="565" spans="12:15" s="2" customFormat="1">
      <c r="L565"/>
    </row>
    <row r="566" spans="12:15" s="2" customFormat="1">
      <c r="L566"/>
      <c r="O566"/>
    </row>
    <row r="567" spans="12:15" s="2" customFormat="1">
      <c r="L567"/>
      <c r="O567"/>
    </row>
    <row r="568" spans="12:15" s="2" customFormat="1">
      <c r="L568"/>
      <c r="O568"/>
    </row>
    <row r="569" spans="12:15" s="2" customFormat="1">
      <c r="L569"/>
      <c r="O569"/>
    </row>
    <row r="570" spans="12:15" s="2" customFormat="1">
      <c r="L570"/>
      <c r="O570"/>
    </row>
    <row r="571" spans="12:15" s="2" customFormat="1">
      <c r="L571"/>
      <c r="O571"/>
    </row>
    <row r="572" spans="12:15" s="2" customFormat="1">
      <c r="L572"/>
      <c r="O572"/>
    </row>
    <row r="573" spans="12:15" s="2" customFormat="1">
      <c r="L573"/>
      <c r="O573"/>
    </row>
    <row r="574" spans="12:15" s="2" customFormat="1">
      <c r="L574"/>
      <c r="O574"/>
    </row>
    <row r="575" spans="12:15" s="2" customFormat="1">
      <c r="L575"/>
      <c r="O575"/>
    </row>
    <row r="576" spans="12:15" s="2" customFormat="1">
      <c r="L576"/>
      <c r="O576"/>
    </row>
    <row r="577" spans="7:15" s="2" customFormat="1">
      <c r="L577"/>
      <c r="O577"/>
    </row>
    <row r="578" spans="7:15" s="2" customFormat="1">
      <c r="L578"/>
      <c r="O578"/>
    </row>
    <row r="579" spans="7:15" s="2" customFormat="1">
      <c r="L579"/>
      <c r="O579"/>
    </row>
    <row r="580" spans="7:15" s="2" customFormat="1">
      <c r="L580"/>
      <c r="O580"/>
    </row>
    <row r="581" spans="7:15" s="2" customFormat="1">
      <c r="L581"/>
      <c r="O581"/>
    </row>
    <row r="582" spans="7:15" s="2" customFormat="1">
      <c r="L582"/>
      <c r="O582"/>
    </row>
    <row r="583" spans="7:15" s="2" customFormat="1">
      <c r="L583"/>
      <c r="N583"/>
      <c r="O583"/>
    </row>
    <row r="584" spans="7:15" s="2" customFormat="1">
      <c r="L584"/>
      <c r="M584"/>
      <c r="N584"/>
      <c r="O584"/>
    </row>
    <row r="585" spans="7:15" s="2" customFormat="1">
      <c r="K585"/>
      <c r="L585"/>
      <c r="M585"/>
      <c r="N585"/>
      <c r="O585"/>
    </row>
    <row r="586" spans="7:15" s="2" customFormat="1">
      <c r="K586"/>
      <c r="L586"/>
      <c r="M586"/>
      <c r="N586"/>
      <c r="O586"/>
    </row>
    <row r="587" spans="7:15" s="2" customFormat="1">
      <c r="K587"/>
      <c r="L587"/>
      <c r="M587"/>
      <c r="N587"/>
      <c r="O587"/>
    </row>
    <row r="588" spans="7:15" s="2" customFormat="1">
      <c r="G588"/>
      <c r="K588"/>
      <c r="L588"/>
      <c r="M588"/>
      <c r="N588"/>
      <c r="O588"/>
    </row>
    <row r="589" spans="7:15" s="2" customFormat="1">
      <c r="G589"/>
      <c r="H589"/>
      <c r="I589"/>
      <c r="J589"/>
      <c r="K589"/>
      <c r="L589"/>
      <c r="M589"/>
      <c r="N589"/>
      <c r="O589"/>
    </row>
    <row r="590" spans="7:15" s="2" customFormat="1">
      <c r="G590"/>
      <c r="H590"/>
      <c r="I590"/>
      <c r="J590"/>
      <c r="K590"/>
      <c r="L590"/>
      <c r="M590"/>
      <c r="N590"/>
      <c r="O590"/>
    </row>
    <row r="591" spans="7:15" s="2" customFormat="1">
      <c r="G591"/>
      <c r="H591"/>
      <c r="I591"/>
      <c r="J591"/>
      <c r="K591"/>
      <c r="L591"/>
      <c r="M591"/>
      <c r="N591"/>
      <c r="O591"/>
    </row>
    <row r="592" spans="7:15" s="2" customFormat="1">
      <c r="G592"/>
      <c r="H592"/>
      <c r="I592"/>
      <c r="J592"/>
      <c r="K592"/>
      <c r="L592"/>
      <c r="M592"/>
      <c r="N592"/>
      <c r="O592"/>
    </row>
    <row r="593" spans="7:15" s="2" customFormat="1">
      <c r="G593"/>
      <c r="H593"/>
      <c r="I593"/>
      <c r="J593"/>
      <c r="K593"/>
      <c r="L593"/>
      <c r="M593"/>
      <c r="N593"/>
      <c r="O593"/>
    </row>
    <row r="594" spans="7:15" s="2" customFormat="1">
      <c r="G594"/>
      <c r="H594"/>
      <c r="I594"/>
      <c r="J594"/>
      <c r="K594"/>
      <c r="L594"/>
      <c r="M594"/>
      <c r="N594"/>
      <c r="O594"/>
    </row>
    <row r="595" spans="7:15" s="2" customFormat="1">
      <c r="G595"/>
      <c r="H595"/>
      <c r="I595"/>
      <c r="J595"/>
      <c r="K595"/>
      <c r="L595"/>
      <c r="M595"/>
      <c r="N595"/>
      <c r="O595"/>
    </row>
    <row r="596" spans="7:15" s="2" customFormat="1">
      <c r="G596"/>
      <c r="H596"/>
      <c r="I596"/>
      <c r="J596"/>
      <c r="K596"/>
      <c r="L596"/>
      <c r="M596"/>
      <c r="N596"/>
      <c r="O596"/>
    </row>
    <row r="597" spans="7:15" s="2" customFormat="1">
      <c r="G597"/>
      <c r="H597"/>
      <c r="I597"/>
      <c r="J597"/>
      <c r="K597"/>
      <c r="L597"/>
      <c r="M597"/>
      <c r="N597"/>
      <c r="O597"/>
    </row>
    <row r="598" spans="7:15" s="2" customFormat="1">
      <c r="G598"/>
      <c r="H598"/>
      <c r="I598"/>
      <c r="J598"/>
      <c r="K598"/>
      <c r="L598"/>
      <c r="M598"/>
      <c r="N598"/>
      <c r="O598"/>
    </row>
    <row r="599" spans="7:15" s="2" customFormat="1">
      <c r="G599"/>
      <c r="H599"/>
      <c r="I599"/>
      <c r="J599"/>
      <c r="K599"/>
      <c r="L599"/>
      <c r="M599"/>
      <c r="N599"/>
      <c r="O599"/>
    </row>
    <row r="600" spans="7:15" s="2" customFormat="1">
      <c r="G600"/>
      <c r="H600"/>
      <c r="I600"/>
      <c r="J600"/>
      <c r="K600"/>
      <c r="L600"/>
      <c r="M600"/>
      <c r="N600"/>
      <c r="O600"/>
    </row>
    <row r="601" spans="7:15" s="2" customFormat="1">
      <c r="G601"/>
      <c r="H601"/>
      <c r="I601"/>
      <c r="J601"/>
      <c r="K601"/>
      <c r="L601"/>
      <c r="M601"/>
      <c r="N601"/>
      <c r="O601"/>
    </row>
    <row r="602" spans="7:15" s="2" customFormat="1">
      <c r="G602"/>
      <c r="H602"/>
      <c r="I602"/>
      <c r="J602"/>
      <c r="K602"/>
      <c r="L602"/>
      <c r="M602"/>
      <c r="N602"/>
      <c r="O602"/>
    </row>
    <row r="603" spans="7:15" s="2" customFormat="1">
      <c r="G603"/>
      <c r="H603"/>
      <c r="I603"/>
      <c r="J603"/>
      <c r="K603"/>
      <c r="L603"/>
      <c r="M603"/>
      <c r="N603"/>
      <c r="O603"/>
    </row>
    <row r="604" spans="7:15" s="2" customFormat="1">
      <c r="G604"/>
      <c r="H604"/>
      <c r="I604"/>
      <c r="J604"/>
      <c r="K604"/>
      <c r="L604"/>
      <c r="M604"/>
      <c r="N604"/>
      <c r="O604"/>
    </row>
    <row r="605" spans="7:15" s="2" customFormat="1">
      <c r="G605"/>
      <c r="H605"/>
      <c r="I605"/>
      <c r="J605"/>
      <c r="K605"/>
      <c r="L605"/>
      <c r="M605"/>
      <c r="N605"/>
      <c r="O605"/>
    </row>
    <row r="606" spans="7:15" s="2" customFormat="1">
      <c r="G606"/>
      <c r="H606"/>
      <c r="I606"/>
      <c r="J606"/>
      <c r="K606"/>
      <c r="L606"/>
      <c r="M606"/>
      <c r="N606"/>
      <c r="O606"/>
    </row>
    <row r="607" spans="7:15" s="2" customFormat="1">
      <c r="G607"/>
      <c r="H607"/>
      <c r="I607"/>
      <c r="J607"/>
      <c r="K607"/>
      <c r="L607"/>
      <c r="M607"/>
      <c r="N607"/>
      <c r="O607"/>
    </row>
    <row r="608" spans="7:15" s="2" customFormat="1">
      <c r="G608"/>
      <c r="H608"/>
      <c r="I608"/>
      <c r="J608"/>
      <c r="K608"/>
      <c r="L608"/>
      <c r="M608"/>
      <c r="N608"/>
      <c r="O608"/>
    </row>
    <row r="609" spans="7:15" s="2" customFormat="1">
      <c r="G609"/>
      <c r="H609"/>
      <c r="I609"/>
      <c r="J609"/>
      <c r="K609"/>
      <c r="L609"/>
      <c r="M609"/>
      <c r="N609"/>
      <c r="O609"/>
    </row>
    <row r="610" spans="7:15" s="2" customFormat="1">
      <c r="G610"/>
      <c r="H610"/>
      <c r="I610"/>
      <c r="J610"/>
      <c r="K610"/>
      <c r="L610"/>
      <c r="M610"/>
      <c r="N610"/>
      <c r="O610"/>
    </row>
    <row r="611" spans="7:15" s="2" customFormat="1">
      <c r="G611"/>
      <c r="H611"/>
      <c r="I611"/>
      <c r="J611"/>
      <c r="K611"/>
      <c r="L611"/>
      <c r="M611"/>
      <c r="N611"/>
      <c r="O611"/>
    </row>
    <row r="612" spans="7:15" s="2" customFormat="1">
      <c r="G612"/>
      <c r="H612"/>
      <c r="I612"/>
      <c r="J612"/>
      <c r="K612"/>
      <c r="L612"/>
      <c r="M612"/>
      <c r="N612"/>
      <c r="O612"/>
    </row>
    <row r="613" spans="7:15" s="2" customFormat="1">
      <c r="G613"/>
      <c r="H613"/>
      <c r="I613"/>
      <c r="J613"/>
      <c r="K613"/>
      <c r="L613"/>
      <c r="M613"/>
      <c r="N613"/>
      <c r="O613"/>
    </row>
    <row r="614" spans="7:15" s="2" customFormat="1">
      <c r="G614"/>
      <c r="H614"/>
      <c r="I614"/>
      <c r="J614"/>
      <c r="K614"/>
      <c r="L614"/>
      <c r="M614"/>
      <c r="N614"/>
      <c r="O614"/>
    </row>
    <row r="615" spans="7:15" s="2" customFormat="1">
      <c r="G615"/>
      <c r="H615"/>
      <c r="I615"/>
      <c r="J615"/>
      <c r="K615"/>
      <c r="L615"/>
      <c r="M615"/>
      <c r="N615"/>
      <c r="O615"/>
    </row>
    <row r="616" spans="7:15" s="2" customFormat="1">
      <c r="G616"/>
      <c r="H616"/>
      <c r="I616"/>
      <c r="J616"/>
      <c r="K616"/>
      <c r="L616"/>
      <c r="M616"/>
      <c r="N616"/>
      <c r="O616"/>
    </row>
    <row r="617" spans="7:15" s="2" customFormat="1">
      <c r="G617"/>
      <c r="H617"/>
      <c r="I617"/>
      <c r="J617"/>
      <c r="K617"/>
      <c r="L617"/>
      <c r="M617"/>
      <c r="N617"/>
      <c r="O617"/>
    </row>
    <row r="618" spans="7:15" s="2" customFormat="1">
      <c r="G618"/>
      <c r="H618"/>
      <c r="I618"/>
      <c r="J618"/>
      <c r="K618"/>
      <c r="L618"/>
      <c r="M618"/>
      <c r="N618"/>
      <c r="O618"/>
    </row>
    <row r="619" spans="7:15" s="2" customFormat="1">
      <c r="G619"/>
      <c r="H619"/>
      <c r="I619"/>
      <c r="J619"/>
      <c r="K619"/>
      <c r="L619"/>
      <c r="M619"/>
      <c r="N619"/>
      <c r="O619"/>
    </row>
    <row r="620" spans="7:15" s="2" customFormat="1">
      <c r="G620"/>
      <c r="H620"/>
      <c r="I620"/>
      <c r="J620"/>
      <c r="K620"/>
      <c r="L620"/>
      <c r="M620"/>
      <c r="N620"/>
      <c r="O620"/>
    </row>
    <row r="621" spans="7:15" s="2" customFormat="1">
      <c r="G621"/>
      <c r="H621"/>
      <c r="I621"/>
      <c r="J621"/>
      <c r="K621"/>
      <c r="L621"/>
      <c r="M621"/>
      <c r="N621"/>
      <c r="O621"/>
    </row>
    <row r="622" spans="7:15" s="2" customFormat="1">
      <c r="G622"/>
      <c r="H622"/>
      <c r="I622"/>
      <c r="J622"/>
      <c r="K622"/>
      <c r="L622"/>
      <c r="M622"/>
      <c r="N622"/>
      <c r="O622"/>
    </row>
    <row r="623" spans="7:15" s="2" customFormat="1">
      <c r="G623"/>
      <c r="H623"/>
      <c r="I623"/>
      <c r="J623"/>
      <c r="K623"/>
      <c r="L623"/>
      <c r="M623"/>
      <c r="N623"/>
      <c r="O623"/>
    </row>
    <row r="624" spans="7:15" s="2" customFormat="1">
      <c r="G624"/>
      <c r="H624"/>
      <c r="I624"/>
      <c r="J624"/>
      <c r="K624"/>
      <c r="L624"/>
      <c r="M624"/>
      <c r="N624"/>
      <c r="O624"/>
    </row>
    <row r="625" spans="7:15" s="2" customFormat="1">
      <c r="G625"/>
      <c r="H625"/>
      <c r="I625"/>
      <c r="J625"/>
      <c r="K625"/>
      <c r="L625"/>
      <c r="M625"/>
      <c r="N625"/>
      <c r="O625"/>
    </row>
    <row r="626" spans="7:15" s="2" customFormat="1">
      <c r="G626"/>
      <c r="H626"/>
      <c r="I626"/>
      <c r="J626"/>
      <c r="K626"/>
      <c r="L626"/>
      <c r="M626"/>
      <c r="N626"/>
      <c r="O626"/>
    </row>
    <row r="627" spans="7:15" s="2" customFormat="1">
      <c r="G627"/>
      <c r="H627"/>
      <c r="I627"/>
      <c r="J627"/>
      <c r="K627"/>
      <c r="L627"/>
      <c r="M627"/>
      <c r="N627"/>
      <c r="O627"/>
    </row>
    <row r="628" spans="7:15" s="2" customFormat="1">
      <c r="G628"/>
      <c r="H628"/>
      <c r="I628"/>
      <c r="J628"/>
      <c r="K628"/>
      <c r="L628"/>
      <c r="M628"/>
      <c r="N628"/>
      <c r="O628"/>
    </row>
    <row r="629" spans="7:15" s="2" customFormat="1">
      <c r="G629"/>
      <c r="H629"/>
      <c r="I629"/>
      <c r="J629"/>
      <c r="K629"/>
      <c r="L629"/>
      <c r="M629"/>
      <c r="N629"/>
      <c r="O629"/>
    </row>
    <row r="630" spans="7:15" s="2" customFormat="1">
      <c r="G630"/>
      <c r="H630"/>
      <c r="I630"/>
      <c r="J630"/>
      <c r="K630"/>
      <c r="L630"/>
      <c r="M630"/>
      <c r="N630"/>
      <c r="O630"/>
    </row>
    <row r="631" spans="7:15" s="2" customFormat="1">
      <c r="G631"/>
      <c r="H631"/>
      <c r="I631"/>
      <c r="J631"/>
      <c r="K631"/>
      <c r="L631"/>
      <c r="M631"/>
      <c r="N631"/>
      <c r="O631"/>
    </row>
    <row r="632" spans="7:15" s="2" customFormat="1">
      <c r="G632"/>
      <c r="H632"/>
      <c r="I632"/>
      <c r="J632"/>
      <c r="K632"/>
      <c r="L632"/>
      <c r="M632"/>
      <c r="N632"/>
      <c r="O632"/>
    </row>
    <row r="633" spans="7:15" s="2" customFormat="1">
      <c r="G633"/>
      <c r="H633"/>
      <c r="I633"/>
      <c r="J633"/>
      <c r="K633"/>
      <c r="L633"/>
      <c r="M633"/>
      <c r="N633"/>
      <c r="O633"/>
    </row>
    <row r="634" spans="7:15" s="2" customFormat="1">
      <c r="G634"/>
      <c r="H634"/>
      <c r="I634"/>
      <c r="J634"/>
      <c r="K634"/>
      <c r="L634"/>
      <c r="M634"/>
      <c r="N634"/>
      <c r="O634"/>
    </row>
    <row r="635" spans="7:15" s="2" customFormat="1">
      <c r="G635"/>
      <c r="H635"/>
      <c r="I635"/>
      <c r="J635"/>
      <c r="K635"/>
      <c r="L635"/>
      <c r="M635"/>
      <c r="N635"/>
      <c r="O635"/>
    </row>
    <row r="636" spans="7:15" s="2" customFormat="1">
      <c r="G636"/>
      <c r="H636"/>
      <c r="I636"/>
      <c r="J636"/>
      <c r="K636"/>
      <c r="L636"/>
      <c r="M636"/>
      <c r="N636"/>
      <c r="O636"/>
    </row>
    <row r="637" spans="7:15" s="2" customFormat="1">
      <c r="G637"/>
      <c r="H637"/>
      <c r="I637"/>
      <c r="J637"/>
      <c r="K637"/>
      <c r="L637"/>
      <c r="M637"/>
      <c r="N637"/>
      <c r="O637"/>
    </row>
    <row r="638" spans="7:15" s="2" customFormat="1">
      <c r="G638"/>
      <c r="H638"/>
      <c r="I638"/>
      <c r="J638"/>
      <c r="K638"/>
      <c r="L638"/>
      <c r="M638"/>
      <c r="N638"/>
      <c r="O638"/>
    </row>
    <row r="639" spans="7:15" s="2" customFormat="1">
      <c r="G639"/>
      <c r="H639"/>
      <c r="I639"/>
      <c r="J639"/>
      <c r="K639"/>
      <c r="L639"/>
      <c r="M639"/>
      <c r="N639"/>
      <c r="O639"/>
    </row>
    <row r="640" spans="7:15" s="2" customFormat="1">
      <c r="G640"/>
      <c r="H640"/>
      <c r="I640"/>
      <c r="J640"/>
      <c r="K640"/>
      <c r="L640"/>
      <c r="M640"/>
      <c r="N640"/>
      <c r="O640"/>
    </row>
    <row r="641" spans="7:15" s="2" customFormat="1">
      <c r="G641"/>
      <c r="H641"/>
      <c r="I641"/>
      <c r="J641"/>
      <c r="K641"/>
      <c r="L641"/>
      <c r="M641"/>
      <c r="N641"/>
      <c r="O641"/>
    </row>
    <row r="642" spans="7:15" s="2" customFormat="1">
      <c r="G642"/>
      <c r="H642"/>
      <c r="I642"/>
      <c r="J642"/>
      <c r="K642"/>
      <c r="L642"/>
      <c r="M642"/>
      <c r="N642"/>
      <c r="O642"/>
    </row>
    <row r="643" spans="7:15" s="2" customFormat="1">
      <c r="G643"/>
      <c r="H643"/>
      <c r="I643"/>
      <c r="J643"/>
      <c r="K643"/>
      <c r="L643"/>
      <c r="M643"/>
      <c r="N643"/>
      <c r="O643"/>
    </row>
    <row r="644" spans="7:15" s="2" customFormat="1">
      <c r="G644"/>
      <c r="H644"/>
      <c r="I644"/>
      <c r="J644"/>
      <c r="K644"/>
      <c r="L644"/>
      <c r="M644"/>
      <c r="N644"/>
      <c r="O644"/>
    </row>
    <row r="645" spans="7:15" s="2" customFormat="1">
      <c r="G645"/>
      <c r="H645"/>
      <c r="I645"/>
      <c r="J645"/>
      <c r="K645"/>
      <c r="L645"/>
      <c r="M645"/>
      <c r="N645"/>
      <c r="O645"/>
    </row>
    <row r="646" spans="7:15" s="2" customFormat="1">
      <c r="G646"/>
      <c r="H646"/>
      <c r="I646"/>
      <c r="J646"/>
      <c r="K646"/>
      <c r="L646"/>
      <c r="M646"/>
      <c r="N646"/>
      <c r="O646"/>
    </row>
    <row r="647" spans="7:15" s="2" customFormat="1">
      <c r="G647"/>
      <c r="H647"/>
      <c r="I647"/>
      <c r="J647"/>
      <c r="K647"/>
      <c r="L647"/>
      <c r="M647"/>
      <c r="N647"/>
      <c r="O647"/>
    </row>
    <row r="648" spans="7:15" s="2" customFormat="1">
      <c r="G648"/>
      <c r="H648"/>
      <c r="I648"/>
      <c r="J648"/>
      <c r="K648"/>
      <c r="L648"/>
      <c r="M648"/>
      <c r="N648"/>
      <c r="O648"/>
    </row>
    <row r="649" spans="7:15" s="2" customFormat="1">
      <c r="G649"/>
      <c r="H649"/>
      <c r="I649"/>
      <c r="J649"/>
      <c r="K649"/>
      <c r="L649"/>
      <c r="M649"/>
      <c r="N649"/>
      <c r="O649"/>
    </row>
    <row r="650" spans="7:15" s="2" customFormat="1">
      <c r="G650"/>
      <c r="H650"/>
      <c r="I650"/>
      <c r="J650"/>
      <c r="K650"/>
      <c r="L650"/>
      <c r="M650"/>
      <c r="N650"/>
      <c r="O650"/>
    </row>
    <row r="651" spans="7:15" s="2" customFormat="1">
      <c r="G651"/>
      <c r="H651"/>
      <c r="I651"/>
      <c r="J651"/>
      <c r="K651"/>
      <c r="L651"/>
      <c r="M651"/>
      <c r="N651"/>
      <c r="O651"/>
    </row>
    <row r="652" spans="7:15" s="2" customFormat="1">
      <c r="G652"/>
      <c r="H652"/>
      <c r="I652"/>
      <c r="J652"/>
      <c r="K652"/>
      <c r="L652"/>
      <c r="M652"/>
      <c r="N652"/>
      <c r="O652"/>
    </row>
    <row r="653" spans="7:15" s="2" customFormat="1">
      <c r="G653"/>
      <c r="H653"/>
      <c r="I653"/>
      <c r="J653"/>
      <c r="K653"/>
      <c r="L653"/>
      <c r="M653"/>
      <c r="N653"/>
      <c r="O653"/>
    </row>
    <row r="654" spans="7:15" s="2" customFormat="1">
      <c r="G654"/>
      <c r="H654"/>
      <c r="I654"/>
      <c r="J654"/>
      <c r="K654"/>
      <c r="L654"/>
      <c r="M654"/>
      <c r="N654"/>
      <c r="O654"/>
    </row>
    <row r="655" spans="7:15" s="2" customFormat="1">
      <c r="G655"/>
      <c r="H655"/>
      <c r="I655"/>
      <c r="J655"/>
      <c r="K655"/>
      <c r="L655"/>
      <c r="M655"/>
      <c r="N655"/>
      <c r="O655"/>
    </row>
    <row r="656" spans="7:15" s="2" customFormat="1">
      <c r="G656"/>
      <c r="H656"/>
      <c r="I656"/>
      <c r="J656"/>
      <c r="K656"/>
      <c r="L656"/>
      <c r="M656"/>
      <c r="N656"/>
      <c r="O656"/>
    </row>
    <row r="657" spans="7:15" s="2" customFormat="1">
      <c r="G657"/>
      <c r="H657"/>
      <c r="I657"/>
      <c r="J657"/>
      <c r="K657"/>
      <c r="L657"/>
      <c r="M657"/>
      <c r="N657"/>
      <c r="O657"/>
    </row>
    <row r="658" spans="7:15" s="2" customFormat="1">
      <c r="G658"/>
      <c r="H658"/>
      <c r="I658"/>
      <c r="J658"/>
      <c r="K658"/>
      <c r="L658"/>
      <c r="M658"/>
      <c r="N658"/>
      <c r="O658"/>
    </row>
    <row r="659" spans="7:15" s="2" customFormat="1">
      <c r="G659"/>
      <c r="H659"/>
      <c r="I659"/>
      <c r="J659"/>
      <c r="K659"/>
      <c r="L659"/>
      <c r="M659"/>
      <c r="N659"/>
      <c r="O659"/>
    </row>
    <row r="660" spans="7:15" s="2" customFormat="1">
      <c r="G660"/>
      <c r="H660"/>
      <c r="I660"/>
      <c r="J660"/>
      <c r="K660"/>
      <c r="L660"/>
      <c r="M660"/>
      <c r="N660"/>
      <c r="O660"/>
    </row>
    <row r="661" spans="7:15" s="2" customFormat="1">
      <c r="G661"/>
      <c r="H661"/>
      <c r="I661"/>
      <c r="J661"/>
      <c r="K661"/>
      <c r="L661"/>
      <c r="M661"/>
      <c r="N661"/>
      <c r="O661"/>
    </row>
    <row r="662" spans="7:15" s="2" customFormat="1">
      <c r="G662"/>
      <c r="H662"/>
      <c r="I662"/>
      <c r="J662"/>
      <c r="K662"/>
      <c r="L662"/>
      <c r="M662"/>
      <c r="N662"/>
      <c r="O662"/>
    </row>
    <row r="663" spans="7:15" s="2" customFormat="1">
      <c r="G663"/>
      <c r="H663"/>
      <c r="I663"/>
      <c r="J663"/>
      <c r="K663"/>
      <c r="L663"/>
      <c r="M663"/>
      <c r="N663"/>
      <c r="O663"/>
    </row>
    <row r="664" spans="7:15" s="2" customFormat="1">
      <c r="G664"/>
      <c r="H664"/>
      <c r="I664"/>
      <c r="J664"/>
      <c r="K664"/>
      <c r="L664"/>
      <c r="M664"/>
      <c r="N664"/>
      <c r="O664"/>
    </row>
    <row r="665" spans="7:15" s="2" customFormat="1">
      <c r="G665"/>
      <c r="H665"/>
      <c r="I665"/>
      <c r="J665"/>
      <c r="K665"/>
      <c r="L665"/>
      <c r="M665"/>
      <c r="N665"/>
      <c r="O665"/>
    </row>
    <row r="666" spans="7:15" s="2" customFormat="1">
      <c r="G666"/>
      <c r="H666"/>
      <c r="I666"/>
      <c r="J666"/>
      <c r="K666"/>
      <c r="L666"/>
      <c r="M666"/>
      <c r="N666"/>
      <c r="O666"/>
    </row>
    <row r="667" spans="7:15" s="2" customFormat="1">
      <c r="G667"/>
      <c r="H667"/>
      <c r="I667"/>
      <c r="J667"/>
      <c r="K667"/>
      <c r="L667"/>
      <c r="M667"/>
      <c r="N667"/>
      <c r="O667"/>
    </row>
    <row r="668" spans="7:15" s="2" customFormat="1">
      <c r="G668"/>
      <c r="H668"/>
      <c r="I668"/>
      <c r="J668"/>
      <c r="K668"/>
      <c r="L668"/>
      <c r="M668"/>
      <c r="N668"/>
      <c r="O668"/>
    </row>
    <row r="669" spans="7:15" s="2" customFormat="1">
      <c r="G669"/>
      <c r="H669"/>
      <c r="I669"/>
      <c r="J669"/>
      <c r="K669"/>
      <c r="L669"/>
      <c r="M669"/>
      <c r="N669"/>
      <c r="O669"/>
    </row>
    <row r="670" spans="7:15" s="2" customFormat="1">
      <c r="G670"/>
      <c r="H670"/>
      <c r="I670"/>
      <c r="J670"/>
      <c r="K670"/>
      <c r="L670"/>
      <c r="M670"/>
      <c r="N670"/>
      <c r="O670"/>
    </row>
    <row r="671" spans="7:15" s="2" customFormat="1">
      <c r="G671"/>
      <c r="H671"/>
      <c r="I671"/>
      <c r="J671"/>
      <c r="K671"/>
      <c r="L671"/>
      <c r="M671"/>
      <c r="N671"/>
      <c r="O671"/>
    </row>
    <row r="672" spans="7:15" s="2" customFormat="1">
      <c r="G672"/>
      <c r="H672"/>
      <c r="I672"/>
      <c r="J672"/>
      <c r="K672"/>
      <c r="L672"/>
      <c r="M672"/>
      <c r="N672"/>
      <c r="O672"/>
    </row>
    <row r="673" spans="7:15" s="2" customFormat="1">
      <c r="G673"/>
      <c r="H673"/>
      <c r="I673"/>
      <c r="J673"/>
      <c r="K673"/>
      <c r="L673"/>
      <c r="M673"/>
      <c r="N673"/>
      <c r="O673"/>
    </row>
    <row r="674" spans="7:15" s="2" customFormat="1">
      <c r="G674"/>
      <c r="H674"/>
      <c r="I674"/>
      <c r="J674"/>
      <c r="K674"/>
      <c r="L674"/>
      <c r="M674"/>
      <c r="N674"/>
      <c r="O674"/>
    </row>
    <row r="675" spans="7:15" s="2" customFormat="1">
      <c r="G675"/>
      <c r="H675"/>
      <c r="I675"/>
      <c r="J675"/>
      <c r="K675"/>
      <c r="L675"/>
      <c r="M675"/>
      <c r="N675"/>
      <c r="O675"/>
    </row>
    <row r="676" spans="7:15" s="2" customFormat="1">
      <c r="G676"/>
      <c r="H676"/>
      <c r="I676"/>
      <c r="J676"/>
      <c r="K676"/>
      <c r="L676"/>
      <c r="M676"/>
      <c r="N676"/>
      <c r="O676"/>
    </row>
    <row r="677" spans="7:15" s="2" customFormat="1">
      <c r="G677"/>
      <c r="H677"/>
      <c r="I677"/>
      <c r="J677"/>
      <c r="K677"/>
      <c r="L677"/>
      <c r="M677"/>
      <c r="N677"/>
      <c r="O677"/>
    </row>
    <row r="678" spans="7:15" s="2" customFormat="1">
      <c r="G678"/>
      <c r="H678"/>
      <c r="I678"/>
      <c r="J678"/>
      <c r="K678"/>
      <c r="L678"/>
      <c r="M678"/>
      <c r="N678"/>
      <c r="O678"/>
    </row>
    <row r="679" spans="7:15" s="2" customFormat="1">
      <c r="G679"/>
      <c r="H679"/>
      <c r="I679"/>
      <c r="J679"/>
      <c r="K679"/>
      <c r="L679"/>
      <c r="M679"/>
      <c r="N679"/>
      <c r="O679"/>
    </row>
    <row r="680" spans="7:15" s="2" customFormat="1">
      <c r="G680"/>
      <c r="H680"/>
      <c r="I680"/>
      <c r="J680"/>
      <c r="K680"/>
      <c r="L680"/>
      <c r="M680"/>
      <c r="N680"/>
      <c r="O680"/>
    </row>
    <row r="681" spans="7:15" s="2" customFormat="1">
      <c r="G681"/>
      <c r="H681"/>
      <c r="I681"/>
      <c r="J681"/>
      <c r="K681"/>
      <c r="L681"/>
      <c r="M681"/>
      <c r="N681"/>
      <c r="O681"/>
    </row>
    <row r="682" spans="7:15" s="2" customFormat="1">
      <c r="G682"/>
      <c r="H682"/>
      <c r="I682"/>
      <c r="J682"/>
      <c r="K682"/>
      <c r="L682"/>
      <c r="M682"/>
      <c r="N682"/>
      <c r="O682"/>
    </row>
    <row r="683" spans="7:15" s="2" customFormat="1">
      <c r="G683"/>
      <c r="H683"/>
      <c r="I683"/>
      <c r="J683"/>
      <c r="K683"/>
      <c r="L683"/>
      <c r="M683"/>
      <c r="N683"/>
      <c r="O683"/>
    </row>
    <row r="684" spans="7:15" s="2" customFormat="1">
      <c r="G684"/>
      <c r="H684"/>
      <c r="I684"/>
      <c r="J684"/>
      <c r="K684"/>
      <c r="L684"/>
      <c r="M684"/>
      <c r="N684"/>
      <c r="O684"/>
    </row>
    <row r="685" spans="7:15" s="2" customFormat="1">
      <c r="G685"/>
      <c r="H685"/>
      <c r="I685"/>
      <c r="J685"/>
      <c r="K685"/>
      <c r="L685"/>
      <c r="M685"/>
      <c r="N685"/>
      <c r="O685"/>
    </row>
    <row r="686" spans="7:15" s="2" customFormat="1">
      <c r="G686"/>
      <c r="H686"/>
      <c r="I686"/>
      <c r="J686"/>
      <c r="K686"/>
      <c r="L686"/>
      <c r="M686"/>
      <c r="N686"/>
      <c r="O686"/>
    </row>
    <row r="687" spans="7:15" s="2" customFormat="1">
      <c r="G687"/>
      <c r="H687"/>
      <c r="I687"/>
      <c r="J687"/>
      <c r="K687"/>
      <c r="L687"/>
      <c r="M687"/>
      <c r="N687"/>
      <c r="O687"/>
    </row>
    <row r="688" spans="7:15" s="2" customFormat="1">
      <c r="G688"/>
      <c r="H688"/>
      <c r="I688"/>
      <c r="J688"/>
      <c r="K688"/>
      <c r="L688"/>
      <c r="M688"/>
      <c r="N688"/>
      <c r="O688"/>
    </row>
    <row r="689" spans="7:15" s="2" customFormat="1">
      <c r="G689"/>
      <c r="H689"/>
      <c r="I689"/>
      <c r="J689"/>
      <c r="K689"/>
      <c r="L689"/>
      <c r="M689"/>
      <c r="N689"/>
      <c r="O689"/>
    </row>
    <row r="690" spans="7:15" s="2" customFormat="1">
      <c r="G690"/>
      <c r="H690"/>
      <c r="I690"/>
      <c r="J690"/>
      <c r="K690"/>
      <c r="L690"/>
      <c r="M690"/>
      <c r="N690"/>
      <c r="O690"/>
    </row>
    <row r="691" spans="7:15" s="2" customFormat="1">
      <c r="G691"/>
      <c r="H691"/>
      <c r="I691"/>
      <c r="J691"/>
      <c r="K691"/>
      <c r="L691"/>
      <c r="M691"/>
      <c r="N691"/>
      <c r="O691"/>
    </row>
    <row r="692" spans="7:15" s="2" customFormat="1">
      <c r="G692"/>
      <c r="H692"/>
      <c r="I692"/>
      <c r="J692"/>
      <c r="K692"/>
      <c r="L692"/>
      <c r="M692"/>
      <c r="N692"/>
      <c r="O692"/>
    </row>
    <row r="693" spans="7:15" s="2" customFormat="1">
      <c r="G693"/>
      <c r="H693"/>
      <c r="I693"/>
      <c r="J693"/>
      <c r="K693"/>
      <c r="L693"/>
      <c r="M693"/>
      <c r="N693"/>
      <c r="O693"/>
    </row>
    <row r="694" spans="7:15" s="2" customFormat="1">
      <c r="G694"/>
      <c r="H694"/>
      <c r="I694"/>
      <c r="J694"/>
      <c r="K694"/>
      <c r="L694"/>
      <c r="M694"/>
      <c r="N694"/>
      <c r="O694"/>
    </row>
    <row r="695" spans="7:15" s="2" customFormat="1">
      <c r="G695"/>
      <c r="H695"/>
      <c r="I695"/>
      <c r="J695"/>
      <c r="K695"/>
      <c r="L695"/>
      <c r="M695"/>
      <c r="N695"/>
      <c r="O695"/>
    </row>
    <row r="696" spans="7:15" s="2" customFormat="1">
      <c r="G696"/>
      <c r="H696"/>
      <c r="I696"/>
      <c r="J696"/>
      <c r="K696"/>
      <c r="L696"/>
      <c r="M696"/>
      <c r="N696"/>
      <c r="O696"/>
    </row>
    <row r="697" spans="7:15" s="2" customFormat="1">
      <c r="G697"/>
      <c r="H697"/>
      <c r="I697"/>
      <c r="J697"/>
      <c r="K697"/>
      <c r="L697"/>
      <c r="M697"/>
      <c r="N697"/>
      <c r="O697"/>
    </row>
    <row r="698" spans="7:15" s="2" customFormat="1">
      <c r="G698"/>
      <c r="H698"/>
      <c r="I698"/>
      <c r="J698"/>
      <c r="K698"/>
      <c r="L698"/>
      <c r="M698"/>
      <c r="N698"/>
      <c r="O698"/>
    </row>
    <row r="699" spans="7:15" s="2" customFormat="1">
      <c r="G699"/>
      <c r="H699"/>
      <c r="I699"/>
      <c r="J699"/>
      <c r="K699"/>
      <c r="L699"/>
      <c r="M699"/>
      <c r="N699"/>
      <c r="O699"/>
    </row>
    <row r="700" spans="7:15" s="2" customFormat="1">
      <c r="G700"/>
      <c r="H700"/>
      <c r="I700"/>
      <c r="J700"/>
      <c r="K700"/>
      <c r="L700"/>
      <c r="M700"/>
      <c r="N700"/>
      <c r="O700"/>
    </row>
    <row r="701" spans="7:15" s="2" customFormat="1">
      <c r="G701"/>
      <c r="H701"/>
      <c r="I701"/>
      <c r="J701"/>
      <c r="K701"/>
      <c r="L701"/>
      <c r="M701"/>
      <c r="N701"/>
      <c r="O701"/>
    </row>
    <row r="702" spans="7:15" s="2" customFormat="1">
      <c r="G702"/>
      <c r="H702"/>
      <c r="I702"/>
      <c r="J702"/>
      <c r="K702"/>
      <c r="L702"/>
      <c r="M702"/>
      <c r="N702"/>
      <c r="O702"/>
    </row>
    <row r="703" spans="7:15" s="2" customFormat="1">
      <c r="G703"/>
      <c r="H703"/>
      <c r="I703"/>
      <c r="J703"/>
      <c r="K703"/>
      <c r="L703"/>
      <c r="M703"/>
      <c r="N703"/>
      <c r="O703"/>
    </row>
    <row r="704" spans="7:15" s="2" customFormat="1">
      <c r="G704"/>
      <c r="H704"/>
      <c r="I704"/>
      <c r="J704"/>
      <c r="K704"/>
      <c r="L704"/>
      <c r="M704"/>
      <c r="N704"/>
      <c r="O704"/>
    </row>
    <row r="705" spans="7:15" s="2" customFormat="1">
      <c r="G705"/>
      <c r="H705"/>
      <c r="I705"/>
      <c r="J705"/>
      <c r="K705"/>
      <c r="L705"/>
      <c r="M705"/>
      <c r="N705"/>
      <c r="O705"/>
    </row>
    <row r="706" spans="7:15" s="2" customFormat="1">
      <c r="G706"/>
      <c r="H706"/>
      <c r="I706"/>
      <c r="J706"/>
      <c r="K706"/>
      <c r="L706"/>
      <c r="M706"/>
      <c r="N706"/>
      <c r="O706"/>
    </row>
    <row r="707" spans="7:15" s="2" customFormat="1">
      <c r="G707"/>
      <c r="H707"/>
      <c r="I707"/>
      <c r="J707"/>
      <c r="K707"/>
      <c r="L707"/>
      <c r="M707"/>
      <c r="N707"/>
      <c r="O707"/>
    </row>
    <row r="708" spans="7:15" s="2" customFormat="1">
      <c r="G708"/>
      <c r="H708"/>
      <c r="I708"/>
      <c r="J708"/>
      <c r="K708"/>
      <c r="L708"/>
      <c r="M708"/>
      <c r="N708"/>
      <c r="O708"/>
    </row>
    <row r="709" spans="7:15" s="2" customFormat="1">
      <c r="G709"/>
      <c r="H709"/>
      <c r="I709"/>
      <c r="J709"/>
      <c r="K709"/>
      <c r="L709"/>
      <c r="M709"/>
      <c r="N709"/>
      <c r="O709"/>
    </row>
    <row r="710" spans="7:15" s="2" customFormat="1">
      <c r="G710"/>
      <c r="H710"/>
      <c r="I710"/>
      <c r="J710"/>
      <c r="K710"/>
      <c r="L710"/>
      <c r="M710"/>
      <c r="N710"/>
      <c r="O710"/>
    </row>
    <row r="711" spans="7:15" s="2" customFormat="1">
      <c r="G711"/>
      <c r="H711"/>
      <c r="I711"/>
      <c r="J711"/>
      <c r="K711"/>
      <c r="L711"/>
      <c r="M711"/>
      <c r="N711"/>
      <c r="O711"/>
    </row>
    <row r="712" spans="7:15" s="2" customFormat="1">
      <c r="G712"/>
      <c r="H712"/>
      <c r="I712"/>
      <c r="J712"/>
      <c r="K712"/>
      <c r="L712"/>
      <c r="M712"/>
      <c r="N712"/>
      <c r="O712"/>
    </row>
    <row r="713" spans="7:15" s="2" customFormat="1">
      <c r="G713"/>
      <c r="H713"/>
      <c r="I713"/>
      <c r="J713"/>
      <c r="K713"/>
      <c r="L713"/>
      <c r="M713"/>
      <c r="N713"/>
      <c r="O713"/>
    </row>
    <row r="714" spans="7:15" s="2" customFormat="1">
      <c r="G714"/>
      <c r="H714"/>
      <c r="I714"/>
      <c r="J714"/>
      <c r="K714"/>
      <c r="L714"/>
      <c r="M714"/>
      <c r="N714"/>
      <c r="O714"/>
    </row>
    <row r="715" spans="7:15" s="2" customFormat="1">
      <c r="G715"/>
      <c r="H715"/>
      <c r="I715"/>
      <c r="J715"/>
      <c r="K715"/>
      <c r="L715"/>
      <c r="M715"/>
      <c r="N715"/>
      <c r="O715"/>
    </row>
    <row r="716" spans="7:15" s="2" customFormat="1">
      <c r="G716"/>
      <c r="H716"/>
      <c r="I716"/>
      <c r="J716"/>
      <c r="K716"/>
      <c r="L716"/>
      <c r="M716"/>
      <c r="N716"/>
      <c r="O716"/>
    </row>
    <row r="717" spans="7:15" s="2" customFormat="1">
      <c r="G717"/>
      <c r="H717"/>
      <c r="I717"/>
      <c r="J717"/>
      <c r="K717"/>
      <c r="L717"/>
      <c r="M717"/>
      <c r="N717"/>
      <c r="O717"/>
    </row>
    <row r="718" spans="7:15" s="2" customFormat="1">
      <c r="G718"/>
      <c r="H718"/>
      <c r="I718"/>
      <c r="J718"/>
      <c r="K718"/>
      <c r="L718"/>
      <c r="M718"/>
      <c r="N718"/>
      <c r="O718"/>
    </row>
    <row r="719" spans="7:15" s="2" customFormat="1">
      <c r="G719"/>
      <c r="H719"/>
      <c r="I719"/>
      <c r="J719"/>
      <c r="K719"/>
      <c r="L719"/>
      <c r="M719"/>
      <c r="N719"/>
      <c r="O719"/>
    </row>
    <row r="720" spans="7:15" s="2" customFormat="1">
      <c r="G720"/>
      <c r="H720"/>
      <c r="I720"/>
      <c r="J720"/>
      <c r="K720"/>
      <c r="L720"/>
      <c r="M720"/>
      <c r="N720"/>
      <c r="O720"/>
    </row>
    <row r="721" spans="7:15" s="2" customFormat="1">
      <c r="G721"/>
      <c r="H721"/>
      <c r="I721"/>
      <c r="J721"/>
      <c r="K721"/>
      <c r="L721"/>
      <c r="M721"/>
      <c r="N721"/>
      <c r="O721"/>
    </row>
    <row r="722" spans="7:15" s="2" customFormat="1">
      <c r="G722"/>
      <c r="H722"/>
      <c r="I722"/>
      <c r="J722"/>
      <c r="K722"/>
      <c r="L722"/>
      <c r="M722"/>
      <c r="N722"/>
      <c r="O722"/>
    </row>
    <row r="723" spans="7:15" s="2" customFormat="1">
      <c r="G723"/>
      <c r="H723"/>
      <c r="I723"/>
      <c r="J723"/>
      <c r="K723"/>
      <c r="L723"/>
      <c r="M723"/>
      <c r="N723"/>
      <c r="O723"/>
    </row>
    <row r="724" spans="7:15" s="2" customFormat="1">
      <c r="G724"/>
      <c r="H724"/>
      <c r="I724"/>
      <c r="J724"/>
      <c r="K724"/>
      <c r="L724"/>
      <c r="M724"/>
      <c r="N724"/>
      <c r="O724"/>
    </row>
    <row r="725" spans="7:15" s="2" customFormat="1">
      <c r="G725"/>
      <c r="H725"/>
      <c r="I725"/>
      <c r="J725"/>
      <c r="K725"/>
      <c r="L725"/>
      <c r="M725"/>
      <c r="N725"/>
      <c r="O725"/>
    </row>
    <row r="726" spans="7:15" s="2" customFormat="1">
      <c r="G726"/>
      <c r="H726"/>
      <c r="I726"/>
      <c r="J726"/>
      <c r="K726"/>
      <c r="L726"/>
      <c r="M726"/>
      <c r="N726"/>
      <c r="O726"/>
    </row>
    <row r="727" spans="7:15" s="2" customFormat="1">
      <c r="G727"/>
      <c r="H727"/>
      <c r="I727"/>
      <c r="J727"/>
      <c r="K727"/>
      <c r="L727"/>
      <c r="M727"/>
      <c r="N727"/>
      <c r="O727"/>
    </row>
    <row r="728" spans="7:15" s="2" customFormat="1">
      <c r="G728"/>
      <c r="H728"/>
      <c r="I728"/>
      <c r="J728"/>
      <c r="K728"/>
      <c r="L728"/>
      <c r="M728"/>
      <c r="N728"/>
      <c r="O728"/>
    </row>
    <row r="729" spans="7:15" s="2" customFormat="1">
      <c r="G729"/>
      <c r="H729"/>
      <c r="I729"/>
      <c r="J729"/>
      <c r="K729"/>
      <c r="L729"/>
      <c r="M729"/>
      <c r="N729"/>
      <c r="O729"/>
    </row>
    <row r="730" spans="7:15" s="2" customFormat="1">
      <c r="G730"/>
      <c r="H730"/>
      <c r="I730"/>
      <c r="J730"/>
      <c r="K730"/>
      <c r="L730"/>
      <c r="M730"/>
      <c r="N730"/>
      <c r="O730"/>
    </row>
    <row r="731" spans="7:15" s="2" customFormat="1">
      <c r="G731"/>
      <c r="H731"/>
      <c r="I731"/>
      <c r="J731"/>
      <c r="K731"/>
      <c r="L731"/>
      <c r="M731"/>
      <c r="N731"/>
      <c r="O731"/>
    </row>
    <row r="732" spans="7:15" s="2" customFormat="1">
      <c r="G732"/>
      <c r="H732"/>
      <c r="I732"/>
      <c r="J732"/>
      <c r="K732"/>
      <c r="L732"/>
      <c r="M732"/>
      <c r="N732"/>
      <c r="O732"/>
    </row>
    <row r="733" spans="7:15" s="2" customFormat="1">
      <c r="G733"/>
      <c r="H733"/>
      <c r="I733"/>
      <c r="J733"/>
      <c r="K733"/>
      <c r="L733"/>
      <c r="M733"/>
      <c r="N733"/>
      <c r="O733"/>
    </row>
    <row r="734" spans="7:15" s="2" customFormat="1">
      <c r="G734"/>
      <c r="H734"/>
      <c r="I734"/>
      <c r="J734"/>
      <c r="K734"/>
      <c r="L734"/>
      <c r="M734"/>
      <c r="N734"/>
      <c r="O734"/>
    </row>
    <row r="735" spans="7:15" s="2" customFormat="1">
      <c r="G735"/>
      <c r="H735"/>
      <c r="I735"/>
      <c r="J735"/>
      <c r="K735"/>
      <c r="L735"/>
      <c r="M735"/>
      <c r="N735"/>
      <c r="O735"/>
    </row>
    <row r="736" spans="7:15" s="2" customFormat="1">
      <c r="G736"/>
      <c r="H736"/>
      <c r="I736"/>
      <c r="J736"/>
      <c r="K736"/>
      <c r="L736"/>
      <c r="M736"/>
      <c r="N736"/>
      <c r="O736"/>
    </row>
    <row r="737" spans="7:15" s="2" customFormat="1">
      <c r="G737"/>
      <c r="H737"/>
      <c r="I737"/>
      <c r="J737"/>
      <c r="K737"/>
      <c r="L737"/>
      <c r="M737"/>
      <c r="N737"/>
      <c r="O737"/>
    </row>
    <row r="738" spans="7:15" s="2" customFormat="1">
      <c r="G738"/>
      <c r="H738"/>
      <c r="I738"/>
      <c r="J738"/>
      <c r="K738"/>
      <c r="L738"/>
      <c r="M738"/>
      <c r="N738"/>
      <c r="O738"/>
    </row>
    <row r="739" spans="7:15" s="2" customFormat="1">
      <c r="G739"/>
      <c r="H739"/>
      <c r="I739"/>
      <c r="J739"/>
      <c r="K739"/>
      <c r="L739"/>
      <c r="M739"/>
      <c r="N739"/>
      <c r="O739"/>
    </row>
    <row r="740" spans="7:15" s="2" customFormat="1">
      <c r="G740"/>
      <c r="H740"/>
      <c r="I740"/>
      <c r="J740"/>
      <c r="K740"/>
      <c r="L740"/>
      <c r="M740"/>
      <c r="N740"/>
      <c r="O740"/>
    </row>
    <row r="741" spans="7:15" s="2" customFormat="1">
      <c r="G741"/>
      <c r="H741"/>
      <c r="I741"/>
      <c r="J741"/>
      <c r="K741"/>
      <c r="L741"/>
      <c r="M741"/>
      <c r="N741"/>
      <c r="O741"/>
    </row>
    <row r="742" spans="7:15" s="2" customFormat="1">
      <c r="G742"/>
      <c r="H742"/>
      <c r="I742"/>
      <c r="J742"/>
      <c r="K742"/>
      <c r="L742"/>
      <c r="M742"/>
      <c r="N742"/>
      <c r="O742"/>
    </row>
    <row r="743" spans="7:15" s="2" customFormat="1">
      <c r="G743"/>
      <c r="H743"/>
      <c r="I743"/>
      <c r="J743"/>
      <c r="K743"/>
      <c r="L743"/>
      <c r="M743"/>
      <c r="N743"/>
      <c r="O743"/>
    </row>
    <row r="744" spans="7:15" s="2" customFormat="1">
      <c r="G744"/>
      <c r="H744"/>
      <c r="I744"/>
      <c r="J744"/>
      <c r="K744"/>
      <c r="L744"/>
      <c r="M744"/>
      <c r="N744"/>
      <c r="O744"/>
    </row>
    <row r="745" spans="7:15" s="2" customFormat="1">
      <c r="G745"/>
      <c r="H745"/>
      <c r="I745"/>
      <c r="J745"/>
      <c r="K745"/>
      <c r="L745"/>
      <c r="M745"/>
      <c r="N745"/>
      <c r="O745"/>
    </row>
    <row r="746" spans="7:15" s="2" customFormat="1">
      <c r="G746"/>
      <c r="H746"/>
      <c r="I746"/>
      <c r="J746"/>
      <c r="K746"/>
      <c r="L746"/>
      <c r="M746"/>
      <c r="N746"/>
      <c r="O746"/>
    </row>
    <row r="747" spans="7:15" s="2" customFormat="1">
      <c r="G747"/>
      <c r="H747"/>
      <c r="I747"/>
      <c r="J747"/>
      <c r="K747"/>
      <c r="L747"/>
      <c r="M747"/>
      <c r="N747"/>
      <c r="O747"/>
    </row>
    <row r="748" spans="7:15" s="2" customFormat="1">
      <c r="G748"/>
      <c r="H748"/>
      <c r="I748"/>
      <c r="J748"/>
      <c r="K748"/>
      <c r="L748"/>
      <c r="M748"/>
      <c r="N748"/>
      <c r="O748"/>
    </row>
    <row r="749" spans="7:15" s="2" customFormat="1">
      <c r="G749"/>
      <c r="H749"/>
      <c r="I749"/>
      <c r="J749"/>
      <c r="K749"/>
      <c r="L749"/>
      <c r="M749"/>
      <c r="N749"/>
      <c r="O749"/>
    </row>
    <row r="750" spans="7:15" s="2" customFormat="1">
      <c r="G750"/>
      <c r="H750"/>
      <c r="I750"/>
      <c r="J750"/>
      <c r="K750"/>
      <c r="L750"/>
      <c r="M750"/>
      <c r="N750"/>
      <c r="O750"/>
    </row>
    <row r="751" spans="7:15" s="2" customFormat="1">
      <c r="G751"/>
      <c r="H751"/>
      <c r="I751"/>
      <c r="J751"/>
      <c r="K751"/>
      <c r="L751"/>
      <c r="M751"/>
      <c r="N751"/>
      <c r="O751"/>
    </row>
    <row r="752" spans="7:15" s="2" customFormat="1">
      <c r="G752"/>
      <c r="H752"/>
      <c r="I752"/>
      <c r="J752"/>
      <c r="K752"/>
      <c r="L752"/>
      <c r="M752"/>
      <c r="N752"/>
      <c r="O752"/>
    </row>
    <row r="753" spans="7:15" s="2" customFormat="1">
      <c r="G753"/>
      <c r="H753"/>
      <c r="I753"/>
      <c r="J753"/>
      <c r="K753"/>
      <c r="L753"/>
      <c r="M753"/>
      <c r="N753"/>
      <c r="O753"/>
    </row>
    <row r="754" spans="7:15" s="2" customFormat="1">
      <c r="G754"/>
      <c r="H754"/>
      <c r="I754"/>
      <c r="J754"/>
      <c r="K754"/>
      <c r="L754"/>
      <c r="M754"/>
      <c r="N754"/>
      <c r="O754"/>
    </row>
    <row r="755" spans="7:15" s="2" customFormat="1">
      <c r="G755"/>
      <c r="H755"/>
      <c r="I755"/>
      <c r="J755"/>
      <c r="K755"/>
      <c r="L755"/>
      <c r="M755"/>
      <c r="N755"/>
      <c r="O755"/>
    </row>
    <row r="756" spans="7:15" s="2" customFormat="1">
      <c r="G756"/>
      <c r="H756"/>
      <c r="I756"/>
      <c r="J756"/>
      <c r="K756"/>
      <c r="L756"/>
      <c r="M756"/>
      <c r="N756"/>
      <c r="O756"/>
    </row>
    <row r="757" spans="7:15" s="2" customFormat="1">
      <c r="G757"/>
      <c r="H757"/>
      <c r="I757"/>
      <c r="J757"/>
      <c r="K757"/>
      <c r="L757"/>
      <c r="M757"/>
      <c r="N757"/>
      <c r="O757"/>
    </row>
    <row r="758" spans="7:15" s="2" customFormat="1">
      <c r="G758"/>
      <c r="H758"/>
      <c r="I758"/>
      <c r="J758"/>
      <c r="K758"/>
      <c r="L758"/>
      <c r="M758"/>
      <c r="N758"/>
      <c r="O758"/>
    </row>
    <row r="759" spans="7:15" s="2" customFormat="1">
      <c r="G759"/>
      <c r="H759"/>
      <c r="I759"/>
      <c r="J759"/>
      <c r="K759"/>
      <c r="L759"/>
      <c r="M759"/>
      <c r="N759"/>
      <c r="O759"/>
    </row>
    <row r="760" spans="7:15" s="2" customFormat="1">
      <c r="G760"/>
      <c r="H760"/>
      <c r="I760"/>
      <c r="J760"/>
      <c r="K760"/>
      <c r="L760"/>
      <c r="M760"/>
      <c r="N760"/>
      <c r="O760"/>
    </row>
    <row r="761" spans="7:15" s="2" customFormat="1">
      <c r="G761"/>
      <c r="H761"/>
      <c r="I761"/>
      <c r="J761"/>
      <c r="K761"/>
      <c r="L761"/>
      <c r="M761"/>
      <c r="N761"/>
      <c r="O761"/>
    </row>
    <row r="762" spans="7:15" s="2" customFormat="1">
      <c r="G762"/>
      <c r="H762"/>
      <c r="I762"/>
      <c r="J762"/>
      <c r="K762"/>
      <c r="L762"/>
      <c r="M762"/>
      <c r="N762"/>
      <c r="O762"/>
    </row>
    <row r="763" spans="7:15" s="2" customFormat="1">
      <c r="G763"/>
      <c r="H763"/>
      <c r="I763"/>
      <c r="J763"/>
      <c r="K763"/>
      <c r="L763"/>
      <c r="M763"/>
      <c r="N763"/>
      <c r="O763"/>
    </row>
    <row r="764" spans="7:15" s="2" customFormat="1">
      <c r="G764"/>
      <c r="H764"/>
      <c r="I764"/>
      <c r="J764"/>
      <c r="K764"/>
      <c r="L764"/>
      <c r="M764"/>
      <c r="N764"/>
      <c r="O764"/>
    </row>
    <row r="765" spans="7:15" s="2" customFormat="1">
      <c r="G765"/>
      <c r="H765"/>
      <c r="I765"/>
      <c r="J765"/>
      <c r="K765"/>
      <c r="L765"/>
      <c r="M765"/>
      <c r="N765"/>
      <c r="O765"/>
    </row>
    <row r="766" spans="7:15" s="2" customFormat="1">
      <c r="G766"/>
      <c r="H766"/>
      <c r="I766"/>
      <c r="J766"/>
      <c r="K766"/>
      <c r="L766"/>
      <c r="M766"/>
      <c r="N766"/>
      <c r="O766"/>
    </row>
    <row r="767" spans="7:15" s="2" customFormat="1">
      <c r="G767"/>
      <c r="H767"/>
      <c r="I767"/>
      <c r="J767"/>
      <c r="K767"/>
      <c r="L767"/>
      <c r="M767"/>
      <c r="N767"/>
      <c r="O767"/>
    </row>
    <row r="768" spans="7:15" s="2" customFormat="1">
      <c r="G768"/>
      <c r="H768"/>
      <c r="I768"/>
      <c r="J768"/>
      <c r="K768"/>
      <c r="L768"/>
      <c r="M768"/>
      <c r="N768"/>
      <c r="O768"/>
    </row>
    <row r="769" spans="7:15" s="2" customFormat="1">
      <c r="G769"/>
      <c r="H769"/>
      <c r="I769"/>
      <c r="J769"/>
      <c r="K769"/>
      <c r="L769"/>
      <c r="M769"/>
      <c r="N769"/>
      <c r="O769"/>
    </row>
    <row r="770" spans="7:15" s="2" customFormat="1">
      <c r="G770"/>
      <c r="H770"/>
      <c r="I770"/>
      <c r="J770"/>
      <c r="K770"/>
      <c r="L770"/>
      <c r="M770"/>
      <c r="N770"/>
      <c r="O770"/>
    </row>
    <row r="771" spans="7:15" s="2" customFormat="1">
      <c r="G771"/>
      <c r="H771"/>
      <c r="I771"/>
      <c r="J771"/>
      <c r="K771"/>
      <c r="L771"/>
      <c r="M771"/>
      <c r="N771"/>
      <c r="O771"/>
    </row>
    <row r="772" spans="7:15" s="2" customFormat="1">
      <c r="G772"/>
      <c r="H772"/>
      <c r="I772"/>
      <c r="J772"/>
      <c r="K772"/>
      <c r="L772"/>
      <c r="M772"/>
      <c r="N772"/>
      <c r="O772"/>
    </row>
    <row r="773" spans="7:15" s="2" customFormat="1">
      <c r="G773"/>
      <c r="H773"/>
      <c r="I773"/>
      <c r="J773"/>
      <c r="K773"/>
      <c r="L773"/>
      <c r="M773"/>
      <c r="N773"/>
      <c r="O773"/>
    </row>
    <row r="774" spans="7:15" s="2" customFormat="1">
      <c r="G774"/>
      <c r="H774"/>
      <c r="I774"/>
      <c r="J774"/>
      <c r="K774"/>
      <c r="L774"/>
      <c r="M774"/>
      <c r="N774"/>
      <c r="O774"/>
    </row>
    <row r="775" spans="7:15" s="2" customFormat="1">
      <c r="G775"/>
      <c r="H775"/>
      <c r="I775"/>
      <c r="J775"/>
      <c r="K775"/>
      <c r="L775"/>
      <c r="M775"/>
      <c r="N775"/>
      <c r="O775"/>
    </row>
    <row r="776" spans="7:15" s="2" customFormat="1">
      <c r="G776"/>
      <c r="H776"/>
      <c r="I776"/>
      <c r="J776"/>
      <c r="K776"/>
      <c r="L776"/>
      <c r="M776"/>
      <c r="N776"/>
      <c r="O776"/>
    </row>
    <row r="777" spans="7:15" s="2" customFormat="1">
      <c r="G777"/>
      <c r="H777"/>
      <c r="I777"/>
      <c r="J777"/>
      <c r="K777"/>
      <c r="L777"/>
      <c r="M777"/>
      <c r="N777"/>
      <c r="O777"/>
    </row>
    <row r="778" spans="7:15" s="2" customFormat="1">
      <c r="G778"/>
      <c r="H778"/>
      <c r="I778"/>
      <c r="J778"/>
      <c r="K778"/>
      <c r="L778"/>
      <c r="M778"/>
      <c r="N778"/>
      <c r="O778"/>
    </row>
    <row r="779" spans="7:15" s="2" customFormat="1">
      <c r="G779"/>
      <c r="H779"/>
      <c r="I779"/>
      <c r="J779"/>
      <c r="K779"/>
      <c r="L779"/>
      <c r="M779"/>
      <c r="N779"/>
      <c r="O779"/>
    </row>
    <row r="780" spans="7:15" s="2" customFormat="1">
      <c r="G780"/>
      <c r="H780"/>
      <c r="I780"/>
      <c r="J780"/>
      <c r="K780"/>
      <c r="L780"/>
      <c r="M780"/>
      <c r="N780"/>
      <c r="O780"/>
    </row>
    <row r="781" spans="7:15" s="2" customFormat="1">
      <c r="G781"/>
      <c r="H781"/>
      <c r="I781"/>
      <c r="J781"/>
      <c r="K781"/>
      <c r="L781"/>
      <c r="M781"/>
      <c r="N781"/>
      <c r="O781"/>
    </row>
    <row r="782" spans="7:15" s="2" customFormat="1">
      <c r="G782"/>
      <c r="H782"/>
      <c r="I782"/>
      <c r="J782"/>
      <c r="K782"/>
      <c r="L782"/>
      <c r="M782"/>
      <c r="N782"/>
      <c r="O782"/>
    </row>
    <row r="783" spans="7:15" s="2" customFormat="1">
      <c r="G783"/>
      <c r="H783"/>
      <c r="I783"/>
      <c r="J783"/>
      <c r="K783"/>
      <c r="L783"/>
      <c r="M783"/>
      <c r="N783"/>
      <c r="O783"/>
    </row>
    <row r="784" spans="7:15" s="2" customFormat="1">
      <c r="G784"/>
      <c r="H784"/>
      <c r="I784"/>
      <c r="J784"/>
      <c r="K784"/>
      <c r="L784"/>
      <c r="M784"/>
      <c r="N784"/>
      <c r="O784"/>
    </row>
    <row r="785" spans="7:15" s="2" customFormat="1">
      <c r="G785"/>
      <c r="H785"/>
      <c r="I785"/>
      <c r="J785"/>
      <c r="K785"/>
      <c r="L785"/>
      <c r="M785"/>
      <c r="N785"/>
      <c r="O785"/>
    </row>
    <row r="786" spans="7:15" s="2" customFormat="1">
      <c r="G786"/>
      <c r="H786"/>
      <c r="I786"/>
      <c r="J786"/>
      <c r="K786"/>
      <c r="L786"/>
      <c r="M786"/>
      <c r="N786"/>
      <c r="O786"/>
    </row>
    <row r="787" spans="7:15" s="2" customFormat="1">
      <c r="G787"/>
      <c r="H787"/>
      <c r="I787"/>
      <c r="J787"/>
      <c r="K787"/>
      <c r="L787"/>
      <c r="M787"/>
      <c r="N787"/>
      <c r="O787"/>
    </row>
    <row r="788" spans="7:15" s="2" customFormat="1">
      <c r="G788"/>
      <c r="H788"/>
      <c r="I788"/>
      <c r="J788"/>
      <c r="K788"/>
      <c r="L788"/>
      <c r="M788"/>
      <c r="N788"/>
      <c r="O788"/>
    </row>
    <row r="789" spans="7:15" s="2" customFormat="1">
      <c r="G789"/>
      <c r="H789"/>
      <c r="I789"/>
      <c r="J789"/>
      <c r="K789"/>
      <c r="L789"/>
      <c r="M789"/>
      <c r="N789"/>
      <c r="O789"/>
    </row>
    <row r="790" spans="7:15" s="2" customFormat="1">
      <c r="G790"/>
      <c r="H790"/>
      <c r="I790"/>
      <c r="J790"/>
      <c r="K790"/>
      <c r="L790"/>
      <c r="M790"/>
      <c r="N790"/>
      <c r="O790"/>
    </row>
    <row r="791" spans="7:15" s="2" customFormat="1">
      <c r="G791"/>
      <c r="H791"/>
      <c r="I791"/>
      <c r="J791"/>
      <c r="K791"/>
      <c r="L791"/>
      <c r="M791"/>
      <c r="N791"/>
      <c r="O791"/>
    </row>
    <row r="792" spans="7:15" s="2" customFormat="1">
      <c r="G792"/>
      <c r="H792"/>
      <c r="I792"/>
      <c r="J792"/>
      <c r="K792"/>
      <c r="L792"/>
      <c r="M792"/>
      <c r="N792"/>
      <c r="O792"/>
    </row>
    <row r="793" spans="7:15" s="2" customFormat="1">
      <c r="G793"/>
      <c r="H793"/>
      <c r="I793"/>
      <c r="J793"/>
      <c r="K793"/>
      <c r="L793"/>
      <c r="M793"/>
      <c r="N793"/>
      <c r="O793"/>
    </row>
    <row r="794" spans="7:15" s="2" customFormat="1">
      <c r="G794"/>
      <c r="H794"/>
      <c r="I794"/>
      <c r="J794"/>
      <c r="K794"/>
      <c r="L794"/>
      <c r="M794"/>
      <c r="N794"/>
      <c r="O794"/>
    </row>
    <row r="795" spans="7:15" s="2" customFormat="1">
      <c r="G795"/>
      <c r="H795"/>
      <c r="I795"/>
      <c r="J795"/>
      <c r="K795"/>
      <c r="L795"/>
      <c r="M795"/>
      <c r="N795"/>
      <c r="O795"/>
    </row>
    <row r="796" spans="7:15" s="2" customFormat="1">
      <c r="G796"/>
      <c r="H796"/>
      <c r="I796"/>
      <c r="J796"/>
      <c r="K796"/>
      <c r="L796"/>
      <c r="M796"/>
      <c r="N796"/>
      <c r="O796"/>
    </row>
    <row r="797" spans="7:15" s="2" customFormat="1">
      <c r="G797"/>
      <c r="H797"/>
      <c r="I797"/>
      <c r="J797"/>
      <c r="K797"/>
      <c r="L797"/>
      <c r="M797"/>
      <c r="N797"/>
      <c r="O797"/>
    </row>
    <row r="798" spans="7:15" s="2" customFormat="1">
      <c r="G798"/>
      <c r="H798"/>
      <c r="I798"/>
      <c r="J798"/>
      <c r="K798"/>
      <c r="L798"/>
      <c r="M798"/>
      <c r="N798"/>
      <c r="O798"/>
    </row>
    <row r="799" spans="7:15" s="2" customFormat="1">
      <c r="G799"/>
      <c r="H799"/>
      <c r="I799"/>
      <c r="J799"/>
      <c r="K799"/>
      <c r="L799"/>
      <c r="M799"/>
      <c r="N799"/>
      <c r="O799"/>
    </row>
    <row r="800" spans="7:15" s="2" customFormat="1">
      <c r="G800"/>
      <c r="H800"/>
      <c r="I800"/>
      <c r="J800"/>
      <c r="K800"/>
      <c r="L800"/>
      <c r="M800"/>
      <c r="N800"/>
      <c r="O800"/>
    </row>
    <row r="801" spans="7:15" s="2" customFormat="1">
      <c r="G801"/>
      <c r="H801"/>
      <c r="I801"/>
      <c r="J801"/>
      <c r="K801"/>
      <c r="L801"/>
      <c r="M801"/>
      <c r="N801"/>
      <c r="O801"/>
    </row>
    <row r="802" spans="7:15" s="2" customFormat="1">
      <c r="G802"/>
      <c r="H802"/>
      <c r="I802"/>
      <c r="J802"/>
      <c r="K802"/>
      <c r="L802"/>
      <c r="M802"/>
      <c r="N802"/>
      <c r="O802"/>
    </row>
    <row r="803" spans="7:15" s="2" customFormat="1">
      <c r="G803"/>
      <c r="H803"/>
      <c r="I803"/>
      <c r="J803"/>
      <c r="K803"/>
      <c r="L803"/>
      <c r="M803"/>
      <c r="N803"/>
      <c r="O803"/>
    </row>
    <row r="804" spans="7:15" s="2" customFormat="1">
      <c r="G804"/>
      <c r="H804"/>
      <c r="I804"/>
      <c r="J804"/>
      <c r="K804"/>
      <c r="L804"/>
      <c r="M804"/>
      <c r="N804"/>
      <c r="O804"/>
    </row>
    <row r="805" spans="7:15" s="2" customFormat="1">
      <c r="G805"/>
      <c r="H805"/>
      <c r="I805"/>
      <c r="J805"/>
      <c r="K805"/>
      <c r="L805"/>
      <c r="M805"/>
      <c r="N805"/>
      <c r="O805"/>
    </row>
    <row r="806" spans="7:15" s="2" customFormat="1">
      <c r="G806"/>
      <c r="H806"/>
      <c r="I806"/>
      <c r="J806"/>
      <c r="K806"/>
      <c r="L806"/>
      <c r="M806"/>
      <c r="N806"/>
      <c r="O806"/>
    </row>
    <row r="807" spans="7:15" s="2" customFormat="1">
      <c r="G807"/>
      <c r="H807"/>
      <c r="I807"/>
      <c r="J807"/>
      <c r="K807"/>
      <c r="L807"/>
      <c r="M807"/>
      <c r="N807"/>
      <c r="O807"/>
    </row>
    <row r="808" spans="7:15" s="2" customFormat="1">
      <c r="G808"/>
      <c r="H808"/>
      <c r="I808"/>
      <c r="J808"/>
      <c r="K808"/>
      <c r="L808"/>
      <c r="M808"/>
      <c r="N808"/>
      <c r="O808"/>
    </row>
    <row r="809" spans="7:15" s="2" customFormat="1">
      <c r="G809"/>
      <c r="H809"/>
      <c r="I809"/>
      <c r="J809"/>
      <c r="K809"/>
      <c r="L809"/>
      <c r="M809"/>
      <c r="N809"/>
      <c r="O809"/>
    </row>
    <row r="810" spans="7:15" s="2" customFormat="1">
      <c r="G810"/>
      <c r="H810"/>
      <c r="I810"/>
      <c r="J810"/>
      <c r="K810"/>
      <c r="L810"/>
      <c r="M810"/>
      <c r="N810"/>
      <c r="O810"/>
    </row>
    <row r="811" spans="7:15" s="2" customFormat="1">
      <c r="G811"/>
      <c r="H811"/>
      <c r="I811"/>
      <c r="J811"/>
      <c r="K811"/>
      <c r="L811"/>
      <c r="M811"/>
      <c r="N811"/>
      <c r="O811"/>
    </row>
    <row r="812" spans="7:15" s="2" customFormat="1">
      <c r="G812"/>
      <c r="H812"/>
      <c r="I812"/>
      <c r="J812"/>
      <c r="K812"/>
      <c r="L812"/>
      <c r="M812"/>
      <c r="N812"/>
      <c r="O812"/>
    </row>
    <row r="813" spans="7:15" s="2" customFormat="1">
      <c r="G813"/>
      <c r="H813"/>
      <c r="I813"/>
      <c r="J813"/>
      <c r="K813"/>
      <c r="L813"/>
      <c r="M813"/>
      <c r="N813"/>
      <c r="O813"/>
    </row>
    <row r="814" spans="7:15" s="2" customFormat="1">
      <c r="G814"/>
      <c r="H814"/>
      <c r="I814"/>
      <c r="J814"/>
      <c r="K814"/>
      <c r="L814"/>
      <c r="M814"/>
      <c r="N814"/>
      <c r="O814"/>
    </row>
    <row r="815" spans="7:15" s="2" customFormat="1">
      <c r="G815"/>
      <c r="H815"/>
      <c r="I815"/>
      <c r="J815"/>
      <c r="K815"/>
      <c r="L815"/>
      <c r="M815"/>
      <c r="N815"/>
      <c r="O815"/>
    </row>
    <row r="816" spans="7:15" s="2" customFormat="1">
      <c r="G816"/>
      <c r="H816"/>
      <c r="I816"/>
      <c r="J816"/>
      <c r="K816"/>
      <c r="L816"/>
      <c r="M816"/>
      <c r="N816"/>
      <c r="O816"/>
    </row>
    <row r="817" spans="7:15" s="2" customFormat="1">
      <c r="G817"/>
      <c r="H817"/>
      <c r="I817"/>
      <c r="J817"/>
      <c r="K817"/>
      <c r="L817"/>
      <c r="M817"/>
      <c r="N817"/>
      <c r="O817"/>
    </row>
    <row r="818" spans="7:15" s="2" customFormat="1">
      <c r="G818"/>
      <c r="H818"/>
      <c r="I818"/>
      <c r="J818"/>
      <c r="K818"/>
      <c r="L818"/>
      <c r="M818"/>
      <c r="N818"/>
      <c r="O818"/>
    </row>
    <row r="819" spans="7:15" s="2" customFormat="1">
      <c r="G819"/>
      <c r="H819"/>
      <c r="I819"/>
      <c r="J819"/>
      <c r="K819"/>
      <c r="L819"/>
      <c r="M819"/>
      <c r="N819"/>
      <c r="O819"/>
    </row>
    <row r="820" spans="7:15" s="2" customFormat="1">
      <c r="G820"/>
      <c r="H820"/>
      <c r="I820"/>
      <c r="J820"/>
      <c r="K820"/>
      <c r="L820"/>
      <c r="M820"/>
      <c r="N820"/>
      <c r="O820"/>
    </row>
    <row r="821" spans="7:15" s="2" customFormat="1">
      <c r="G821"/>
      <c r="H821"/>
      <c r="I821"/>
      <c r="J821"/>
      <c r="K821"/>
      <c r="L821"/>
      <c r="M821"/>
      <c r="N821"/>
      <c r="O821"/>
    </row>
    <row r="822" spans="7:15" s="2" customFormat="1">
      <c r="G822"/>
      <c r="H822"/>
      <c r="I822"/>
      <c r="J822"/>
      <c r="K822"/>
      <c r="L822"/>
      <c r="M822"/>
      <c r="N822"/>
      <c r="O822"/>
    </row>
    <row r="823" spans="7:15" s="2" customFormat="1">
      <c r="G823"/>
      <c r="H823"/>
      <c r="I823"/>
      <c r="J823"/>
      <c r="K823"/>
      <c r="L823"/>
      <c r="M823"/>
      <c r="N823"/>
      <c r="O823"/>
    </row>
    <row r="824" spans="7:15" s="2" customFormat="1">
      <c r="G824"/>
      <c r="H824"/>
      <c r="I824"/>
      <c r="J824"/>
      <c r="K824"/>
      <c r="L824"/>
      <c r="M824"/>
      <c r="N824"/>
      <c r="O824"/>
    </row>
    <row r="825" spans="7:15" s="2" customFormat="1">
      <c r="G825"/>
      <c r="H825"/>
      <c r="I825"/>
      <c r="J825"/>
      <c r="K825"/>
      <c r="L825"/>
      <c r="M825"/>
      <c r="N825"/>
      <c r="O825"/>
    </row>
    <row r="826" spans="7:15" s="2" customFormat="1">
      <c r="G826"/>
      <c r="H826"/>
      <c r="I826"/>
      <c r="J826"/>
      <c r="K826"/>
      <c r="L826"/>
      <c r="M826"/>
      <c r="N826"/>
      <c r="O826"/>
    </row>
    <row r="827" spans="7:15" s="2" customFormat="1">
      <c r="G827"/>
      <c r="H827"/>
      <c r="I827"/>
      <c r="J827"/>
      <c r="K827"/>
      <c r="L827"/>
      <c r="M827"/>
      <c r="N827"/>
      <c r="O827"/>
    </row>
    <row r="828" spans="7:15" s="2" customFormat="1">
      <c r="G828"/>
      <c r="H828"/>
      <c r="I828"/>
      <c r="J828"/>
      <c r="K828"/>
      <c r="L828"/>
      <c r="M828"/>
      <c r="N828"/>
      <c r="O828"/>
    </row>
    <row r="829" spans="7:15" s="2" customFormat="1">
      <c r="G829"/>
      <c r="H829"/>
      <c r="I829"/>
      <c r="J829"/>
      <c r="K829"/>
      <c r="L829"/>
      <c r="M829"/>
      <c r="N829"/>
      <c r="O829"/>
    </row>
    <row r="830" spans="7:15" s="2" customFormat="1">
      <c r="G830"/>
      <c r="H830"/>
      <c r="I830"/>
      <c r="J830"/>
      <c r="K830"/>
      <c r="L830"/>
      <c r="M830"/>
      <c r="N830"/>
      <c r="O830"/>
    </row>
    <row r="831" spans="7:15" s="2" customFormat="1">
      <c r="G831"/>
      <c r="H831"/>
      <c r="I831"/>
      <c r="J831"/>
      <c r="K831"/>
      <c r="L831"/>
      <c r="M831"/>
      <c r="N831"/>
      <c r="O831"/>
    </row>
    <row r="832" spans="7:15" s="2" customFormat="1">
      <c r="G832"/>
      <c r="H832"/>
      <c r="I832"/>
      <c r="J832"/>
      <c r="K832"/>
      <c r="L832"/>
      <c r="M832"/>
      <c r="N832"/>
      <c r="O832"/>
    </row>
    <row r="833" spans="7:15" s="2" customFormat="1">
      <c r="G833"/>
      <c r="H833"/>
      <c r="I833"/>
      <c r="J833"/>
      <c r="K833"/>
      <c r="L833"/>
      <c r="M833"/>
      <c r="N833"/>
      <c r="O833"/>
    </row>
    <row r="834" spans="7:15" s="2" customFormat="1">
      <c r="G834"/>
      <c r="H834"/>
      <c r="I834"/>
      <c r="J834"/>
      <c r="K834"/>
      <c r="L834"/>
      <c r="M834"/>
      <c r="N834"/>
      <c r="O834"/>
    </row>
    <row r="835" spans="7:15" s="2" customFormat="1">
      <c r="G835"/>
      <c r="H835"/>
      <c r="I835"/>
      <c r="J835"/>
      <c r="K835"/>
      <c r="L835"/>
      <c r="M835"/>
      <c r="N835"/>
      <c r="O835"/>
    </row>
    <row r="836" spans="7:15" s="2" customFormat="1">
      <c r="G836"/>
      <c r="H836"/>
      <c r="I836"/>
      <c r="J836"/>
      <c r="K836"/>
      <c r="L836"/>
      <c r="M836"/>
      <c r="N836"/>
      <c r="O836"/>
    </row>
    <row r="837" spans="7:15" s="2" customFormat="1">
      <c r="G837"/>
      <c r="H837"/>
      <c r="I837"/>
      <c r="J837"/>
      <c r="K837"/>
      <c r="L837"/>
      <c r="M837"/>
      <c r="N837"/>
      <c r="O837"/>
    </row>
    <row r="838" spans="7:15" s="2" customFormat="1">
      <c r="G838"/>
      <c r="H838"/>
      <c r="I838"/>
      <c r="J838"/>
      <c r="K838"/>
      <c r="L838"/>
      <c r="M838"/>
      <c r="N838"/>
      <c r="O838"/>
    </row>
    <row r="839" spans="7:15" s="2" customFormat="1">
      <c r="G839"/>
      <c r="H839"/>
      <c r="I839"/>
      <c r="J839"/>
      <c r="K839"/>
      <c r="L839"/>
      <c r="M839"/>
      <c r="N839"/>
      <c r="O839"/>
    </row>
    <row r="840" spans="7:15" s="2" customFormat="1">
      <c r="G840"/>
      <c r="H840"/>
      <c r="I840"/>
      <c r="J840"/>
      <c r="K840"/>
      <c r="L840"/>
      <c r="M840"/>
      <c r="N840"/>
      <c r="O840"/>
    </row>
    <row r="841" spans="7:15" s="2" customFormat="1">
      <c r="G841"/>
      <c r="H841"/>
      <c r="I841"/>
      <c r="J841"/>
      <c r="K841"/>
      <c r="L841"/>
      <c r="M841"/>
      <c r="N841"/>
      <c r="O841"/>
    </row>
    <row r="842" spans="7:15" s="2" customFormat="1">
      <c r="G842"/>
      <c r="H842"/>
      <c r="I842"/>
      <c r="J842"/>
      <c r="K842"/>
      <c r="L842"/>
      <c r="M842"/>
      <c r="N842"/>
      <c r="O842"/>
    </row>
    <row r="843" spans="7:15" s="2" customFormat="1">
      <c r="G843"/>
      <c r="H843"/>
      <c r="I843"/>
      <c r="J843"/>
      <c r="K843"/>
      <c r="L843"/>
      <c r="M843"/>
      <c r="N843"/>
      <c r="O843"/>
    </row>
    <row r="844" spans="7:15" s="2" customFormat="1">
      <c r="G844"/>
      <c r="H844"/>
      <c r="I844"/>
      <c r="J844"/>
      <c r="K844"/>
      <c r="L844"/>
      <c r="M844"/>
      <c r="N844"/>
      <c r="O844"/>
    </row>
    <row r="845" spans="7:15" s="2" customFormat="1">
      <c r="G845"/>
      <c r="H845"/>
      <c r="I845"/>
      <c r="J845"/>
      <c r="K845"/>
      <c r="L845"/>
      <c r="M845"/>
      <c r="N845"/>
      <c r="O845"/>
    </row>
    <row r="846" spans="7:15" s="2" customFormat="1">
      <c r="G846"/>
      <c r="H846"/>
      <c r="I846"/>
      <c r="J846"/>
      <c r="K846"/>
      <c r="L846"/>
      <c r="M846"/>
      <c r="N846"/>
      <c r="O846"/>
    </row>
    <row r="847" spans="7:15" s="2" customFormat="1">
      <c r="G847"/>
      <c r="H847"/>
      <c r="I847"/>
      <c r="J847"/>
      <c r="K847"/>
      <c r="L847"/>
      <c r="M847"/>
      <c r="N847"/>
      <c r="O847"/>
    </row>
    <row r="848" spans="7:15" s="2" customFormat="1">
      <c r="G848"/>
      <c r="H848"/>
      <c r="I848"/>
      <c r="J848"/>
      <c r="K848"/>
      <c r="L848"/>
      <c r="M848"/>
      <c r="N848"/>
      <c r="O848"/>
    </row>
    <row r="849" spans="7:15" s="2" customFormat="1">
      <c r="G849"/>
      <c r="H849"/>
      <c r="I849"/>
      <c r="J849"/>
      <c r="K849"/>
      <c r="L849"/>
      <c r="M849"/>
      <c r="N849"/>
      <c r="O849"/>
    </row>
    <row r="850" spans="7:15" s="2" customFormat="1">
      <c r="G850"/>
      <c r="H850"/>
      <c r="I850"/>
      <c r="J850"/>
      <c r="K850"/>
      <c r="L850"/>
      <c r="M850"/>
      <c r="N850"/>
      <c r="O850"/>
    </row>
    <row r="851" spans="7:15" s="2" customFormat="1">
      <c r="G851"/>
      <c r="H851"/>
      <c r="I851"/>
      <c r="J851"/>
      <c r="K851"/>
      <c r="L851"/>
      <c r="M851"/>
      <c r="N851"/>
      <c r="O851"/>
    </row>
    <row r="852" spans="7:15" s="2" customFormat="1">
      <c r="G852"/>
      <c r="H852"/>
      <c r="I852"/>
      <c r="J852"/>
      <c r="K852"/>
      <c r="L852"/>
      <c r="M852"/>
      <c r="N852"/>
      <c r="O852"/>
    </row>
    <row r="853" spans="7:15" s="2" customFormat="1">
      <c r="G853"/>
      <c r="H853"/>
      <c r="I853"/>
      <c r="J853"/>
      <c r="K853"/>
      <c r="L853"/>
      <c r="M853"/>
      <c r="N853"/>
      <c r="O853"/>
    </row>
    <row r="854" spans="7:15" s="2" customFormat="1">
      <c r="G854"/>
      <c r="H854"/>
      <c r="I854"/>
      <c r="J854"/>
      <c r="K854"/>
      <c r="L854"/>
      <c r="M854"/>
      <c r="N854"/>
      <c r="O854"/>
    </row>
    <row r="855" spans="7:15" s="2" customFormat="1">
      <c r="G855"/>
      <c r="H855"/>
      <c r="I855"/>
      <c r="J855"/>
      <c r="K855"/>
      <c r="L855"/>
      <c r="M855"/>
      <c r="N855"/>
      <c r="O855"/>
    </row>
    <row r="856" spans="7:15" s="2" customFormat="1">
      <c r="G856"/>
      <c r="H856"/>
      <c r="I856"/>
      <c r="J856"/>
      <c r="K856"/>
      <c r="L856"/>
      <c r="M856"/>
      <c r="N856"/>
      <c r="O856"/>
    </row>
    <row r="857" spans="7:15" s="2" customFormat="1">
      <c r="G857"/>
      <c r="H857"/>
      <c r="I857"/>
      <c r="J857"/>
      <c r="K857"/>
      <c r="L857"/>
      <c r="M857"/>
      <c r="N857"/>
      <c r="O857"/>
    </row>
    <row r="858" spans="7:15" s="2" customFormat="1">
      <c r="G858"/>
      <c r="H858"/>
      <c r="I858"/>
      <c r="J858"/>
      <c r="K858"/>
      <c r="L858"/>
      <c r="M858"/>
      <c r="N858"/>
      <c r="O858"/>
    </row>
    <row r="859" spans="7:15" s="2" customFormat="1">
      <c r="G859"/>
      <c r="H859"/>
      <c r="I859"/>
      <c r="J859"/>
      <c r="K859"/>
      <c r="L859"/>
      <c r="M859"/>
      <c r="N859"/>
      <c r="O859"/>
    </row>
    <row r="860" spans="7:15" s="2" customFormat="1">
      <c r="G860"/>
      <c r="H860"/>
      <c r="I860"/>
      <c r="J860"/>
      <c r="K860"/>
      <c r="L860"/>
      <c r="M860"/>
      <c r="N860"/>
      <c r="O860"/>
    </row>
    <row r="861" spans="7:15" s="2" customFormat="1">
      <c r="G861"/>
      <c r="H861"/>
      <c r="I861"/>
      <c r="J861"/>
      <c r="K861"/>
      <c r="L861"/>
      <c r="M861"/>
      <c r="N861"/>
      <c r="O861"/>
    </row>
    <row r="862" spans="7:15" s="2" customFormat="1">
      <c r="G862"/>
      <c r="H862"/>
      <c r="I862"/>
      <c r="J862"/>
      <c r="K862"/>
      <c r="L862"/>
      <c r="M862"/>
      <c r="N862"/>
      <c r="O862"/>
    </row>
    <row r="863" spans="7:15" s="2" customFormat="1">
      <c r="G863"/>
      <c r="H863"/>
      <c r="I863"/>
      <c r="J863"/>
      <c r="K863"/>
      <c r="L863"/>
      <c r="M863"/>
      <c r="N863"/>
      <c r="O863"/>
    </row>
    <row r="864" spans="7:15" s="2" customFormat="1">
      <c r="G864"/>
      <c r="H864"/>
      <c r="I864"/>
      <c r="J864"/>
      <c r="K864"/>
      <c r="L864"/>
      <c r="M864"/>
      <c r="N864"/>
      <c r="O864"/>
    </row>
    <row r="865" spans="7:15" s="2" customFormat="1">
      <c r="G865"/>
      <c r="H865"/>
      <c r="I865"/>
      <c r="J865"/>
      <c r="K865"/>
      <c r="L865"/>
      <c r="M865"/>
      <c r="N865"/>
      <c r="O865"/>
    </row>
    <row r="866" spans="7:15" s="2" customFormat="1">
      <c r="G866"/>
      <c r="H866"/>
      <c r="I866"/>
      <c r="J866"/>
      <c r="K866"/>
      <c r="L866"/>
      <c r="M866"/>
      <c r="N866"/>
      <c r="O866"/>
    </row>
    <row r="867" spans="7:15" s="2" customFormat="1">
      <c r="G867"/>
      <c r="H867"/>
      <c r="I867"/>
      <c r="J867"/>
      <c r="K867"/>
      <c r="L867"/>
      <c r="M867"/>
      <c r="N867"/>
      <c r="O867"/>
    </row>
    <row r="868" spans="7:15" s="2" customFormat="1">
      <c r="G868"/>
      <c r="H868"/>
      <c r="I868"/>
      <c r="J868"/>
      <c r="K868"/>
      <c r="L868"/>
      <c r="M868"/>
      <c r="N868"/>
      <c r="O868"/>
    </row>
    <row r="869" spans="7:15" s="2" customFormat="1">
      <c r="G869"/>
      <c r="H869"/>
      <c r="I869"/>
      <c r="J869"/>
      <c r="K869"/>
      <c r="L869"/>
      <c r="M869"/>
      <c r="N869"/>
      <c r="O869"/>
    </row>
    <row r="870" spans="7:15" s="2" customFormat="1">
      <c r="G870"/>
      <c r="H870"/>
      <c r="I870"/>
      <c r="J870"/>
      <c r="K870"/>
      <c r="L870"/>
      <c r="M870"/>
      <c r="N870"/>
      <c r="O870"/>
    </row>
    <row r="871" spans="7:15" s="2" customFormat="1">
      <c r="G871"/>
      <c r="H871"/>
      <c r="I871"/>
      <c r="J871"/>
      <c r="K871"/>
      <c r="L871"/>
      <c r="M871"/>
      <c r="N871"/>
      <c r="O871"/>
    </row>
    <row r="872" spans="7:15" s="2" customFormat="1">
      <c r="G872"/>
      <c r="H872"/>
      <c r="I872"/>
      <c r="J872"/>
      <c r="K872"/>
      <c r="L872"/>
      <c r="M872"/>
      <c r="N872"/>
      <c r="O872"/>
    </row>
    <row r="873" spans="7:15" s="2" customFormat="1">
      <c r="G873"/>
      <c r="H873"/>
      <c r="I873"/>
      <c r="J873"/>
      <c r="K873"/>
      <c r="L873"/>
      <c r="M873"/>
      <c r="N873"/>
      <c r="O873"/>
    </row>
    <row r="874" spans="7:15" s="2" customFormat="1">
      <c r="G874"/>
      <c r="H874"/>
      <c r="I874"/>
      <c r="J874"/>
      <c r="K874"/>
      <c r="L874"/>
      <c r="M874"/>
      <c r="N874"/>
      <c r="O874"/>
    </row>
    <row r="875" spans="7:15" s="2" customFormat="1">
      <c r="G875"/>
      <c r="H875"/>
      <c r="I875"/>
      <c r="J875"/>
      <c r="K875"/>
      <c r="L875"/>
      <c r="M875"/>
      <c r="N875"/>
      <c r="O875"/>
    </row>
    <row r="876" spans="7:15" s="2" customFormat="1">
      <c r="G876"/>
      <c r="H876"/>
      <c r="I876"/>
      <c r="J876"/>
      <c r="K876"/>
      <c r="L876"/>
      <c r="M876"/>
      <c r="N876"/>
      <c r="O876"/>
    </row>
    <row r="877" spans="7:15" s="2" customFormat="1">
      <c r="G877"/>
      <c r="H877"/>
      <c r="I877"/>
      <c r="J877"/>
      <c r="K877"/>
      <c r="L877"/>
      <c r="M877"/>
      <c r="N877"/>
      <c r="O877"/>
    </row>
    <row r="878" spans="7:15" s="2" customFormat="1">
      <c r="G878"/>
      <c r="H878"/>
      <c r="I878"/>
      <c r="J878"/>
      <c r="K878"/>
      <c r="L878"/>
      <c r="M878"/>
      <c r="N878"/>
      <c r="O878"/>
    </row>
    <row r="879" spans="7:15" s="2" customFormat="1">
      <c r="G879"/>
      <c r="H879"/>
      <c r="I879"/>
      <c r="J879"/>
      <c r="K879"/>
      <c r="L879"/>
      <c r="M879"/>
      <c r="N879"/>
      <c r="O879"/>
    </row>
    <row r="880" spans="7:15" s="2" customFormat="1">
      <c r="G880"/>
      <c r="H880"/>
      <c r="I880"/>
      <c r="J880"/>
      <c r="K880"/>
      <c r="L880"/>
      <c r="M880"/>
      <c r="N880"/>
      <c r="O880"/>
    </row>
    <row r="881" spans="7:15" s="2" customFormat="1">
      <c r="G881"/>
      <c r="H881"/>
      <c r="I881"/>
      <c r="J881"/>
      <c r="K881"/>
      <c r="L881"/>
      <c r="M881"/>
      <c r="N881"/>
      <c r="O881"/>
    </row>
    <row r="882" spans="7:15" s="2" customFormat="1">
      <c r="G882"/>
      <c r="H882"/>
      <c r="I882"/>
      <c r="J882"/>
      <c r="K882"/>
      <c r="L882"/>
      <c r="M882"/>
      <c r="N882"/>
      <c r="O882"/>
    </row>
    <row r="883" spans="7:15" s="2" customFormat="1">
      <c r="G883"/>
      <c r="H883"/>
      <c r="I883"/>
      <c r="J883"/>
      <c r="K883"/>
      <c r="L883"/>
      <c r="M883"/>
      <c r="N883"/>
      <c r="O883"/>
    </row>
    <row r="884" spans="7:15" s="2" customFormat="1">
      <c r="G884"/>
      <c r="H884"/>
      <c r="I884"/>
      <c r="J884"/>
      <c r="K884"/>
      <c r="L884"/>
      <c r="M884"/>
      <c r="N884"/>
      <c r="O884"/>
    </row>
    <row r="885" spans="7:15" s="2" customFormat="1">
      <c r="G885"/>
      <c r="H885"/>
      <c r="I885"/>
      <c r="J885"/>
      <c r="K885"/>
      <c r="L885"/>
      <c r="M885"/>
      <c r="N885"/>
      <c r="O885"/>
    </row>
    <row r="886" spans="7:15" s="2" customFormat="1">
      <c r="G886"/>
      <c r="H886"/>
      <c r="I886"/>
      <c r="J886"/>
      <c r="K886"/>
      <c r="L886"/>
      <c r="M886"/>
      <c r="N886"/>
      <c r="O886"/>
    </row>
    <row r="887" spans="7:15" s="2" customFormat="1">
      <c r="G887"/>
      <c r="H887"/>
      <c r="I887"/>
      <c r="J887"/>
      <c r="K887"/>
      <c r="L887"/>
      <c r="M887"/>
      <c r="N887"/>
      <c r="O887"/>
    </row>
    <row r="888" spans="7:15" s="2" customFormat="1">
      <c r="G888"/>
      <c r="H888"/>
      <c r="I888"/>
      <c r="J888"/>
      <c r="K888"/>
      <c r="L888"/>
      <c r="M888"/>
      <c r="N888"/>
      <c r="O888"/>
    </row>
    <row r="889" spans="7:15" s="2" customFormat="1">
      <c r="G889"/>
      <c r="H889"/>
      <c r="I889"/>
      <c r="J889"/>
      <c r="K889"/>
      <c r="L889"/>
      <c r="M889"/>
      <c r="N889"/>
      <c r="O889"/>
    </row>
    <row r="890" spans="7:15" s="2" customFormat="1">
      <c r="G890"/>
      <c r="H890"/>
      <c r="I890"/>
      <c r="J890"/>
      <c r="K890"/>
      <c r="L890"/>
      <c r="M890"/>
      <c r="N890"/>
      <c r="O890"/>
    </row>
    <row r="891" spans="7:15" s="2" customFormat="1">
      <c r="G891"/>
      <c r="H891"/>
      <c r="I891"/>
      <c r="J891"/>
      <c r="K891"/>
      <c r="L891"/>
      <c r="M891"/>
      <c r="N891"/>
      <c r="O891"/>
    </row>
    <row r="892" spans="7:15" s="2" customFormat="1">
      <c r="G892"/>
      <c r="H892"/>
      <c r="I892"/>
      <c r="J892"/>
      <c r="K892"/>
      <c r="L892"/>
      <c r="M892"/>
      <c r="N892"/>
      <c r="O892"/>
    </row>
    <row r="893" spans="7:15" s="2" customFormat="1">
      <c r="G893"/>
      <c r="H893"/>
      <c r="I893"/>
      <c r="J893"/>
      <c r="K893"/>
      <c r="L893"/>
      <c r="M893"/>
      <c r="N893"/>
      <c r="O893"/>
    </row>
    <row r="894" spans="7:15" s="2" customFormat="1">
      <c r="G894"/>
      <c r="H894"/>
      <c r="I894"/>
      <c r="J894"/>
      <c r="K894"/>
      <c r="L894"/>
      <c r="M894"/>
      <c r="N894"/>
      <c r="O894"/>
    </row>
    <row r="895" spans="7:15" s="2" customFormat="1">
      <c r="G895"/>
      <c r="H895"/>
      <c r="I895"/>
      <c r="J895"/>
      <c r="K895"/>
      <c r="L895"/>
      <c r="M895"/>
      <c r="N895"/>
      <c r="O895"/>
    </row>
    <row r="896" spans="7:15" s="2" customFormat="1">
      <c r="G896"/>
      <c r="H896"/>
      <c r="I896"/>
      <c r="J896"/>
      <c r="K896"/>
      <c r="L896"/>
      <c r="M896"/>
      <c r="N896"/>
      <c r="O896"/>
    </row>
    <row r="897" spans="7:15" s="2" customFormat="1">
      <c r="G897"/>
      <c r="H897"/>
      <c r="I897"/>
      <c r="J897"/>
      <c r="K897"/>
      <c r="L897"/>
      <c r="M897"/>
      <c r="N897"/>
      <c r="O897"/>
    </row>
    <row r="898" spans="7:15" s="2" customFormat="1">
      <c r="G898"/>
      <c r="H898"/>
      <c r="I898"/>
      <c r="J898"/>
      <c r="K898"/>
      <c r="L898"/>
      <c r="M898"/>
      <c r="N898"/>
      <c r="O898"/>
    </row>
    <row r="899" spans="7:15" s="2" customFormat="1">
      <c r="G899"/>
      <c r="H899"/>
      <c r="I899"/>
      <c r="J899"/>
      <c r="K899"/>
      <c r="L899"/>
      <c r="M899"/>
      <c r="N899"/>
      <c r="O899"/>
    </row>
    <row r="900" spans="7:15" s="2" customFormat="1">
      <c r="G900"/>
      <c r="H900"/>
      <c r="I900"/>
      <c r="J900"/>
      <c r="K900"/>
      <c r="L900"/>
      <c r="M900"/>
      <c r="N900"/>
      <c r="O900"/>
    </row>
    <row r="901" spans="7:15" s="2" customFormat="1">
      <c r="G901"/>
      <c r="H901"/>
      <c r="I901"/>
      <c r="J901"/>
      <c r="K901"/>
      <c r="L901"/>
      <c r="M901"/>
      <c r="N901"/>
      <c r="O901"/>
    </row>
    <row r="902" spans="7:15" s="2" customFormat="1">
      <c r="G902"/>
      <c r="H902"/>
      <c r="I902"/>
      <c r="J902"/>
      <c r="K902"/>
      <c r="L902"/>
      <c r="M902"/>
      <c r="N902"/>
      <c r="O902"/>
    </row>
    <row r="903" spans="7:15" s="2" customFormat="1">
      <c r="G903"/>
      <c r="H903"/>
      <c r="I903"/>
      <c r="J903"/>
      <c r="K903"/>
      <c r="L903"/>
      <c r="M903"/>
      <c r="N903"/>
      <c r="O903"/>
    </row>
    <row r="904" spans="7:15" s="2" customFormat="1">
      <c r="G904"/>
      <c r="H904"/>
      <c r="I904"/>
      <c r="J904"/>
      <c r="K904"/>
      <c r="L904"/>
      <c r="M904"/>
      <c r="N904"/>
      <c r="O904"/>
    </row>
    <row r="905" spans="7:15" s="2" customFormat="1">
      <c r="G905"/>
      <c r="H905"/>
      <c r="I905"/>
      <c r="J905"/>
      <c r="K905"/>
      <c r="L905"/>
      <c r="M905"/>
      <c r="N905"/>
      <c r="O905"/>
    </row>
    <row r="906" spans="7:15" s="2" customFormat="1">
      <c r="G906"/>
      <c r="H906"/>
      <c r="I906"/>
      <c r="J906"/>
      <c r="K906"/>
      <c r="L906"/>
      <c r="M906"/>
      <c r="N906"/>
      <c r="O906"/>
    </row>
    <row r="907" spans="7:15" s="2" customFormat="1">
      <c r="G907"/>
      <c r="H907"/>
      <c r="I907"/>
      <c r="J907"/>
      <c r="K907"/>
      <c r="L907"/>
      <c r="M907"/>
      <c r="N907"/>
      <c r="O907"/>
    </row>
    <row r="908" spans="7:15" s="2" customFormat="1">
      <c r="G908"/>
      <c r="H908"/>
      <c r="I908"/>
      <c r="J908"/>
      <c r="K908"/>
      <c r="L908"/>
      <c r="M908"/>
      <c r="N908"/>
      <c r="O908"/>
    </row>
    <row r="909" spans="7:15" s="2" customFormat="1">
      <c r="G909"/>
      <c r="H909"/>
      <c r="I909"/>
      <c r="J909"/>
      <c r="K909"/>
      <c r="L909"/>
      <c r="M909"/>
      <c r="N909"/>
      <c r="O909"/>
    </row>
    <row r="910" spans="7:15" s="2" customFormat="1">
      <c r="G910"/>
      <c r="H910"/>
      <c r="I910"/>
      <c r="J910"/>
      <c r="K910"/>
      <c r="L910"/>
      <c r="M910"/>
      <c r="N910"/>
      <c r="O910"/>
    </row>
    <row r="911" spans="7:15" s="2" customFormat="1">
      <c r="G911"/>
      <c r="H911"/>
      <c r="I911"/>
      <c r="J911"/>
      <c r="K911"/>
      <c r="L911"/>
      <c r="M911"/>
      <c r="N911"/>
      <c r="O911"/>
    </row>
    <row r="912" spans="7:15" s="2" customFormat="1">
      <c r="G912"/>
      <c r="H912"/>
      <c r="I912"/>
      <c r="J912"/>
      <c r="K912"/>
      <c r="L912"/>
      <c r="M912"/>
      <c r="N912"/>
      <c r="O912"/>
    </row>
    <row r="913" spans="7:15" s="2" customFormat="1">
      <c r="G913"/>
      <c r="H913"/>
      <c r="I913"/>
      <c r="J913"/>
      <c r="K913"/>
      <c r="L913"/>
      <c r="M913"/>
      <c r="N913"/>
      <c r="O913"/>
    </row>
    <row r="914" spans="7:15" s="2" customFormat="1">
      <c r="G914"/>
      <c r="H914"/>
      <c r="I914"/>
      <c r="J914"/>
      <c r="K914"/>
      <c r="L914"/>
      <c r="M914"/>
      <c r="N914"/>
      <c r="O914"/>
    </row>
    <row r="915" spans="7:15" s="2" customFormat="1">
      <c r="G915"/>
      <c r="H915"/>
      <c r="I915"/>
      <c r="J915"/>
      <c r="K915"/>
      <c r="L915"/>
      <c r="M915"/>
      <c r="N915"/>
      <c r="O915"/>
    </row>
    <row r="916" spans="7:15" s="2" customFormat="1">
      <c r="G916"/>
      <c r="H916"/>
      <c r="I916"/>
      <c r="J916"/>
      <c r="K916"/>
      <c r="L916"/>
      <c r="M916"/>
      <c r="N916"/>
      <c r="O916"/>
    </row>
    <row r="917" spans="7:15" s="2" customFormat="1">
      <c r="G917"/>
      <c r="H917"/>
      <c r="I917"/>
      <c r="J917"/>
      <c r="K917"/>
      <c r="L917"/>
      <c r="M917"/>
      <c r="N917"/>
      <c r="O917"/>
    </row>
    <row r="918" spans="7:15" s="2" customFormat="1">
      <c r="G918"/>
      <c r="H918"/>
      <c r="I918"/>
      <c r="J918"/>
      <c r="K918"/>
      <c r="L918"/>
      <c r="M918"/>
      <c r="N918"/>
      <c r="O918"/>
    </row>
    <row r="919" spans="7:15" s="2" customFormat="1">
      <c r="G919"/>
      <c r="H919"/>
      <c r="I919"/>
      <c r="J919"/>
      <c r="K919"/>
      <c r="L919"/>
      <c r="M919"/>
      <c r="N919"/>
      <c r="O919"/>
    </row>
    <row r="920" spans="7:15" s="2" customFormat="1">
      <c r="G920"/>
      <c r="H920"/>
      <c r="I920"/>
      <c r="J920"/>
      <c r="K920"/>
      <c r="L920"/>
      <c r="M920"/>
      <c r="N920"/>
      <c r="O920"/>
    </row>
    <row r="921" spans="7:15" s="2" customFormat="1">
      <c r="G921"/>
      <c r="H921"/>
      <c r="I921"/>
      <c r="J921"/>
      <c r="K921"/>
      <c r="L921"/>
      <c r="M921"/>
      <c r="N921"/>
      <c r="O921"/>
    </row>
    <row r="922" spans="7:15" s="2" customFormat="1">
      <c r="G922"/>
      <c r="H922"/>
      <c r="I922"/>
      <c r="J922"/>
      <c r="K922"/>
      <c r="L922"/>
      <c r="M922"/>
      <c r="N922"/>
      <c r="O922"/>
    </row>
    <row r="923" spans="7:15" s="2" customFormat="1">
      <c r="G923"/>
      <c r="H923"/>
      <c r="I923"/>
      <c r="J923"/>
      <c r="K923"/>
      <c r="L923"/>
      <c r="M923"/>
      <c r="N923"/>
      <c r="O923"/>
    </row>
    <row r="924" spans="7:15" s="2" customFormat="1">
      <c r="G924"/>
      <c r="H924"/>
      <c r="I924"/>
      <c r="J924"/>
      <c r="K924"/>
      <c r="L924"/>
      <c r="M924"/>
      <c r="N924"/>
      <c r="O924"/>
    </row>
    <row r="925" spans="7:15" s="2" customFormat="1">
      <c r="G925"/>
      <c r="H925"/>
      <c r="I925"/>
      <c r="J925"/>
      <c r="K925"/>
      <c r="L925"/>
      <c r="M925"/>
      <c r="N925"/>
      <c r="O925"/>
    </row>
    <row r="926" spans="7:15" s="2" customFormat="1">
      <c r="G926"/>
      <c r="H926"/>
      <c r="I926"/>
      <c r="J926"/>
      <c r="K926"/>
      <c r="L926"/>
      <c r="M926"/>
      <c r="N926"/>
      <c r="O926"/>
    </row>
    <row r="927" spans="7:15" s="2" customFormat="1">
      <c r="G927"/>
      <c r="H927"/>
      <c r="I927"/>
      <c r="J927"/>
      <c r="K927"/>
      <c r="L927"/>
      <c r="M927"/>
      <c r="N927"/>
      <c r="O927"/>
    </row>
    <row r="928" spans="7:15" s="2" customFormat="1">
      <c r="G928"/>
      <c r="H928"/>
      <c r="I928"/>
      <c r="J928"/>
      <c r="K928"/>
      <c r="L928"/>
      <c r="M928"/>
      <c r="N928"/>
      <c r="O928"/>
    </row>
    <row r="929" spans="7:15" s="2" customFormat="1">
      <c r="G929"/>
      <c r="H929"/>
      <c r="I929"/>
      <c r="J929"/>
      <c r="K929"/>
      <c r="L929"/>
      <c r="M929"/>
      <c r="N929"/>
      <c r="O929"/>
    </row>
    <row r="930" spans="7:15" s="2" customFormat="1">
      <c r="G930"/>
      <c r="H930"/>
      <c r="I930"/>
      <c r="J930"/>
      <c r="K930"/>
      <c r="L930"/>
      <c r="M930"/>
      <c r="N930"/>
      <c r="O930"/>
    </row>
    <row r="931" spans="7:15" s="2" customFormat="1">
      <c r="G931"/>
      <c r="H931"/>
      <c r="I931"/>
      <c r="J931"/>
      <c r="K931"/>
      <c r="L931"/>
      <c r="M931"/>
      <c r="N931"/>
      <c r="O931"/>
    </row>
    <row r="932" spans="7:15" s="2" customFormat="1">
      <c r="G932"/>
      <c r="H932"/>
      <c r="I932"/>
      <c r="J932"/>
      <c r="K932"/>
      <c r="L932"/>
      <c r="M932"/>
      <c r="N932"/>
      <c r="O932"/>
    </row>
    <row r="933" spans="7:15" s="2" customFormat="1">
      <c r="G933"/>
      <c r="H933"/>
      <c r="I933"/>
      <c r="J933"/>
      <c r="K933"/>
      <c r="L933"/>
      <c r="M933"/>
      <c r="N933"/>
      <c r="O933"/>
    </row>
    <row r="934" spans="7:15" s="2" customFormat="1">
      <c r="G934"/>
      <c r="H934"/>
      <c r="I934"/>
      <c r="J934"/>
      <c r="K934"/>
      <c r="L934"/>
      <c r="M934"/>
      <c r="N934"/>
      <c r="O934"/>
    </row>
    <row r="935" spans="7:15" s="2" customFormat="1">
      <c r="G935"/>
      <c r="H935"/>
      <c r="I935"/>
      <c r="J935"/>
      <c r="K935"/>
      <c r="L935"/>
      <c r="M935"/>
      <c r="N935"/>
      <c r="O935"/>
    </row>
    <row r="936" spans="7:15" s="2" customFormat="1">
      <c r="G936"/>
      <c r="H936"/>
      <c r="I936"/>
      <c r="J936"/>
      <c r="K936"/>
      <c r="L936"/>
      <c r="M936"/>
      <c r="N936"/>
      <c r="O936"/>
    </row>
    <row r="937" spans="7:15" s="2" customFormat="1">
      <c r="G937"/>
      <c r="H937"/>
      <c r="I937"/>
      <c r="J937"/>
      <c r="K937"/>
      <c r="L937"/>
      <c r="M937"/>
      <c r="N937"/>
      <c r="O937"/>
    </row>
    <row r="938" spans="7:15" s="2" customFormat="1">
      <c r="G938"/>
      <c r="H938"/>
      <c r="I938"/>
      <c r="J938"/>
      <c r="K938"/>
      <c r="L938"/>
      <c r="M938"/>
      <c r="N938"/>
      <c r="O938"/>
    </row>
    <row r="939" spans="7:15" s="2" customFormat="1">
      <c r="G939"/>
      <c r="H939"/>
      <c r="I939"/>
      <c r="J939"/>
      <c r="K939"/>
      <c r="L939"/>
      <c r="M939"/>
      <c r="N939"/>
      <c r="O939"/>
    </row>
    <row r="940" spans="7:15" s="2" customFormat="1">
      <c r="G940"/>
      <c r="H940"/>
      <c r="I940"/>
      <c r="J940"/>
      <c r="K940"/>
      <c r="L940"/>
      <c r="M940"/>
      <c r="N940"/>
      <c r="O940"/>
    </row>
    <row r="941" spans="7:15" s="2" customFormat="1">
      <c r="G941"/>
      <c r="H941"/>
      <c r="I941"/>
      <c r="J941"/>
      <c r="K941"/>
      <c r="L941"/>
      <c r="M941"/>
      <c r="N941"/>
      <c r="O941"/>
    </row>
    <row r="942" spans="7:15" s="2" customFormat="1">
      <c r="G942"/>
      <c r="H942"/>
      <c r="I942"/>
      <c r="J942"/>
      <c r="K942"/>
      <c r="L942"/>
      <c r="M942"/>
      <c r="N942"/>
      <c r="O942"/>
    </row>
    <row r="943" spans="7:15" s="2" customFormat="1">
      <c r="G943"/>
      <c r="H943"/>
      <c r="I943"/>
      <c r="J943"/>
      <c r="K943"/>
      <c r="L943"/>
      <c r="M943"/>
      <c r="N943"/>
      <c r="O943"/>
    </row>
    <row r="944" spans="7:15" s="2" customFormat="1">
      <c r="G944"/>
      <c r="H944"/>
      <c r="I944"/>
      <c r="J944"/>
      <c r="K944"/>
      <c r="L944"/>
      <c r="M944"/>
      <c r="N944"/>
      <c r="O944"/>
    </row>
    <row r="945" spans="7:15" s="2" customFormat="1">
      <c r="G945"/>
      <c r="H945"/>
      <c r="I945"/>
      <c r="J945"/>
      <c r="K945"/>
      <c r="L945"/>
      <c r="M945"/>
      <c r="N945"/>
      <c r="O945"/>
    </row>
    <row r="946" spans="7:15" s="2" customFormat="1">
      <c r="G946"/>
      <c r="H946"/>
      <c r="I946"/>
      <c r="J946"/>
      <c r="K946"/>
      <c r="L946"/>
      <c r="M946"/>
      <c r="N946"/>
      <c r="O946"/>
    </row>
    <row r="947" spans="7:15" s="2" customFormat="1">
      <c r="G947"/>
      <c r="H947"/>
      <c r="I947"/>
      <c r="J947"/>
      <c r="K947"/>
      <c r="L947"/>
      <c r="M947"/>
      <c r="N947"/>
      <c r="O947"/>
    </row>
    <row r="948" spans="7:15" s="2" customFormat="1">
      <c r="G948"/>
      <c r="H948"/>
      <c r="I948"/>
      <c r="J948"/>
      <c r="K948"/>
      <c r="L948"/>
      <c r="M948"/>
      <c r="N948"/>
      <c r="O948"/>
    </row>
    <row r="949" spans="7:15" s="2" customFormat="1">
      <c r="G949"/>
      <c r="H949"/>
      <c r="I949"/>
      <c r="J949"/>
      <c r="K949"/>
      <c r="L949"/>
      <c r="M949"/>
      <c r="N949"/>
      <c r="O949"/>
    </row>
    <row r="950" spans="7:15" s="2" customFormat="1">
      <c r="G950"/>
      <c r="H950"/>
      <c r="I950"/>
      <c r="J950"/>
      <c r="K950"/>
      <c r="L950"/>
      <c r="M950"/>
      <c r="N950"/>
      <c r="O950"/>
    </row>
    <row r="951" spans="7:15" s="2" customFormat="1">
      <c r="G951"/>
      <c r="H951"/>
      <c r="I951"/>
      <c r="J951"/>
      <c r="K951"/>
      <c r="L951"/>
      <c r="M951"/>
      <c r="N951"/>
      <c r="O951"/>
    </row>
    <row r="952" spans="7:15" s="2" customFormat="1">
      <c r="G952"/>
      <c r="H952"/>
      <c r="I952"/>
      <c r="J952"/>
      <c r="K952"/>
      <c r="L952"/>
      <c r="M952"/>
      <c r="N952"/>
      <c r="O952"/>
    </row>
    <row r="953" spans="7:15" s="2" customFormat="1">
      <c r="G953"/>
      <c r="H953"/>
      <c r="I953"/>
      <c r="J953"/>
      <c r="K953"/>
      <c r="L953"/>
      <c r="M953"/>
      <c r="N953"/>
      <c r="O953"/>
    </row>
    <row r="954" spans="7:15" s="2" customFormat="1">
      <c r="G954"/>
      <c r="H954"/>
      <c r="I954"/>
      <c r="J954"/>
      <c r="K954"/>
      <c r="L954"/>
      <c r="M954"/>
      <c r="N954"/>
      <c r="O954"/>
    </row>
    <row r="955" spans="7:15" s="2" customFormat="1">
      <c r="G955"/>
      <c r="H955"/>
      <c r="I955"/>
      <c r="J955"/>
      <c r="K955"/>
      <c r="L955"/>
      <c r="M955"/>
      <c r="N955"/>
      <c r="O955"/>
    </row>
    <row r="956" spans="7:15" s="2" customFormat="1">
      <c r="G956"/>
      <c r="H956"/>
      <c r="I956"/>
      <c r="J956"/>
      <c r="K956"/>
      <c r="L956"/>
      <c r="M956"/>
      <c r="N956"/>
      <c r="O956"/>
    </row>
    <row r="957" spans="7:15" s="2" customFormat="1">
      <c r="G957"/>
      <c r="H957"/>
      <c r="I957"/>
      <c r="J957"/>
      <c r="K957"/>
      <c r="L957"/>
      <c r="M957"/>
      <c r="N957"/>
      <c r="O957"/>
    </row>
    <row r="958" spans="7:15" s="2" customFormat="1">
      <c r="G958"/>
      <c r="H958"/>
      <c r="I958"/>
      <c r="J958"/>
      <c r="K958"/>
      <c r="L958"/>
      <c r="M958"/>
      <c r="N958"/>
      <c r="O958"/>
    </row>
    <row r="959" spans="7:15" s="2" customFormat="1">
      <c r="G959"/>
      <c r="H959"/>
      <c r="I959"/>
      <c r="J959"/>
      <c r="K959"/>
      <c r="L959"/>
      <c r="M959"/>
      <c r="N959"/>
      <c r="O959"/>
    </row>
    <row r="960" spans="7:15" s="2" customFormat="1">
      <c r="G960"/>
      <c r="H960"/>
      <c r="I960"/>
      <c r="J960"/>
      <c r="K960"/>
      <c r="L960"/>
      <c r="M960"/>
      <c r="N960"/>
      <c r="O960"/>
    </row>
    <row r="961" spans="7:15" s="2" customFormat="1">
      <c r="G961"/>
      <c r="H961"/>
      <c r="I961"/>
      <c r="J961"/>
      <c r="K961"/>
      <c r="L961"/>
      <c r="M961"/>
      <c r="N961"/>
      <c r="O961"/>
    </row>
    <row r="962" spans="7:15" s="2" customFormat="1">
      <c r="G962"/>
      <c r="H962"/>
      <c r="I962"/>
      <c r="J962"/>
      <c r="K962"/>
      <c r="L962"/>
      <c r="M962"/>
      <c r="N962"/>
      <c r="O962"/>
    </row>
    <row r="963" spans="7:15" s="2" customFormat="1">
      <c r="G963"/>
      <c r="H963"/>
      <c r="I963"/>
      <c r="J963"/>
      <c r="K963"/>
      <c r="L963"/>
      <c r="M963"/>
      <c r="N963"/>
      <c r="O963"/>
    </row>
    <row r="964" spans="7:15" s="2" customFormat="1">
      <c r="G964"/>
      <c r="H964"/>
      <c r="I964"/>
      <c r="J964"/>
      <c r="K964"/>
      <c r="L964"/>
      <c r="M964"/>
      <c r="N964"/>
      <c r="O964"/>
    </row>
    <row r="965" spans="7:15" s="2" customFormat="1">
      <c r="G965"/>
      <c r="H965"/>
      <c r="I965"/>
      <c r="J965"/>
      <c r="K965"/>
      <c r="L965"/>
      <c r="M965"/>
      <c r="N965"/>
      <c r="O965"/>
    </row>
    <row r="966" spans="7:15" s="2" customFormat="1">
      <c r="G966"/>
      <c r="H966"/>
      <c r="I966"/>
      <c r="J966"/>
      <c r="K966"/>
      <c r="L966"/>
      <c r="M966"/>
      <c r="N966"/>
      <c r="O966"/>
    </row>
    <row r="967" spans="7:15" s="2" customFormat="1">
      <c r="G967"/>
      <c r="H967"/>
      <c r="I967"/>
      <c r="J967"/>
      <c r="K967"/>
      <c r="L967"/>
      <c r="M967"/>
      <c r="N967"/>
      <c r="O967"/>
    </row>
    <row r="968" spans="7:15" s="2" customFormat="1">
      <c r="G968"/>
      <c r="H968"/>
      <c r="I968"/>
      <c r="J968"/>
      <c r="K968"/>
      <c r="L968"/>
      <c r="M968"/>
      <c r="N968"/>
      <c r="O968"/>
    </row>
    <row r="969" spans="7:15" s="2" customFormat="1">
      <c r="G969"/>
      <c r="H969"/>
      <c r="I969"/>
      <c r="J969"/>
      <c r="K969"/>
      <c r="L969"/>
      <c r="M969"/>
      <c r="N969"/>
      <c r="O969"/>
    </row>
    <row r="970" spans="7:15" s="2" customFormat="1">
      <c r="G970"/>
      <c r="H970"/>
      <c r="I970"/>
      <c r="J970"/>
      <c r="K970"/>
      <c r="L970"/>
      <c r="M970"/>
      <c r="N970"/>
      <c r="O970"/>
    </row>
    <row r="971" spans="7:15" s="2" customFormat="1">
      <c r="G971"/>
      <c r="H971"/>
      <c r="I971"/>
      <c r="J971"/>
      <c r="K971"/>
      <c r="L971"/>
      <c r="M971"/>
      <c r="N971"/>
      <c r="O971"/>
    </row>
    <row r="972" spans="7:15" s="2" customFormat="1">
      <c r="G972"/>
      <c r="H972"/>
      <c r="I972"/>
      <c r="J972"/>
      <c r="K972"/>
      <c r="L972"/>
      <c r="M972"/>
      <c r="N972"/>
      <c r="O972"/>
    </row>
    <row r="973" spans="7:15" s="2" customFormat="1">
      <c r="G973"/>
      <c r="H973"/>
      <c r="I973"/>
      <c r="J973"/>
      <c r="K973"/>
      <c r="L973"/>
      <c r="M973"/>
      <c r="N973"/>
      <c r="O973"/>
    </row>
    <row r="974" spans="7:15" s="2" customFormat="1">
      <c r="G974"/>
      <c r="H974"/>
      <c r="I974"/>
      <c r="J974"/>
      <c r="K974"/>
      <c r="L974"/>
      <c r="M974"/>
      <c r="N974"/>
      <c r="O974"/>
    </row>
    <row r="975" spans="7:15" s="2" customFormat="1">
      <c r="G975"/>
      <c r="H975"/>
      <c r="I975"/>
      <c r="J975"/>
      <c r="K975"/>
      <c r="L975"/>
      <c r="M975"/>
      <c r="N975"/>
      <c r="O975"/>
    </row>
    <row r="976" spans="7:15" s="2" customFormat="1">
      <c r="G976"/>
      <c r="H976"/>
      <c r="I976"/>
      <c r="J976"/>
      <c r="K976"/>
      <c r="L976"/>
      <c r="M976"/>
      <c r="N976"/>
      <c r="O976"/>
    </row>
    <row r="977" spans="7:15" s="2" customFormat="1">
      <c r="G977"/>
      <c r="H977"/>
      <c r="I977"/>
      <c r="J977"/>
      <c r="K977"/>
      <c r="L977"/>
      <c r="M977"/>
      <c r="N977"/>
      <c r="O977"/>
    </row>
    <row r="978" spans="7:15" s="2" customFormat="1">
      <c r="G978"/>
      <c r="H978"/>
      <c r="I978"/>
      <c r="J978"/>
      <c r="K978"/>
      <c r="L978"/>
      <c r="M978"/>
      <c r="N978"/>
      <c r="O978"/>
    </row>
    <row r="979" spans="7:15" s="2" customFormat="1">
      <c r="G979"/>
      <c r="H979"/>
      <c r="I979"/>
      <c r="J979"/>
      <c r="K979"/>
      <c r="L979"/>
      <c r="M979"/>
      <c r="N979"/>
      <c r="O979"/>
    </row>
    <row r="980" spans="7:15" s="2" customFormat="1">
      <c r="G980"/>
      <c r="H980"/>
      <c r="I980"/>
      <c r="J980"/>
      <c r="K980"/>
      <c r="L980"/>
      <c r="M980"/>
      <c r="N980"/>
      <c r="O980"/>
    </row>
    <row r="981" spans="7:15" s="2" customFormat="1">
      <c r="G981"/>
      <c r="H981"/>
      <c r="I981"/>
      <c r="J981"/>
      <c r="K981"/>
      <c r="L981"/>
      <c r="M981"/>
      <c r="N981"/>
      <c r="O981"/>
    </row>
    <row r="982" spans="7:15" s="2" customFormat="1">
      <c r="G982"/>
      <c r="H982"/>
      <c r="I982"/>
      <c r="J982"/>
      <c r="K982"/>
      <c r="L982"/>
      <c r="M982"/>
      <c r="N982"/>
      <c r="O982"/>
    </row>
    <row r="983" spans="7:15" s="2" customFormat="1">
      <c r="G983"/>
      <c r="H983"/>
      <c r="I983"/>
      <c r="J983"/>
      <c r="K983"/>
      <c r="L983"/>
      <c r="M983"/>
      <c r="N983"/>
      <c r="O983"/>
    </row>
    <row r="984" spans="7:15" s="2" customFormat="1">
      <c r="G984"/>
      <c r="H984"/>
      <c r="I984"/>
      <c r="J984"/>
      <c r="K984"/>
      <c r="L984"/>
      <c r="M984"/>
      <c r="N984"/>
      <c r="O984"/>
    </row>
    <row r="985" spans="7:15" s="2" customFormat="1">
      <c r="G985"/>
      <c r="H985"/>
      <c r="I985"/>
      <c r="J985"/>
      <c r="K985"/>
      <c r="L985"/>
      <c r="M985"/>
      <c r="N985"/>
      <c r="O985"/>
    </row>
    <row r="986" spans="7:15" s="2" customFormat="1">
      <c r="G986"/>
      <c r="H986"/>
      <c r="I986"/>
      <c r="J986"/>
      <c r="K986"/>
      <c r="L986"/>
      <c r="M986"/>
      <c r="N986"/>
      <c r="O986"/>
    </row>
    <row r="987" spans="7:15" s="2" customFormat="1">
      <c r="G987"/>
      <c r="H987"/>
      <c r="I987"/>
      <c r="J987"/>
      <c r="K987"/>
      <c r="L987"/>
      <c r="M987"/>
      <c r="N987"/>
      <c r="O987"/>
    </row>
    <row r="988" spans="7:15" s="2" customFormat="1">
      <c r="G988"/>
      <c r="H988"/>
      <c r="I988"/>
      <c r="J988"/>
      <c r="K988"/>
      <c r="L988"/>
      <c r="M988"/>
      <c r="N988"/>
      <c r="O988"/>
    </row>
    <row r="989" spans="7:15" s="2" customFormat="1">
      <c r="G989"/>
      <c r="H989"/>
      <c r="I989"/>
      <c r="J989"/>
      <c r="K989"/>
      <c r="L989"/>
      <c r="M989"/>
      <c r="N989"/>
      <c r="O989"/>
    </row>
    <row r="990" spans="7:15" s="2" customFormat="1">
      <c r="G990"/>
      <c r="H990"/>
      <c r="I990"/>
      <c r="J990"/>
      <c r="K990"/>
      <c r="L990"/>
      <c r="M990"/>
      <c r="N990"/>
      <c r="O990"/>
    </row>
    <row r="991" spans="7:15" s="2" customFormat="1">
      <c r="G991"/>
      <c r="H991"/>
      <c r="I991"/>
      <c r="J991"/>
      <c r="K991"/>
      <c r="L991"/>
      <c r="M991"/>
      <c r="N991"/>
      <c r="O991"/>
    </row>
    <row r="992" spans="7:15" s="2" customFormat="1">
      <c r="G992"/>
      <c r="H992"/>
      <c r="I992"/>
      <c r="J992"/>
      <c r="K992"/>
      <c r="L992"/>
      <c r="M992"/>
      <c r="N992"/>
      <c r="O992"/>
    </row>
    <row r="993" spans="7:15" s="2" customFormat="1">
      <c r="G993"/>
      <c r="H993"/>
      <c r="I993"/>
      <c r="J993"/>
      <c r="K993"/>
      <c r="L993"/>
      <c r="M993"/>
      <c r="N993"/>
      <c r="O993"/>
    </row>
    <row r="994" spans="7:15" s="2" customFormat="1">
      <c r="G994"/>
      <c r="H994"/>
      <c r="I994"/>
      <c r="J994"/>
      <c r="K994"/>
      <c r="L994"/>
      <c r="M994"/>
      <c r="N994"/>
      <c r="O994"/>
    </row>
    <row r="995" spans="7:15" s="2" customFormat="1">
      <c r="G995"/>
      <c r="H995"/>
      <c r="I995"/>
      <c r="J995"/>
      <c r="K995"/>
      <c r="L995"/>
      <c r="M995"/>
      <c r="N995"/>
      <c r="O995"/>
    </row>
    <row r="996" spans="7:15" s="2" customFormat="1">
      <c r="G996"/>
      <c r="H996"/>
      <c r="I996"/>
      <c r="J996"/>
      <c r="K996"/>
      <c r="L996"/>
      <c r="M996"/>
      <c r="N996"/>
      <c r="O996"/>
    </row>
    <row r="997" spans="7:15" s="2" customFormat="1">
      <c r="G997"/>
      <c r="H997"/>
      <c r="I997"/>
      <c r="J997"/>
      <c r="K997"/>
      <c r="L997"/>
      <c r="M997"/>
      <c r="N997"/>
      <c r="O997"/>
    </row>
    <row r="998" spans="7:15" s="2" customFormat="1">
      <c r="G998"/>
      <c r="H998"/>
      <c r="I998"/>
      <c r="J998"/>
      <c r="K998"/>
      <c r="L998"/>
      <c r="M998"/>
      <c r="N998"/>
      <c r="O998"/>
    </row>
    <row r="999" spans="7:15" s="2" customFormat="1">
      <c r="G999"/>
      <c r="H999"/>
      <c r="I999"/>
      <c r="J999"/>
      <c r="K999"/>
      <c r="L999"/>
      <c r="M999"/>
      <c r="N999"/>
      <c r="O999"/>
    </row>
    <row r="1000" spans="7:15" s="2" customFormat="1">
      <c r="G1000"/>
      <c r="H1000"/>
      <c r="I1000"/>
      <c r="J1000"/>
      <c r="K1000"/>
      <c r="L1000"/>
      <c r="M1000"/>
      <c r="N1000"/>
      <c r="O1000"/>
    </row>
    <row r="1001" spans="7:15" s="2" customFormat="1">
      <c r="G1001"/>
      <c r="H1001"/>
      <c r="I1001"/>
      <c r="J1001"/>
      <c r="K1001"/>
      <c r="L1001"/>
      <c r="M1001"/>
      <c r="N1001"/>
      <c r="O1001"/>
    </row>
    <row r="1002" spans="7:15" s="2" customFormat="1">
      <c r="G1002"/>
      <c r="H1002"/>
      <c r="I1002"/>
      <c r="J1002"/>
      <c r="K1002"/>
      <c r="L1002"/>
      <c r="M1002"/>
      <c r="N1002"/>
      <c r="O1002"/>
    </row>
    <row r="1003" spans="7:15" s="2" customFormat="1">
      <c r="G1003"/>
      <c r="H1003"/>
      <c r="I1003"/>
      <c r="J1003"/>
      <c r="K1003"/>
      <c r="L1003"/>
      <c r="M1003"/>
      <c r="N1003"/>
      <c r="O1003"/>
    </row>
    <row r="1004" spans="7:15" s="2" customFormat="1">
      <c r="G1004"/>
      <c r="H1004"/>
      <c r="I1004"/>
      <c r="J1004"/>
      <c r="K1004"/>
      <c r="L1004"/>
      <c r="M1004"/>
      <c r="N1004"/>
      <c r="O1004"/>
    </row>
    <row r="1005" spans="7:15" s="2" customFormat="1">
      <c r="G1005"/>
      <c r="H1005"/>
      <c r="I1005"/>
      <c r="J1005"/>
      <c r="K1005"/>
      <c r="L1005"/>
      <c r="M1005"/>
      <c r="N1005"/>
      <c r="O1005"/>
    </row>
    <row r="1006" spans="7:15" s="2" customFormat="1">
      <c r="G1006"/>
      <c r="H1006"/>
      <c r="I1006"/>
      <c r="J1006"/>
      <c r="K1006"/>
      <c r="L1006"/>
      <c r="M1006"/>
      <c r="N1006"/>
      <c r="O1006"/>
    </row>
    <row r="1007" spans="7:15" s="2" customFormat="1">
      <c r="G1007"/>
      <c r="H1007"/>
      <c r="I1007"/>
      <c r="J1007"/>
      <c r="K1007"/>
      <c r="L1007"/>
      <c r="M1007"/>
      <c r="N1007"/>
      <c r="O1007"/>
    </row>
    <row r="1008" spans="7:15" s="2" customFormat="1">
      <c r="G1008"/>
      <c r="H1008"/>
      <c r="I1008"/>
      <c r="J1008"/>
      <c r="K1008"/>
      <c r="L1008"/>
      <c r="M1008"/>
      <c r="N1008"/>
      <c r="O1008"/>
    </row>
    <row r="1009" spans="7:15" s="2" customFormat="1">
      <c r="G1009"/>
      <c r="H1009"/>
      <c r="I1009"/>
      <c r="J1009"/>
      <c r="K1009"/>
      <c r="L1009"/>
      <c r="M1009"/>
      <c r="N1009"/>
      <c r="O1009"/>
    </row>
    <row r="1010" spans="7:15" s="2" customFormat="1">
      <c r="G1010"/>
      <c r="H1010"/>
      <c r="I1010"/>
      <c r="J1010"/>
      <c r="K1010"/>
      <c r="L1010"/>
      <c r="M1010"/>
      <c r="N1010"/>
      <c r="O1010"/>
    </row>
    <row r="1011" spans="7:15" s="2" customFormat="1">
      <c r="G1011"/>
      <c r="H1011"/>
      <c r="I1011"/>
      <c r="J1011"/>
      <c r="K1011"/>
      <c r="L1011"/>
      <c r="M1011"/>
      <c r="N1011"/>
      <c r="O1011"/>
    </row>
    <row r="1012" spans="7:15" s="2" customFormat="1">
      <c r="G1012"/>
      <c r="H1012"/>
      <c r="I1012"/>
      <c r="J1012"/>
      <c r="K1012"/>
      <c r="L1012"/>
      <c r="M1012"/>
      <c r="N1012"/>
      <c r="O1012"/>
    </row>
    <row r="1013" spans="7:15" s="2" customFormat="1">
      <c r="G1013"/>
      <c r="H1013"/>
      <c r="I1013"/>
      <c r="J1013"/>
      <c r="K1013"/>
      <c r="L1013"/>
      <c r="M1013"/>
      <c r="N1013"/>
      <c r="O1013"/>
    </row>
    <row r="1014" spans="7:15" s="2" customFormat="1">
      <c r="G1014"/>
      <c r="H1014"/>
      <c r="I1014"/>
      <c r="J1014"/>
      <c r="K1014"/>
      <c r="L1014"/>
      <c r="M1014"/>
      <c r="N1014"/>
      <c r="O1014"/>
    </row>
    <row r="1015" spans="7:15" s="2" customFormat="1">
      <c r="G1015"/>
      <c r="H1015"/>
      <c r="I1015"/>
      <c r="J1015"/>
      <c r="K1015"/>
      <c r="L1015"/>
      <c r="M1015"/>
      <c r="N1015"/>
      <c r="O1015"/>
    </row>
    <row r="1016" spans="7:15" s="2" customFormat="1">
      <c r="G1016"/>
      <c r="H1016"/>
      <c r="I1016"/>
      <c r="J1016"/>
      <c r="K1016"/>
      <c r="L1016"/>
      <c r="M1016"/>
      <c r="N1016"/>
      <c r="O1016"/>
    </row>
    <row r="1017" spans="7:15" s="2" customFormat="1">
      <c r="G1017"/>
      <c r="H1017"/>
      <c r="I1017"/>
      <c r="J1017"/>
      <c r="K1017"/>
      <c r="L1017"/>
      <c r="M1017"/>
      <c r="N1017"/>
      <c r="O1017"/>
    </row>
    <row r="1018" spans="7:15" s="2" customFormat="1">
      <c r="G1018"/>
      <c r="H1018"/>
      <c r="I1018"/>
      <c r="J1018"/>
      <c r="K1018"/>
      <c r="L1018"/>
      <c r="M1018"/>
      <c r="N1018"/>
      <c r="O1018"/>
    </row>
    <row r="1019" spans="7:15" s="2" customFormat="1">
      <c r="G1019"/>
      <c r="H1019"/>
      <c r="I1019"/>
      <c r="J1019"/>
      <c r="K1019"/>
      <c r="L1019"/>
      <c r="M1019"/>
      <c r="N1019"/>
      <c r="O1019"/>
    </row>
    <row r="1020" spans="7:15" s="2" customFormat="1">
      <c r="G1020"/>
      <c r="H1020"/>
      <c r="I1020"/>
      <c r="J1020"/>
      <c r="K1020"/>
      <c r="L1020"/>
      <c r="M1020"/>
      <c r="N1020"/>
      <c r="O1020"/>
    </row>
    <row r="1021" spans="7:15" s="2" customFormat="1">
      <c r="G1021"/>
      <c r="H1021"/>
      <c r="I1021"/>
      <c r="J1021"/>
      <c r="K1021"/>
      <c r="L1021"/>
      <c r="M1021"/>
      <c r="N1021"/>
      <c r="O1021"/>
    </row>
    <row r="1022" spans="7:15" s="2" customFormat="1">
      <c r="G1022"/>
      <c r="H1022"/>
      <c r="I1022"/>
      <c r="J1022"/>
      <c r="K1022"/>
      <c r="L1022"/>
      <c r="M1022"/>
      <c r="N1022"/>
      <c r="O1022"/>
    </row>
    <row r="1023" spans="7:15" s="2" customFormat="1">
      <c r="G1023"/>
      <c r="H1023"/>
      <c r="I1023"/>
      <c r="J1023"/>
      <c r="K1023"/>
      <c r="L1023"/>
      <c r="M1023"/>
      <c r="N1023"/>
      <c r="O1023"/>
    </row>
    <row r="1024" spans="7:15" s="2" customFormat="1">
      <c r="G1024"/>
      <c r="H1024"/>
      <c r="I1024"/>
      <c r="J1024"/>
      <c r="K1024"/>
      <c r="L1024"/>
      <c r="M1024"/>
      <c r="N1024"/>
      <c r="O1024"/>
    </row>
    <row r="1025" spans="7:15" s="2" customFormat="1">
      <c r="G1025"/>
      <c r="H1025"/>
      <c r="I1025"/>
      <c r="J1025"/>
      <c r="K1025"/>
      <c r="L1025"/>
      <c r="M1025"/>
      <c r="N1025"/>
      <c r="O1025"/>
    </row>
    <row r="1026" spans="7:15" s="2" customFormat="1">
      <c r="G1026"/>
      <c r="H1026"/>
      <c r="I1026"/>
      <c r="J1026"/>
      <c r="K1026"/>
      <c r="L1026"/>
      <c r="M1026"/>
      <c r="N1026"/>
      <c r="O1026"/>
    </row>
    <row r="1027" spans="7:15" s="2" customFormat="1">
      <c r="G1027"/>
      <c r="H1027"/>
      <c r="I1027"/>
      <c r="J1027"/>
      <c r="K1027"/>
      <c r="L1027"/>
      <c r="M1027"/>
      <c r="N1027"/>
      <c r="O1027"/>
    </row>
    <row r="1028" spans="7:15" s="2" customFormat="1">
      <c r="G1028"/>
      <c r="H1028"/>
      <c r="I1028"/>
      <c r="J1028"/>
      <c r="K1028"/>
      <c r="L1028"/>
      <c r="M1028"/>
      <c r="N1028"/>
      <c r="O1028"/>
    </row>
    <row r="1029" spans="7:15" s="2" customFormat="1">
      <c r="G1029"/>
      <c r="H1029"/>
      <c r="I1029"/>
      <c r="J1029"/>
      <c r="K1029"/>
      <c r="L1029"/>
      <c r="M1029"/>
      <c r="N1029"/>
      <c r="O1029"/>
    </row>
    <row r="1030" spans="7:15" s="2" customFormat="1">
      <c r="G1030"/>
      <c r="H1030"/>
      <c r="I1030"/>
      <c r="J1030"/>
      <c r="K1030"/>
      <c r="L1030"/>
      <c r="M1030"/>
      <c r="N1030"/>
      <c r="O1030"/>
    </row>
    <row r="1031" spans="7:15" s="2" customFormat="1">
      <c r="G1031"/>
      <c r="H1031"/>
      <c r="I1031"/>
      <c r="J1031"/>
      <c r="K1031"/>
      <c r="L1031"/>
      <c r="M1031"/>
      <c r="N1031"/>
      <c r="O1031"/>
    </row>
    <row r="1032" spans="7:15" s="2" customFormat="1">
      <c r="G1032"/>
      <c r="H1032"/>
      <c r="I1032"/>
      <c r="J1032"/>
      <c r="K1032"/>
      <c r="L1032"/>
      <c r="M1032"/>
      <c r="N1032"/>
      <c r="O1032"/>
    </row>
    <row r="1033" spans="7:15" s="2" customFormat="1">
      <c r="G1033"/>
      <c r="H1033"/>
      <c r="I1033"/>
      <c r="J1033"/>
      <c r="K1033"/>
      <c r="L1033"/>
      <c r="M1033"/>
      <c r="N1033"/>
      <c r="O1033"/>
    </row>
    <row r="1034" spans="7:15" s="2" customFormat="1">
      <c r="G1034"/>
      <c r="H1034"/>
      <c r="I1034"/>
      <c r="J1034"/>
      <c r="K1034"/>
      <c r="L1034"/>
      <c r="M1034"/>
      <c r="N1034"/>
      <c r="O1034"/>
    </row>
    <row r="1035" spans="7:15" s="2" customFormat="1">
      <c r="G1035"/>
      <c r="H1035"/>
      <c r="I1035"/>
      <c r="J1035"/>
      <c r="K1035"/>
      <c r="L1035"/>
      <c r="M1035"/>
      <c r="N1035"/>
      <c r="O1035"/>
    </row>
    <row r="1036" spans="7:15" s="2" customFormat="1">
      <c r="G1036"/>
      <c r="H1036"/>
      <c r="I1036"/>
      <c r="J1036"/>
      <c r="K1036"/>
      <c r="L1036"/>
      <c r="M1036"/>
      <c r="N1036"/>
      <c r="O1036"/>
    </row>
    <row r="1037" spans="7:15" s="2" customFormat="1">
      <c r="G1037"/>
      <c r="H1037"/>
      <c r="I1037"/>
      <c r="J1037"/>
      <c r="K1037"/>
      <c r="L1037"/>
      <c r="M1037"/>
      <c r="N1037"/>
      <c r="O1037"/>
    </row>
    <row r="1038" spans="7:15" s="2" customFormat="1">
      <c r="G1038"/>
      <c r="H1038"/>
      <c r="I1038"/>
      <c r="J1038"/>
      <c r="K1038"/>
      <c r="L1038"/>
      <c r="M1038"/>
      <c r="N1038"/>
      <c r="O1038"/>
    </row>
    <row r="1039" spans="7:15" s="2" customFormat="1">
      <c r="G1039"/>
      <c r="H1039"/>
      <c r="I1039"/>
      <c r="J1039"/>
      <c r="K1039"/>
      <c r="L1039"/>
      <c r="M1039"/>
      <c r="N1039"/>
      <c r="O1039"/>
    </row>
    <row r="1040" spans="7:15" s="2" customFormat="1">
      <c r="G1040"/>
      <c r="H1040"/>
      <c r="I1040"/>
      <c r="J1040"/>
      <c r="K1040"/>
      <c r="L1040"/>
      <c r="M1040"/>
      <c r="N1040"/>
      <c r="O1040"/>
    </row>
    <row r="1041" spans="7:15" s="2" customFormat="1">
      <c r="G1041"/>
      <c r="H1041"/>
      <c r="I1041"/>
      <c r="J1041"/>
      <c r="K1041"/>
      <c r="L1041"/>
      <c r="M1041"/>
      <c r="N1041"/>
      <c r="O1041"/>
    </row>
    <row r="1042" spans="7:15" s="2" customFormat="1">
      <c r="G1042"/>
      <c r="H1042"/>
      <c r="I1042"/>
      <c r="J1042"/>
      <c r="K1042"/>
      <c r="L1042"/>
      <c r="M1042"/>
      <c r="N1042"/>
      <c r="O1042"/>
    </row>
    <row r="1043" spans="7:15" s="2" customFormat="1">
      <c r="G1043"/>
      <c r="H1043"/>
      <c r="I1043"/>
      <c r="J1043"/>
      <c r="K1043"/>
      <c r="L1043"/>
      <c r="M1043"/>
      <c r="N1043"/>
      <c r="O1043"/>
    </row>
    <row r="1044" spans="7:15" s="2" customFormat="1">
      <c r="G1044"/>
      <c r="H1044"/>
      <c r="I1044"/>
      <c r="J1044"/>
      <c r="K1044"/>
      <c r="L1044"/>
      <c r="M1044"/>
      <c r="N1044"/>
      <c r="O1044"/>
    </row>
    <row r="1045" spans="7:15" s="2" customFormat="1">
      <c r="G1045"/>
      <c r="H1045"/>
      <c r="I1045"/>
      <c r="J1045"/>
      <c r="K1045"/>
      <c r="L1045"/>
      <c r="M1045"/>
      <c r="N1045"/>
      <c r="O1045"/>
    </row>
    <row r="1046" spans="7:15" s="2" customFormat="1">
      <c r="G1046"/>
      <c r="H1046"/>
      <c r="I1046"/>
      <c r="J1046"/>
      <c r="K1046"/>
      <c r="L1046"/>
      <c r="M1046"/>
      <c r="N1046"/>
      <c r="O1046"/>
    </row>
    <row r="1047" spans="7:15" s="2" customFormat="1">
      <c r="G1047"/>
      <c r="H1047"/>
      <c r="I1047"/>
      <c r="J1047"/>
      <c r="K1047"/>
      <c r="L1047"/>
      <c r="M1047"/>
      <c r="N1047"/>
      <c r="O1047"/>
    </row>
    <row r="1048" spans="7:15" s="2" customFormat="1">
      <c r="G1048"/>
      <c r="H1048"/>
      <c r="I1048"/>
      <c r="J1048"/>
      <c r="K1048"/>
      <c r="L1048"/>
      <c r="M1048"/>
      <c r="N1048"/>
      <c r="O1048"/>
    </row>
    <row r="1049" spans="7:15" s="2" customFormat="1">
      <c r="G1049"/>
      <c r="H1049"/>
      <c r="I1049"/>
      <c r="J1049"/>
      <c r="K1049"/>
      <c r="L1049"/>
      <c r="M1049"/>
      <c r="N1049"/>
      <c r="O1049"/>
    </row>
    <row r="1050" spans="7:15" s="2" customFormat="1">
      <c r="G1050"/>
      <c r="H1050"/>
      <c r="I1050"/>
      <c r="J1050"/>
      <c r="K1050"/>
      <c r="L1050"/>
      <c r="M1050"/>
      <c r="N1050"/>
      <c r="O1050"/>
    </row>
    <row r="1051" spans="7:15" s="2" customFormat="1">
      <c r="G1051"/>
      <c r="H1051"/>
      <c r="I1051"/>
      <c r="J1051"/>
      <c r="K1051"/>
      <c r="L1051"/>
      <c r="M1051"/>
      <c r="N1051"/>
      <c r="O1051"/>
    </row>
    <row r="1052" spans="7:15" s="2" customFormat="1">
      <c r="G1052"/>
      <c r="H1052"/>
      <c r="I1052"/>
      <c r="J1052"/>
      <c r="K1052"/>
      <c r="L1052"/>
      <c r="M1052"/>
      <c r="N1052"/>
      <c r="O1052"/>
    </row>
    <row r="1053" spans="7:15" s="2" customFormat="1">
      <c r="G1053"/>
      <c r="H1053"/>
      <c r="I1053"/>
      <c r="J1053"/>
      <c r="K1053"/>
      <c r="L1053"/>
      <c r="M1053"/>
      <c r="N1053"/>
      <c r="O1053"/>
    </row>
    <row r="1054" spans="7:15" s="2" customFormat="1">
      <c r="G1054"/>
      <c r="H1054"/>
      <c r="I1054"/>
      <c r="J1054"/>
      <c r="K1054"/>
      <c r="L1054"/>
      <c r="M1054"/>
      <c r="N1054"/>
      <c r="O1054"/>
    </row>
    <row r="1055" spans="7:15" s="2" customFormat="1">
      <c r="G1055"/>
      <c r="H1055"/>
      <c r="I1055"/>
      <c r="J1055"/>
      <c r="K1055"/>
      <c r="L1055"/>
      <c r="M1055"/>
      <c r="N1055"/>
      <c r="O1055"/>
    </row>
    <row r="1056" spans="7:15" s="2" customFormat="1">
      <c r="G1056"/>
      <c r="H1056"/>
      <c r="I1056"/>
      <c r="J1056"/>
      <c r="K1056"/>
      <c r="L1056"/>
      <c r="M1056"/>
      <c r="N1056"/>
      <c r="O1056"/>
    </row>
    <row r="1057" spans="7:15" s="2" customFormat="1">
      <c r="G1057"/>
      <c r="H1057"/>
      <c r="I1057"/>
      <c r="J1057"/>
      <c r="K1057"/>
      <c r="L1057"/>
      <c r="M1057"/>
      <c r="N1057"/>
      <c r="O1057"/>
    </row>
    <row r="1058" spans="7:15" s="2" customFormat="1">
      <c r="G1058"/>
      <c r="H1058"/>
      <c r="I1058"/>
      <c r="J1058"/>
      <c r="K1058"/>
      <c r="L1058"/>
      <c r="M1058"/>
      <c r="N1058"/>
      <c r="O1058"/>
    </row>
    <row r="1059" spans="7:15" s="2" customFormat="1">
      <c r="G1059"/>
      <c r="H1059"/>
      <c r="I1059"/>
      <c r="J1059"/>
      <c r="K1059"/>
      <c r="L1059"/>
      <c r="M1059"/>
      <c r="N1059"/>
      <c r="O1059"/>
    </row>
    <row r="1060" spans="7:15" s="2" customFormat="1">
      <c r="G1060"/>
      <c r="H1060"/>
      <c r="I1060"/>
      <c r="J1060"/>
      <c r="K1060"/>
      <c r="L1060"/>
      <c r="M1060"/>
      <c r="N1060"/>
      <c r="O1060"/>
    </row>
    <row r="1061" spans="7:15" s="2" customFormat="1">
      <c r="G1061"/>
      <c r="H1061"/>
      <c r="I1061"/>
      <c r="J1061"/>
      <c r="K1061"/>
      <c r="L1061"/>
      <c r="M1061"/>
      <c r="N1061"/>
      <c r="O1061"/>
    </row>
    <row r="1062" spans="7:15" s="2" customFormat="1">
      <c r="G1062"/>
      <c r="H1062"/>
      <c r="I1062"/>
      <c r="J1062"/>
      <c r="K1062"/>
      <c r="L1062"/>
      <c r="M1062"/>
      <c r="N1062"/>
      <c r="O1062"/>
    </row>
    <row r="1063" spans="7:15" s="2" customFormat="1">
      <c r="G1063"/>
      <c r="H1063"/>
      <c r="I1063"/>
      <c r="J1063"/>
      <c r="K1063"/>
      <c r="L1063"/>
      <c r="M1063"/>
      <c r="N1063"/>
      <c r="O1063"/>
    </row>
    <row r="1064" spans="7:15" s="2" customFormat="1">
      <c r="G1064"/>
      <c r="H1064"/>
      <c r="I1064"/>
      <c r="J1064"/>
      <c r="K1064"/>
      <c r="L1064"/>
      <c r="M1064"/>
      <c r="N1064"/>
      <c r="O1064"/>
    </row>
    <row r="1065" spans="7:15" s="2" customFormat="1">
      <c r="G1065"/>
      <c r="H1065"/>
      <c r="I1065"/>
      <c r="J1065"/>
      <c r="K1065"/>
      <c r="L1065"/>
      <c r="M1065"/>
      <c r="N1065"/>
      <c r="O1065"/>
    </row>
    <row r="1066" spans="7:15" s="2" customFormat="1">
      <c r="G1066"/>
      <c r="H1066"/>
      <c r="I1066"/>
      <c r="J1066"/>
      <c r="K1066"/>
      <c r="L1066"/>
      <c r="M1066"/>
      <c r="N1066"/>
      <c r="O1066"/>
    </row>
    <row r="1067" spans="7:15" s="2" customFormat="1">
      <c r="G1067"/>
      <c r="H1067"/>
      <c r="I1067"/>
      <c r="J1067"/>
      <c r="K1067"/>
      <c r="L1067"/>
      <c r="M1067"/>
      <c r="N1067"/>
      <c r="O1067"/>
    </row>
    <row r="1068" spans="7:15" s="2" customFormat="1">
      <c r="G1068"/>
      <c r="H1068"/>
      <c r="I1068"/>
      <c r="J1068"/>
      <c r="K1068"/>
      <c r="L1068"/>
      <c r="M1068"/>
      <c r="N1068"/>
      <c r="O1068"/>
    </row>
    <row r="1069" spans="7:15" s="2" customFormat="1">
      <c r="G1069"/>
      <c r="H1069"/>
      <c r="I1069"/>
      <c r="J1069"/>
      <c r="K1069"/>
      <c r="L1069"/>
      <c r="M1069"/>
      <c r="N1069"/>
      <c r="O1069"/>
    </row>
    <row r="1070" spans="7:15" s="2" customFormat="1">
      <c r="G1070"/>
      <c r="H1070"/>
      <c r="I1070"/>
      <c r="J1070"/>
      <c r="K1070"/>
      <c r="L1070"/>
      <c r="M1070"/>
      <c r="N1070"/>
      <c r="O1070"/>
    </row>
    <row r="1071" spans="7:15" s="2" customFormat="1">
      <c r="G1071"/>
      <c r="H1071"/>
      <c r="I1071"/>
      <c r="J1071"/>
      <c r="K1071"/>
      <c r="L1071"/>
      <c r="M1071"/>
      <c r="N1071"/>
      <c r="O1071"/>
    </row>
    <row r="1072" spans="7:15" s="2" customFormat="1">
      <c r="G1072"/>
      <c r="H1072"/>
      <c r="I1072"/>
      <c r="J1072"/>
      <c r="K1072"/>
      <c r="L1072"/>
      <c r="M1072"/>
      <c r="N1072"/>
      <c r="O1072"/>
    </row>
    <row r="1073" spans="7:15" s="2" customFormat="1">
      <c r="G1073"/>
      <c r="H1073"/>
      <c r="I1073"/>
      <c r="J1073"/>
      <c r="K1073"/>
      <c r="L1073"/>
      <c r="M1073"/>
      <c r="N1073"/>
      <c r="O1073"/>
    </row>
    <row r="1074" spans="7:15" s="2" customFormat="1">
      <c r="G1074"/>
      <c r="H1074"/>
      <c r="I1074"/>
      <c r="J1074"/>
      <c r="K1074"/>
      <c r="L1074"/>
      <c r="M1074"/>
      <c r="N1074"/>
      <c r="O1074"/>
    </row>
    <row r="1075" spans="7:15" s="2" customFormat="1">
      <c r="G1075"/>
      <c r="H1075"/>
      <c r="I1075"/>
      <c r="J1075"/>
      <c r="K1075"/>
      <c r="L1075"/>
      <c r="M1075"/>
      <c r="N1075"/>
      <c r="O1075"/>
    </row>
    <row r="1076" spans="7:15" s="2" customFormat="1">
      <c r="G1076"/>
      <c r="H1076"/>
      <c r="I1076"/>
      <c r="J1076"/>
      <c r="K1076"/>
      <c r="L1076"/>
      <c r="M1076"/>
      <c r="N1076"/>
      <c r="O1076"/>
    </row>
    <row r="1077" spans="7:15" s="2" customFormat="1">
      <c r="G1077"/>
      <c r="H1077"/>
      <c r="I1077"/>
      <c r="J1077"/>
      <c r="K1077"/>
      <c r="L1077"/>
      <c r="M1077"/>
      <c r="N1077"/>
      <c r="O1077"/>
    </row>
    <row r="1078" spans="7:15" s="2" customFormat="1">
      <c r="G1078"/>
      <c r="H1078"/>
      <c r="I1078"/>
      <c r="J1078"/>
      <c r="K1078"/>
      <c r="L1078"/>
      <c r="M1078"/>
      <c r="N1078"/>
      <c r="O1078"/>
    </row>
    <row r="1079" spans="7:15" s="2" customFormat="1">
      <c r="G1079"/>
      <c r="H1079"/>
      <c r="I1079"/>
      <c r="J1079"/>
      <c r="K1079"/>
      <c r="L1079"/>
      <c r="M1079"/>
      <c r="N1079"/>
      <c r="O1079"/>
    </row>
    <row r="1080" spans="7:15" s="2" customFormat="1">
      <c r="G1080"/>
      <c r="H1080"/>
      <c r="I1080"/>
      <c r="J1080"/>
      <c r="K1080"/>
      <c r="L1080"/>
      <c r="M1080"/>
      <c r="N1080"/>
      <c r="O1080"/>
    </row>
    <row r="1081" spans="7:15" s="2" customFormat="1">
      <c r="G1081"/>
      <c r="H1081"/>
      <c r="I1081"/>
      <c r="J1081"/>
      <c r="K1081"/>
      <c r="L1081"/>
      <c r="M1081"/>
      <c r="N1081"/>
      <c r="O1081"/>
    </row>
    <row r="1082" spans="7:15" s="2" customFormat="1">
      <c r="G1082"/>
      <c r="H1082"/>
      <c r="I1082"/>
      <c r="J1082"/>
      <c r="K1082"/>
      <c r="L1082"/>
      <c r="M1082"/>
      <c r="N1082"/>
      <c r="O1082"/>
    </row>
    <row r="1083" spans="7:15" s="2" customFormat="1">
      <c r="G1083"/>
      <c r="H1083"/>
      <c r="I1083"/>
      <c r="J1083"/>
      <c r="K1083"/>
      <c r="L1083"/>
      <c r="M1083"/>
      <c r="N1083"/>
      <c r="O1083"/>
    </row>
    <row r="1084" spans="7:15" s="2" customFormat="1">
      <c r="G1084"/>
      <c r="H1084"/>
      <c r="I1084"/>
      <c r="J1084"/>
      <c r="K1084"/>
      <c r="L1084"/>
      <c r="M1084"/>
      <c r="N1084"/>
      <c r="O1084"/>
    </row>
    <row r="1085" spans="7:15" s="2" customFormat="1">
      <c r="G1085"/>
      <c r="H1085"/>
      <c r="I1085"/>
      <c r="J1085"/>
      <c r="K1085"/>
      <c r="L1085"/>
      <c r="M1085"/>
      <c r="N1085"/>
      <c r="O1085"/>
    </row>
    <row r="1086" spans="7:15" s="2" customFormat="1">
      <c r="G1086"/>
      <c r="H1086"/>
      <c r="I1086"/>
      <c r="J1086"/>
      <c r="K1086"/>
      <c r="L1086"/>
      <c r="M1086"/>
      <c r="N1086"/>
      <c r="O1086"/>
    </row>
    <row r="1087" spans="7:15" s="2" customFormat="1">
      <c r="G1087"/>
      <c r="H1087"/>
      <c r="I1087"/>
      <c r="J1087"/>
      <c r="K1087"/>
      <c r="L1087"/>
      <c r="M1087"/>
      <c r="N1087"/>
      <c r="O1087"/>
    </row>
    <row r="1088" spans="7:15" s="2" customFormat="1">
      <c r="G1088"/>
      <c r="H1088"/>
      <c r="I1088"/>
      <c r="J1088"/>
      <c r="K1088"/>
      <c r="L1088"/>
      <c r="M1088"/>
      <c r="N1088"/>
      <c r="O1088"/>
    </row>
    <row r="1089" spans="7:15" s="2" customFormat="1">
      <c r="G1089"/>
      <c r="H1089"/>
      <c r="I1089"/>
      <c r="J1089"/>
      <c r="K1089"/>
      <c r="L1089"/>
      <c r="M1089"/>
      <c r="N1089"/>
      <c r="O1089"/>
    </row>
    <row r="1090" spans="7:15" s="2" customFormat="1">
      <c r="G1090"/>
      <c r="H1090"/>
      <c r="I1090"/>
      <c r="J1090"/>
      <c r="K1090"/>
      <c r="L1090"/>
      <c r="M1090"/>
      <c r="N1090"/>
      <c r="O1090"/>
    </row>
    <row r="1091" spans="7:15" s="2" customFormat="1">
      <c r="G1091"/>
      <c r="H1091"/>
      <c r="I1091"/>
      <c r="J1091"/>
      <c r="K1091"/>
      <c r="L1091"/>
      <c r="M1091"/>
      <c r="N1091"/>
      <c r="O1091"/>
    </row>
    <row r="1092" spans="7:15" s="2" customFormat="1">
      <c r="G1092"/>
      <c r="H1092"/>
      <c r="I1092"/>
      <c r="J1092"/>
      <c r="K1092"/>
      <c r="L1092"/>
      <c r="M1092"/>
      <c r="N1092"/>
      <c r="O1092"/>
    </row>
    <row r="1093" spans="7:15" s="2" customFormat="1">
      <c r="G1093"/>
      <c r="H1093"/>
      <c r="I1093"/>
      <c r="J1093"/>
      <c r="K1093"/>
      <c r="L1093"/>
      <c r="M1093"/>
      <c r="N1093"/>
      <c r="O1093"/>
    </row>
    <row r="1094" spans="7:15" s="2" customFormat="1">
      <c r="G1094"/>
      <c r="H1094"/>
      <c r="I1094"/>
      <c r="J1094"/>
      <c r="K1094"/>
      <c r="L1094"/>
      <c r="M1094"/>
      <c r="N1094"/>
      <c r="O1094"/>
    </row>
    <row r="1095" spans="7:15" s="2" customFormat="1">
      <c r="G1095"/>
      <c r="H1095"/>
      <c r="I1095"/>
      <c r="J1095"/>
      <c r="K1095"/>
      <c r="L1095"/>
      <c r="M1095"/>
      <c r="N1095"/>
      <c r="O1095"/>
    </row>
    <row r="1096" spans="7:15" s="2" customFormat="1">
      <c r="G1096"/>
      <c r="H1096"/>
      <c r="I1096"/>
      <c r="J1096"/>
      <c r="K1096"/>
      <c r="L1096"/>
      <c r="M1096"/>
      <c r="N1096"/>
      <c r="O1096"/>
    </row>
    <row r="1097" spans="7:15" s="2" customFormat="1">
      <c r="G1097"/>
      <c r="H1097"/>
      <c r="I1097"/>
      <c r="J1097"/>
      <c r="K1097"/>
      <c r="L1097"/>
      <c r="M1097"/>
      <c r="N1097"/>
      <c r="O1097"/>
    </row>
    <row r="1098" spans="7:15" s="2" customFormat="1">
      <c r="G1098"/>
      <c r="H1098"/>
      <c r="I1098"/>
      <c r="J1098"/>
      <c r="K1098"/>
      <c r="L1098"/>
      <c r="M1098"/>
      <c r="N1098"/>
      <c r="O1098"/>
    </row>
    <row r="1099" spans="7:15" s="2" customFormat="1">
      <c r="G1099"/>
      <c r="H1099"/>
      <c r="I1099"/>
      <c r="J1099"/>
      <c r="K1099"/>
      <c r="L1099"/>
      <c r="M1099"/>
      <c r="N1099"/>
      <c r="O1099"/>
    </row>
    <row r="1100" spans="7:15" s="2" customFormat="1">
      <c r="G1100"/>
      <c r="H1100"/>
      <c r="I1100"/>
      <c r="J1100"/>
      <c r="K1100"/>
      <c r="L1100"/>
      <c r="M1100"/>
      <c r="N1100"/>
      <c r="O1100"/>
    </row>
    <row r="1101" spans="7:15" s="2" customFormat="1">
      <c r="G1101"/>
      <c r="H1101"/>
      <c r="I1101"/>
      <c r="J1101"/>
      <c r="K1101"/>
      <c r="L1101"/>
      <c r="M1101"/>
      <c r="N1101"/>
      <c r="O1101"/>
    </row>
    <row r="1102" spans="7:15" s="2" customFormat="1">
      <c r="G1102"/>
      <c r="H1102"/>
      <c r="I1102"/>
      <c r="J1102"/>
      <c r="K1102"/>
      <c r="L1102"/>
      <c r="M1102"/>
      <c r="N1102"/>
      <c r="O1102"/>
    </row>
    <row r="1103" spans="7:15" s="2" customFormat="1">
      <c r="G1103"/>
      <c r="H1103"/>
      <c r="I1103"/>
      <c r="J1103"/>
      <c r="K1103"/>
      <c r="L1103"/>
      <c r="M1103"/>
      <c r="N1103"/>
      <c r="O1103"/>
    </row>
    <row r="1104" spans="7:15" s="2" customFormat="1">
      <c r="G1104"/>
      <c r="H1104"/>
      <c r="I1104"/>
      <c r="J1104"/>
      <c r="K1104"/>
      <c r="L1104"/>
      <c r="M1104"/>
      <c r="N1104"/>
      <c r="O1104"/>
    </row>
    <row r="1105" spans="7:15" s="2" customFormat="1">
      <c r="G1105"/>
      <c r="H1105"/>
      <c r="I1105"/>
      <c r="J1105"/>
      <c r="K1105"/>
      <c r="L1105"/>
      <c r="M1105"/>
      <c r="N1105"/>
      <c r="O1105"/>
    </row>
    <row r="1106" spans="7:15" s="2" customFormat="1">
      <c r="G1106"/>
      <c r="H1106"/>
      <c r="I1106"/>
      <c r="J1106"/>
      <c r="K1106"/>
      <c r="L1106"/>
      <c r="M1106"/>
      <c r="N1106"/>
      <c r="O1106"/>
    </row>
    <row r="1107" spans="7:15" s="2" customFormat="1">
      <c r="G1107"/>
      <c r="H1107"/>
      <c r="I1107"/>
      <c r="J1107"/>
      <c r="K1107"/>
      <c r="L1107"/>
      <c r="M1107"/>
      <c r="N1107"/>
      <c r="O1107"/>
    </row>
    <row r="1108" spans="7:15" s="2" customFormat="1">
      <c r="G1108"/>
      <c r="H1108"/>
      <c r="I1108"/>
      <c r="J1108"/>
      <c r="K1108"/>
      <c r="L1108"/>
      <c r="M1108"/>
      <c r="N1108"/>
      <c r="O1108"/>
    </row>
    <row r="1109" spans="7:15" s="2" customFormat="1">
      <c r="G1109"/>
      <c r="H1109"/>
      <c r="I1109"/>
      <c r="J1109"/>
      <c r="K1109"/>
      <c r="L1109"/>
      <c r="M1109"/>
      <c r="N1109"/>
      <c r="O1109"/>
    </row>
    <row r="1110" spans="7:15" s="2" customFormat="1">
      <c r="G1110"/>
      <c r="H1110"/>
      <c r="I1110"/>
      <c r="J1110"/>
      <c r="K1110"/>
      <c r="L1110"/>
      <c r="M1110"/>
      <c r="N1110"/>
      <c r="O1110"/>
    </row>
    <row r="1111" spans="7:15" s="2" customFormat="1">
      <c r="G1111"/>
      <c r="H1111"/>
      <c r="I1111"/>
      <c r="J1111"/>
      <c r="K1111"/>
      <c r="L1111"/>
      <c r="M1111"/>
      <c r="N1111"/>
      <c r="O1111"/>
    </row>
    <row r="1112" spans="7:15" s="2" customFormat="1">
      <c r="G1112"/>
      <c r="H1112"/>
      <c r="I1112"/>
      <c r="J1112"/>
      <c r="K1112"/>
      <c r="L1112"/>
      <c r="M1112"/>
      <c r="N1112"/>
      <c r="O1112"/>
    </row>
    <row r="1113" spans="7:15" s="2" customFormat="1">
      <c r="G1113"/>
      <c r="H1113"/>
      <c r="I1113"/>
      <c r="J1113"/>
      <c r="K1113"/>
      <c r="L1113"/>
      <c r="M1113"/>
      <c r="N1113"/>
      <c r="O1113"/>
    </row>
    <row r="1114" spans="7:15" s="2" customFormat="1">
      <c r="G1114"/>
      <c r="H1114"/>
      <c r="I1114"/>
      <c r="J1114"/>
      <c r="K1114"/>
      <c r="L1114"/>
      <c r="M1114"/>
      <c r="N1114"/>
      <c r="O1114"/>
    </row>
    <row r="1115" spans="7:15" s="2" customFormat="1">
      <c r="G1115"/>
      <c r="H1115"/>
      <c r="I1115"/>
      <c r="J1115"/>
      <c r="K1115"/>
      <c r="L1115"/>
      <c r="M1115"/>
      <c r="N1115"/>
      <c r="O1115"/>
    </row>
    <row r="1116" spans="7:15" s="2" customFormat="1">
      <c r="G1116"/>
      <c r="H1116"/>
      <c r="I1116"/>
      <c r="J1116"/>
      <c r="K1116"/>
      <c r="L1116"/>
      <c r="M1116"/>
      <c r="N1116"/>
      <c r="O1116"/>
    </row>
    <row r="1117" spans="7:15" s="2" customFormat="1">
      <c r="G1117"/>
      <c r="H1117"/>
      <c r="I1117"/>
      <c r="J1117"/>
      <c r="K1117"/>
      <c r="L1117"/>
      <c r="M1117"/>
      <c r="N1117"/>
      <c r="O1117"/>
    </row>
    <row r="1118" spans="7:15" s="2" customFormat="1">
      <c r="G1118"/>
      <c r="H1118"/>
      <c r="I1118"/>
      <c r="J1118"/>
      <c r="K1118"/>
      <c r="L1118"/>
      <c r="M1118"/>
      <c r="N1118"/>
      <c r="O1118"/>
    </row>
    <row r="1119" spans="7:15" s="2" customFormat="1">
      <c r="G1119"/>
      <c r="H1119"/>
      <c r="I1119"/>
      <c r="J1119"/>
      <c r="K1119"/>
      <c r="L1119"/>
      <c r="M1119"/>
      <c r="N1119"/>
      <c r="O1119"/>
    </row>
    <row r="1120" spans="7:15" s="2" customFormat="1">
      <c r="G1120"/>
      <c r="H1120"/>
      <c r="I1120"/>
      <c r="J1120"/>
      <c r="K1120"/>
      <c r="L1120"/>
      <c r="M1120"/>
      <c r="N1120"/>
      <c r="O1120"/>
    </row>
    <row r="1121" spans="7:15" s="2" customFormat="1">
      <c r="G1121"/>
      <c r="H1121"/>
      <c r="I1121"/>
      <c r="J1121"/>
      <c r="K1121"/>
      <c r="L1121"/>
      <c r="M1121"/>
      <c r="N1121"/>
      <c r="O1121"/>
    </row>
    <row r="1122" spans="7:15" s="2" customFormat="1">
      <c r="G1122"/>
      <c r="H1122"/>
      <c r="I1122"/>
      <c r="J1122"/>
      <c r="K1122"/>
      <c r="L1122"/>
      <c r="M1122"/>
      <c r="N1122"/>
      <c r="O1122"/>
    </row>
    <row r="1123" spans="7:15" s="2" customFormat="1">
      <c r="G1123"/>
      <c r="H1123"/>
      <c r="I1123"/>
      <c r="J1123"/>
      <c r="K1123"/>
      <c r="L1123"/>
      <c r="M1123"/>
      <c r="N1123"/>
      <c r="O1123"/>
    </row>
    <row r="1124" spans="7:15" s="2" customFormat="1">
      <c r="G1124"/>
      <c r="H1124"/>
      <c r="I1124"/>
      <c r="J1124"/>
      <c r="K1124"/>
      <c r="L1124"/>
      <c r="M1124"/>
      <c r="N1124"/>
      <c r="O1124"/>
    </row>
    <row r="1125" spans="7:15" s="2" customFormat="1">
      <c r="G1125"/>
      <c r="H1125"/>
      <c r="I1125"/>
      <c r="J1125"/>
      <c r="K1125"/>
      <c r="L1125"/>
      <c r="M1125"/>
      <c r="N1125"/>
      <c r="O1125"/>
    </row>
    <row r="1126" spans="7:15" s="2" customFormat="1">
      <c r="G1126"/>
      <c r="H1126"/>
      <c r="I1126"/>
      <c r="J1126"/>
      <c r="K1126"/>
      <c r="L1126"/>
      <c r="M1126"/>
      <c r="N1126"/>
      <c r="O1126"/>
    </row>
    <row r="1127" spans="7:15" s="2" customFormat="1">
      <c r="G1127"/>
      <c r="H1127"/>
      <c r="I1127"/>
      <c r="J1127"/>
      <c r="K1127"/>
      <c r="L1127"/>
      <c r="M1127"/>
      <c r="N1127"/>
      <c r="O1127"/>
    </row>
    <row r="1128" spans="7:15" s="2" customFormat="1">
      <c r="G1128"/>
      <c r="H1128"/>
      <c r="I1128"/>
      <c r="J1128"/>
      <c r="K1128"/>
      <c r="L1128"/>
      <c r="M1128"/>
      <c r="N1128"/>
      <c r="O1128"/>
    </row>
    <row r="1129" spans="7:15" s="2" customFormat="1">
      <c r="G1129"/>
      <c r="H1129"/>
      <c r="I1129"/>
      <c r="J1129"/>
      <c r="K1129"/>
      <c r="L1129"/>
      <c r="M1129"/>
      <c r="N1129"/>
      <c r="O1129"/>
    </row>
    <row r="1130" spans="7:15" s="2" customFormat="1">
      <c r="G1130"/>
      <c r="H1130"/>
      <c r="I1130"/>
      <c r="J1130"/>
      <c r="K1130"/>
      <c r="L1130"/>
      <c r="M1130"/>
      <c r="N1130"/>
      <c r="O1130"/>
    </row>
    <row r="1131" spans="7:15" s="2" customFormat="1">
      <c r="G1131"/>
      <c r="H1131"/>
      <c r="I1131"/>
      <c r="J1131"/>
      <c r="K1131"/>
      <c r="L1131"/>
      <c r="M1131"/>
      <c r="N1131"/>
      <c r="O1131"/>
    </row>
    <row r="1132" spans="7:15" s="2" customFormat="1">
      <c r="G1132"/>
      <c r="H1132"/>
      <c r="I1132"/>
      <c r="J1132"/>
      <c r="K1132"/>
      <c r="L1132"/>
      <c r="M1132"/>
      <c r="N1132"/>
      <c r="O1132"/>
    </row>
    <row r="1133" spans="7:15" s="2" customFormat="1">
      <c r="G1133"/>
      <c r="H1133"/>
      <c r="I1133"/>
      <c r="J1133"/>
      <c r="K1133"/>
      <c r="L1133"/>
      <c r="M1133"/>
      <c r="N1133"/>
      <c r="O1133"/>
    </row>
    <row r="1134" spans="7:15" s="2" customFormat="1">
      <c r="G1134"/>
      <c r="H1134"/>
      <c r="I1134"/>
      <c r="J1134"/>
      <c r="K1134"/>
      <c r="L1134"/>
      <c r="M1134"/>
      <c r="N1134"/>
      <c r="O1134"/>
    </row>
    <row r="1135" spans="7:15" s="2" customFormat="1">
      <c r="G1135"/>
      <c r="H1135"/>
      <c r="I1135"/>
      <c r="J1135"/>
      <c r="K1135"/>
      <c r="L1135"/>
      <c r="M1135"/>
      <c r="N1135"/>
      <c r="O1135"/>
    </row>
    <row r="1136" spans="7:15" s="2" customFormat="1">
      <c r="G1136"/>
      <c r="H1136"/>
      <c r="I1136"/>
      <c r="J1136"/>
      <c r="K1136"/>
      <c r="L1136"/>
      <c r="M1136"/>
      <c r="N1136"/>
      <c r="O1136"/>
    </row>
    <row r="1137" spans="7:15" s="2" customFormat="1">
      <c r="G1137"/>
      <c r="H1137"/>
      <c r="I1137"/>
      <c r="J1137"/>
      <c r="K1137"/>
      <c r="L1137"/>
      <c r="M1137"/>
      <c r="N1137"/>
      <c r="O1137"/>
    </row>
    <row r="1138" spans="7:15" s="2" customFormat="1">
      <c r="G1138"/>
      <c r="H1138"/>
      <c r="I1138"/>
      <c r="J1138"/>
      <c r="K1138"/>
      <c r="L1138"/>
      <c r="M1138"/>
      <c r="N1138"/>
      <c r="O1138"/>
    </row>
    <row r="1139" spans="7:15" s="2" customFormat="1">
      <c r="G1139"/>
      <c r="H1139"/>
      <c r="I1139"/>
      <c r="J1139"/>
      <c r="K1139"/>
      <c r="L1139"/>
      <c r="M1139"/>
      <c r="N1139"/>
      <c r="O1139"/>
    </row>
    <row r="1140" spans="7:15" s="2" customFormat="1">
      <c r="G1140"/>
      <c r="H1140"/>
      <c r="I1140"/>
      <c r="J1140"/>
      <c r="K1140"/>
      <c r="L1140"/>
      <c r="M1140"/>
      <c r="N1140"/>
      <c r="O1140"/>
    </row>
    <row r="1141" spans="7:15" s="2" customFormat="1">
      <c r="G1141"/>
      <c r="H1141"/>
      <c r="I1141"/>
      <c r="J1141"/>
      <c r="K1141"/>
      <c r="L1141"/>
      <c r="M1141"/>
      <c r="N1141"/>
      <c r="O1141"/>
    </row>
    <row r="1142" spans="7:15" s="2" customFormat="1">
      <c r="G1142"/>
      <c r="H1142"/>
      <c r="I1142"/>
      <c r="J1142"/>
      <c r="K1142"/>
      <c r="L1142"/>
      <c r="M1142"/>
      <c r="N1142"/>
      <c r="O1142"/>
    </row>
    <row r="1143" spans="7:15" s="2" customFormat="1">
      <c r="G1143"/>
      <c r="H1143"/>
      <c r="I1143"/>
      <c r="J1143"/>
      <c r="K1143"/>
      <c r="L1143"/>
      <c r="M1143"/>
      <c r="N1143"/>
      <c r="O1143"/>
    </row>
    <row r="1144" spans="7:15" s="2" customFormat="1">
      <c r="G1144"/>
      <c r="H1144"/>
      <c r="I1144"/>
      <c r="J1144"/>
      <c r="K1144"/>
      <c r="L1144"/>
      <c r="M1144"/>
      <c r="N1144"/>
      <c r="O1144"/>
    </row>
    <row r="1145" spans="7:15" s="2" customFormat="1">
      <c r="G1145"/>
      <c r="H1145"/>
      <c r="I1145"/>
      <c r="J1145"/>
      <c r="K1145"/>
      <c r="L1145"/>
      <c r="M1145"/>
      <c r="N1145"/>
      <c r="O1145"/>
    </row>
    <row r="1146" spans="7:15" s="2" customFormat="1">
      <c r="G1146"/>
      <c r="H1146"/>
      <c r="I1146"/>
      <c r="J1146"/>
      <c r="K1146"/>
      <c r="L1146"/>
      <c r="M1146"/>
      <c r="N1146"/>
      <c r="O1146"/>
    </row>
    <row r="1147" spans="7:15" s="2" customFormat="1">
      <c r="G1147"/>
      <c r="H1147"/>
      <c r="I1147"/>
      <c r="J1147"/>
      <c r="K1147"/>
      <c r="L1147"/>
      <c r="M1147"/>
      <c r="N1147"/>
      <c r="O1147"/>
    </row>
    <row r="1148" spans="7:15" s="2" customFormat="1">
      <c r="G1148"/>
      <c r="H1148"/>
      <c r="I1148"/>
      <c r="J1148"/>
      <c r="K1148"/>
      <c r="L1148"/>
      <c r="M1148"/>
      <c r="N1148"/>
      <c r="O1148"/>
    </row>
    <row r="1149" spans="7:15" s="2" customFormat="1">
      <c r="G1149"/>
      <c r="H1149"/>
      <c r="I1149"/>
      <c r="J1149"/>
      <c r="K1149"/>
      <c r="L1149"/>
      <c r="M1149"/>
      <c r="N1149"/>
      <c r="O1149"/>
    </row>
    <row r="1150" spans="7:15" s="2" customFormat="1">
      <c r="G1150"/>
      <c r="H1150"/>
      <c r="I1150"/>
      <c r="J1150"/>
      <c r="K1150"/>
      <c r="L1150"/>
      <c r="M1150"/>
      <c r="N1150"/>
      <c r="O1150"/>
    </row>
    <row r="1151" spans="7:15" s="2" customFormat="1">
      <c r="G1151"/>
      <c r="H1151"/>
      <c r="I1151"/>
      <c r="J1151"/>
      <c r="K1151"/>
      <c r="L1151"/>
      <c r="M1151"/>
      <c r="N1151"/>
      <c r="O1151"/>
    </row>
    <row r="1152" spans="7:15" s="2" customFormat="1">
      <c r="G1152"/>
      <c r="H1152"/>
      <c r="I1152"/>
      <c r="J1152"/>
      <c r="K1152"/>
      <c r="L1152"/>
      <c r="M1152"/>
      <c r="N1152"/>
      <c r="O1152"/>
    </row>
    <row r="1153" spans="7:15" s="2" customFormat="1">
      <c r="G1153"/>
      <c r="H1153"/>
      <c r="I1153"/>
      <c r="J1153"/>
      <c r="K1153"/>
      <c r="L1153"/>
      <c r="M1153"/>
      <c r="N1153"/>
      <c r="O1153"/>
    </row>
    <row r="1154" spans="7:15" s="2" customFormat="1">
      <c r="G1154"/>
      <c r="H1154"/>
      <c r="I1154"/>
      <c r="J1154"/>
      <c r="K1154"/>
      <c r="L1154"/>
      <c r="M1154"/>
      <c r="N1154"/>
      <c r="O1154"/>
    </row>
    <row r="1155" spans="7:15" s="2" customFormat="1">
      <c r="G1155"/>
      <c r="H1155"/>
      <c r="I1155"/>
      <c r="J1155"/>
      <c r="K1155"/>
      <c r="L1155"/>
      <c r="M1155"/>
      <c r="N1155"/>
      <c r="O1155"/>
    </row>
    <row r="1156" spans="7:15" s="2" customFormat="1">
      <c r="G1156"/>
      <c r="H1156"/>
      <c r="I1156"/>
      <c r="J1156"/>
      <c r="K1156"/>
      <c r="L1156"/>
      <c r="M1156"/>
      <c r="N1156"/>
      <c r="O1156"/>
    </row>
    <row r="1157" spans="7:15" s="2" customFormat="1">
      <c r="G1157"/>
      <c r="H1157"/>
      <c r="I1157"/>
      <c r="J1157"/>
      <c r="K1157"/>
      <c r="L1157"/>
      <c r="M1157"/>
      <c r="N1157"/>
      <c r="O1157"/>
    </row>
    <row r="1158" spans="7:15" s="2" customFormat="1">
      <c r="G1158"/>
      <c r="H1158"/>
      <c r="I1158"/>
      <c r="J1158"/>
      <c r="K1158"/>
      <c r="L1158"/>
      <c r="M1158"/>
      <c r="N1158"/>
      <c r="O1158"/>
    </row>
    <row r="1159" spans="7:15" s="2" customFormat="1">
      <c r="G1159"/>
      <c r="H1159"/>
      <c r="I1159"/>
      <c r="J1159"/>
      <c r="K1159"/>
      <c r="L1159"/>
      <c r="M1159"/>
      <c r="N1159"/>
      <c r="O1159"/>
    </row>
    <row r="1160" spans="7:15" s="2" customFormat="1">
      <c r="G1160"/>
      <c r="H1160"/>
      <c r="I1160"/>
      <c r="J1160"/>
      <c r="K1160"/>
      <c r="L1160"/>
      <c r="M1160"/>
      <c r="N1160"/>
      <c r="O1160"/>
    </row>
    <row r="1161" spans="7:15" s="2" customFormat="1">
      <c r="G1161"/>
      <c r="H1161"/>
      <c r="I1161"/>
      <c r="J1161"/>
      <c r="K1161"/>
      <c r="L1161"/>
      <c r="M1161"/>
      <c r="N1161"/>
      <c r="O1161"/>
    </row>
    <row r="1162" spans="7:15" s="2" customFormat="1">
      <c r="G1162"/>
      <c r="H1162"/>
      <c r="I1162"/>
      <c r="J1162"/>
      <c r="K1162"/>
      <c r="L1162"/>
      <c r="M1162"/>
      <c r="N1162"/>
      <c r="O1162"/>
    </row>
    <row r="1163" spans="7:15" s="2" customFormat="1">
      <c r="G1163"/>
      <c r="H1163"/>
      <c r="I1163"/>
      <c r="J1163"/>
      <c r="K1163"/>
      <c r="L1163"/>
      <c r="M1163"/>
      <c r="N1163"/>
      <c r="O1163"/>
    </row>
    <row r="1164" spans="7:15" s="2" customFormat="1">
      <c r="G1164"/>
      <c r="H1164"/>
      <c r="I1164"/>
      <c r="J1164"/>
      <c r="K1164"/>
      <c r="L1164"/>
      <c r="M1164"/>
      <c r="N1164"/>
      <c r="O1164"/>
    </row>
    <row r="1165" spans="7:15" s="2" customFormat="1">
      <c r="G1165"/>
      <c r="H1165"/>
      <c r="I1165"/>
      <c r="J1165"/>
      <c r="K1165"/>
      <c r="L1165"/>
      <c r="M1165"/>
      <c r="N1165"/>
      <c r="O1165"/>
    </row>
    <row r="1166" spans="7:15" s="2" customFormat="1">
      <c r="G1166"/>
      <c r="H1166"/>
      <c r="I1166"/>
      <c r="J1166"/>
      <c r="K1166"/>
      <c r="L1166"/>
      <c r="M1166"/>
      <c r="N1166"/>
      <c r="O1166"/>
    </row>
    <row r="1167" spans="7:15" s="2" customFormat="1">
      <c r="G1167"/>
      <c r="H1167"/>
      <c r="I1167"/>
      <c r="J1167"/>
      <c r="K1167"/>
      <c r="L1167"/>
      <c r="M1167"/>
      <c r="N1167"/>
      <c r="O1167"/>
    </row>
    <row r="1168" spans="7:15" s="2" customFormat="1">
      <c r="G1168"/>
      <c r="H1168"/>
      <c r="I1168"/>
      <c r="J1168"/>
      <c r="K1168"/>
      <c r="L1168"/>
      <c r="M1168"/>
      <c r="N1168"/>
      <c r="O1168"/>
    </row>
    <row r="1169" spans="7:15" s="2" customFormat="1">
      <c r="G1169"/>
      <c r="H1169"/>
      <c r="I1169"/>
      <c r="J1169"/>
      <c r="K1169"/>
      <c r="L1169"/>
      <c r="M1169"/>
      <c r="N1169"/>
      <c r="O1169"/>
    </row>
    <row r="1170" spans="7:15" s="2" customFormat="1">
      <c r="G1170"/>
      <c r="H1170"/>
      <c r="I1170"/>
      <c r="J1170"/>
      <c r="K1170"/>
      <c r="L1170"/>
      <c r="M1170"/>
      <c r="N1170"/>
      <c r="O1170"/>
    </row>
    <row r="1171" spans="7:15" s="2" customFormat="1">
      <c r="G1171"/>
      <c r="H1171"/>
      <c r="I1171"/>
      <c r="J1171"/>
      <c r="K1171"/>
      <c r="L1171"/>
      <c r="M1171"/>
      <c r="N1171"/>
      <c r="O1171"/>
    </row>
    <row r="1172" spans="7:15" s="2" customFormat="1">
      <c r="G1172"/>
      <c r="H1172"/>
      <c r="I1172"/>
      <c r="J1172"/>
      <c r="K1172"/>
      <c r="L1172"/>
      <c r="M1172"/>
      <c r="N1172"/>
      <c r="O1172"/>
    </row>
    <row r="1173" spans="7:15" s="2" customFormat="1">
      <c r="G1173"/>
      <c r="H1173"/>
      <c r="I1173"/>
      <c r="J1173"/>
      <c r="K1173"/>
      <c r="L1173"/>
      <c r="M1173"/>
      <c r="N1173"/>
      <c r="O1173"/>
    </row>
    <row r="1174" spans="7:15" s="2" customFormat="1">
      <c r="G1174"/>
      <c r="H1174"/>
      <c r="I1174"/>
      <c r="J1174"/>
      <c r="K1174"/>
      <c r="L1174"/>
      <c r="M1174"/>
      <c r="N1174"/>
      <c r="O1174"/>
    </row>
    <row r="1175" spans="7:15" s="2" customFormat="1">
      <c r="G1175"/>
      <c r="H1175"/>
      <c r="I1175"/>
      <c r="J1175"/>
      <c r="K1175"/>
      <c r="L1175"/>
      <c r="M1175"/>
      <c r="N1175"/>
      <c r="O1175"/>
    </row>
    <row r="1176" spans="7:15" s="2" customFormat="1">
      <c r="G1176"/>
      <c r="H1176"/>
      <c r="I1176"/>
      <c r="J1176"/>
      <c r="K1176"/>
      <c r="L1176"/>
      <c r="M1176"/>
      <c r="N1176"/>
      <c r="O1176"/>
    </row>
    <row r="1177" spans="7:15" s="2" customFormat="1">
      <c r="G1177"/>
      <c r="H1177"/>
      <c r="I1177"/>
      <c r="J1177"/>
      <c r="K1177"/>
      <c r="L1177"/>
      <c r="M1177"/>
      <c r="N1177"/>
      <c r="O1177"/>
    </row>
    <row r="1178" spans="7:15" s="2" customFormat="1">
      <c r="G1178"/>
      <c r="H1178"/>
      <c r="I1178"/>
      <c r="J1178"/>
      <c r="K1178"/>
      <c r="L1178"/>
      <c r="M1178"/>
      <c r="N1178"/>
      <c r="O1178"/>
    </row>
    <row r="1179" spans="7:15" s="2" customFormat="1">
      <c r="G1179"/>
      <c r="H1179"/>
      <c r="I1179"/>
      <c r="J1179"/>
      <c r="K1179"/>
      <c r="L1179"/>
      <c r="M1179"/>
      <c r="N1179"/>
      <c r="O1179"/>
    </row>
    <row r="1180" spans="7:15" s="2" customFormat="1">
      <c r="G1180"/>
      <c r="H1180"/>
      <c r="I1180"/>
      <c r="J1180"/>
      <c r="K1180"/>
      <c r="L1180"/>
      <c r="M1180"/>
      <c r="N1180"/>
      <c r="O1180"/>
    </row>
    <row r="1181" spans="7:15" s="2" customFormat="1">
      <c r="G1181"/>
      <c r="H1181"/>
      <c r="I1181"/>
      <c r="J1181"/>
      <c r="K1181"/>
      <c r="L1181"/>
      <c r="M1181"/>
      <c r="N1181"/>
      <c r="O1181"/>
    </row>
    <row r="1182" spans="7:15" s="2" customFormat="1">
      <c r="G1182"/>
      <c r="H1182"/>
      <c r="I1182"/>
      <c r="J1182"/>
      <c r="K1182"/>
      <c r="L1182"/>
      <c r="M1182"/>
      <c r="N1182"/>
      <c r="O1182"/>
    </row>
    <row r="1183" spans="7:15" s="2" customFormat="1">
      <c r="G1183"/>
      <c r="H1183"/>
      <c r="I1183"/>
      <c r="J1183"/>
      <c r="K1183"/>
      <c r="L1183"/>
      <c r="M1183"/>
      <c r="N1183"/>
      <c r="O1183"/>
    </row>
    <row r="1184" spans="7:15" s="2" customFormat="1">
      <c r="G1184"/>
      <c r="H1184"/>
      <c r="I1184"/>
      <c r="J1184"/>
      <c r="K1184"/>
      <c r="L1184"/>
      <c r="M1184"/>
      <c r="N1184"/>
      <c r="O1184"/>
    </row>
    <row r="1185" spans="7:15" s="2" customFormat="1">
      <c r="G1185"/>
      <c r="H1185"/>
      <c r="I1185"/>
      <c r="J1185"/>
      <c r="K1185"/>
      <c r="L1185"/>
      <c r="M1185"/>
      <c r="N1185"/>
      <c r="O1185"/>
    </row>
    <row r="1186" spans="7:15" s="2" customFormat="1">
      <c r="G1186"/>
      <c r="H1186"/>
      <c r="I1186"/>
      <c r="J1186"/>
      <c r="K1186"/>
      <c r="L1186"/>
      <c r="M1186"/>
      <c r="N1186"/>
      <c r="O1186"/>
    </row>
    <row r="1187" spans="7:15" s="2" customFormat="1">
      <c r="G1187"/>
      <c r="H1187"/>
      <c r="I1187"/>
      <c r="J1187"/>
      <c r="K1187"/>
      <c r="L1187"/>
      <c r="M1187"/>
      <c r="N1187"/>
      <c r="O1187"/>
    </row>
    <row r="1188" spans="7:15" s="2" customFormat="1">
      <c r="G1188"/>
      <c r="H1188"/>
      <c r="I1188"/>
      <c r="J1188"/>
      <c r="K1188"/>
      <c r="L1188"/>
      <c r="M1188"/>
      <c r="N1188"/>
      <c r="O1188"/>
    </row>
    <row r="1189" spans="7:15" s="2" customFormat="1">
      <c r="G1189"/>
      <c r="H1189"/>
      <c r="I1189"/>
      <c r="J1189"/>
      <c r="K1189"/>
      <c r="L1189"/>
      <c r="M1189"/>
      <c r="N1189"/>
      <c r="O1189"/>
    </row>
    <row r="1190" spans="7:15" s="2" customFormat="1">
      <c r="G1190"/>
      <c r="H1190"/>
      <c r="I1190"/>
      <c r="J1190"/>
      <c r="K1190"/>
      <c r="L1190"/>
      <c r="M1190"/>
      <c r="N1190"/>
      <c r="O1190"/>
    </row>
    <row r="1191" spans="7:15" s="2" customFormat="1">
      <c r="G1191"/>
      <c r="H1191"/>
      <c r="I1191"/>
      <c r="J1191"/>
      <c r="K1191"/>
      <c r="L1191"/>
      <c r="M1191"/>
      <c r="N1191"/>
      <c r="O1191"/>
    </row>
    <row r="1192" spans="7:15" s="2" customFormat="1">
      <c r="G1192"/>
      <c r="H1192"/>
      <c r="I1192"/>
      <c r="J1192"/>
      <c r="K1192"/>
      <c r="L1192"/>
      <c r="M1192"/>
      <c r="N1192"/>
      <c r="O1192"/>
    </row>
    <row r="1193" spans="7:15" s="2" customFormat="1">
      <c r="G1193"/>
      <c r="H1193"/>
      <c r="I1193"/>
      <c r="J1193"/>
      <c r="K1193"/>
      <c r="L1193"/>
      <c r="M1193"/>
      <c r="N1193"/>
      <c r="O1193"/>
    </row>
    <row r="1194" spans="7:15" s="2" customFormat="1">
      <c r="G1194"/>
      <c r="H1194"/>
      <c r="I1194"/>
      <c r="J1194"/>
      <c r="K1194"/>
      <c r="L1194"/>
      <c r="M1194"/>
      <c r="N1194"/>
      <c r="O1194"/>
    </row>
    <row r="1195" spans="7:15" s="2" customFormat="1">
      <c r="G1195"/>
      <c r="H1195"/>
      <c r="I1195"/>
      <c r="J1195"/>
      <c r="K1195"/>
      <c r="L1195"/>
      <c r="M1195"/>
      <c r="N1195"/>
      <c r="O1195"/>
    </row>
    <row r="1196" spans="7:15" s="2" customFormat="1">
      <c r="G1196"/>
      <c r="H1196"/>
      <c r="I1196"/>
      <c r="J1196"/>
      <c r="K1196"/>
      <c r="L1196"/>
      <c r="M1196"/>
      <c r="N1196"/>
      <c r="O1196"/>
    </row>
    <row r="1197" spans="7:15" s="2" customFormat="1">
      <c r="G1197"/>
      <c r="H1197"/>
      <c r="I1197"/>
      <c r="J1197"/>
      <c r="K1197"/>
      <c r="L1197"/>
      <c r="M1197"/>
      <c r="N1197"/>
      <c r="O1197"/>
    </row>
    <row r="1198" spans="7:15" s="2" customFormat="1">
      <c r="G1198"/>
      <c r="H1198"/>
      <c r="I1198"/>
      <c r="J1198"/>
      <c r="K1198"/>
      <c r="L1198"/>
      <c r="M1198"/>
      <c r="N1198"/>
      <c r="O1198"/>
    </row>
    <row r="1199" spans="7:15" s="2" customFormat="1">
      <c r="G1199"/>
      <c r="H1199"/>
      <c r="I1199"/>
      <c r="J1199"/>
      <c r="K1199"/>
      <c r="L1199"/>
      <c r="M1199"/>
      <c r="N1199"/>
      <c r="O1199"/>
    </row>
    <row r="1200" spans="7:15" s="2" customFormat="1">
      <c r="G1200"/>
      <c r="H1200"/>
      <c r="I1200"/>
      <c r="J1200"/>
      <c r="K1200"/>
      <c r="L1200"/>
      <c r="M1200"/>
      <c r="N1200"/>
      <c r="O1200"/>
    </row>
    <row r="1201" spans="7:15" s="2" customFormat="1">
      <c r="G1201"/>
      <c r="H1201"/>
      <c r="I1201"/>
      <c r="J1201"/>
      <c r="K1201"/>
      <c r="L1201"/>
      <c r="M1201"/>
      <c r="N1201"/>
      <c r="O1201"/>
    </row>
    <row r="1202" spans="7:15" s="2" customFormat="1">
      <c r="G1202"/>
      <c r="H1202"/>
      <c r="I1202"/>
      <c r="J1202"/>
      <c r="K1202"/>
      <c r="L1202"/>
      <c r="M1202"/>
      <c r="N1202"/>
      <c r="O1202"/>
    </row>
    <row r="1203" spans="7:15" s="2" customFormat="1">
      <c r="G1203"/>
      <c r="H1203"/>
      <c r="I1203"/>
      <c r="J1203"/>
      <c r="K1203"/>
      <c r="L1203"/>
      <c r="M1203"/>
      <c r="N1203"/>
      <c r="O1203"/>
    </row>
    <row r="1204" spans="7:15" s="2" customFormat="1">
      <c r="G1204"/>
      <c r="H1204"/>
      <c r="I1204"/>
      <c r="J1204"/>
      <c r="K1204"/>
      <c r="L1204"/>
      <c r="M1204"/>
      <c r="N1204"/>
      <c r="O1204"/>
    </row>
    <row r="1205" spans="7:15" s="2" customFormat="1">
      <c r="G1205"/>
      <c r="H1205"/>
      <c r="I1205"/>
      <c r="J1205"/>
      <c r="K1205"/>
      <c r="L1205"/>
      <c r="M1205"/>
      <c r="N1205"/>
      <c r="O1205"/>
    </row>
    <row r="1206" spans="7:15" s="2" customFormat="1">
      <c r="G1206"/>
      <c r="H1206"/>
      <c r="I1206"/>
      <c r="J1206"/>
      <c r="K1206"/>
      <c r="L1206"/>
      <c r="M1206"/>
      <c r="N1206"/>
      <c r="O1206"/>
    </row>
    <row r="1207" spans="7:15" s="2" customFormat="1">
      <c r="G1207"/>
      <c r="H1207"/>
      <c r="I1207"/>
      <c r="J1207"/>
      <c r="K1207"/>
      <c r="L1207"/>
      <c r="M1207"/>
      <c r="N1207"/>
      <c r="O1207"/>
    </row>
    <row r="1208" spans="7:15" s="2" customFormat="1">
      <c r="G1208"/>
      <c r="H1208"/>
      <c r="I1208"/>
      <c r="J1208"/>
      <c r="K1208"/>
      <c r="L1208"/>
      <c r="M1208"/>
      <c r="N1208"/>
      <c r="O1208"/>
    </row>
    <row r="1209" spans="7:15" s="2" customFormat="1">
      <c r="G1209"/>
      <c r="H1209"/>
      <c r="I1209"/>
      <c r="J1209"/>
      <c r="K1209"/>
      <c r="L1209"/>
      <c r="M1209"/>
      <c r="N1209"/>
      <c r="O1209"/>
    </row>
    <row r="1210" spans="7:15" s="2" customFormat="1">
      <c r="G1210"/>
      <c r="H1210"/>
      <c r="I1210"/>
      <c r="J1210"/>
      <c r="K1210"/>
      <c r="L1210"/>
      <c r="M1210"/>
      <c r="N1210"/>
      <c r="O1210"/>
    </row>
    <row r="1211" spans="7:15" s="2" customFormat="1">
      <c r="G1211"/>
      <c r="H1211"/>
      <c r="I1211"/>
      <c r="J1211"/>
      <c r="K1211"/>
      <c r="L1211"/>
      <c r="M1211"/>
      <c r="N1211"/>
      <c r="O1211"/>
    </row>
    <row r="1212" spans="7:15" s="2" customFormat="1">
      <c r="G1212"/>
      <c r="H1212"/>
      <c r="I1212"/>
      <c r="J1212"/>
      <c r="K1212"/>
      <c r="L1212"/>
      <c r="M1212"/>
      <c r="N1212"/>
      <c r="O1212"/>
    </row>
    <row r="1213" spans="7:15" s="2" customFormat="1">
      <c r="G1213"/>
      <c r="H1213"/>
      <c r="I1213"/>
      <c r="J1213"/>
      <c r="K1213"/>
      <c r="L1213"/>
      <c r="M1213"/>
      <c r="N1213"/>
      <c r="O1213"/>
    </row>
    <row r="1214" spans="7:15" s="2" customFormat="1">
      <c r="G1214"/>
      <c r="H1214"/>
      <c r="I1214"/>
      <c r="J1214"/>
      <c r="K1214"/>
      <c r="L1214"/>
      <c r="M1214"/>
      <c r="N1214"/>
      <c r="O1214"/>
    </row>
    <row r="1215" spans="7:15" s="2" customFormat="1">
      <c r="G1215"/>
      <c r="H1215"/>
      <c r="I1215"/>
      <c r="J1215"/>
      <c r="K1215"/>
      <c r="L1215"/>
      <c r="M1215"/>
      <c r="N1215"/>
      <c r="O1215"/>
    </row>
    <row r="1216" spans="7:15" s="2" customFormat="1">
      <c r="G1216"/>
      <c r="H1216"/>
      <c r="I1216"/>
      <c r="J1216"/>
      <c r="K1216"/>
      <c r="L1216"/>
      <c r="M1216"/>
      <c r="N1216"/>
      <c r="O1216"/>
    </row>
    <row r="1217" spans="7:15" s="2" customFormat="1">
      <c r="G1217"/>
      <c r="H1217"/>
      <c r="I1217"/>
      <c r="J1217"/>
      <c r="K1217"/>
      <c r="L1217"/>
      <c r="M1217"/>
      <c r="N1217"/>
      <c r="O1217"/>
    </row>
    <row r="1218" spans="7:15" s="2" customFormat="1">
      <c r="G1218"/>
      <c r="H1218"/>
      <c r="I1218"/>
      <c r="J1218"/>
      <c r="K1218"/>
      <c r="L1218"/>
      <c r="M1218"/>
      <c r="N1218"/>
      <c r="O1218"/>
    </row>
    <row r="1219" spans="7:15" s="2" customFormat="1">
      <c r="G1219"/>
      <c r="H1219"/>
      <c r="I1219"/>
      <c r="J1219"/>
      <c r="K1219"/>
      <c r="L1219"/>
      <c r="M1219"/>
      <c r="N1219"/>
      <c r="O1219"/>
    </row>
    <row r="1220" spans="7:15" s="2" customFormat="1">
      <c r="G1220"/>
      <c r="H1220"/>
      <c r="I1220"/>
      <c r="J1220"/>
      <c r="K1220"/>
      <c r="L1220"/>
      <c r="M1220"/>
      <c r="N1220"/>
      <c r="O1220"/>
    </row>
    <row r="1221" spans="7:15" s="2" customFormat="1">
      <c r="G1221"/>
      <c r="H1221"/>
      <c r="I1221"/>
      <c r="J1221"/>
      <c r="K1221"/>
      <c r="L1221"/>
      <c r="M1221"/>
      <c r="N1221"/>
      <c r="O1221"/>
    </row>
    <row r="1222" spans="7:15" s="2" customFormat="1">
      <c r="G1222"/>
      <c r="H1222"/>
      <c r="I1222"/>
      <c r="J1222"/>
      <c r="K1222"/>
      <c r="L1222"/>
      <c r="M1222"/>
      <c r="N1222"/>
      <c r="O1222"/>
    </row>
    <row r="1223" spans="7:15" s="2" customFormat="1">
      <c r="G1223"/>
      <c r="H1223"/>
      <c r="I1223"/>
      <c r="J1223"/>
      <c r="K1223"/>
      <c r="L1223"/>
      <c r="M1223"/>
      <c r="N1223"/>
      <c r="O1223"/>
    </row>
    <row r="1224" spans="7:15" s="2" customFormat="1">
      <c r="G1224"/>
      <c r="H1224"/>
      <c r="I1224"/>
      <c r="J1224"/>
      <c r="K1224"/>
      <c r="L1224"/>
      <c r="M1224"/>
      <c r="N1224"/>
      <c r="O1224"/>
    </row>
    <row r="1225" spans="7:15" s="2" customFormat="1">
      <c r="G1225"/>
      <c r="H1225"/>
      <c r="I1225"/>
      <c r="J1225"/>
      <c r="K1225"/>
      <c r="L1225"/>
      <c r="M1225"/>
      <c r="N1225"/>
      <c r="O1225"/>
    </row>
    <row r="1226" spans="7:15" s="2" customFormat="1">
      <c r="G1226"/>
      <c r="H1226"/>
      <c r="I1226"/>
      <c r="J1226"/>
      <c r="K1226"/>
      <c r="L1226"/>
      <c r="M1226"/>
      <c r="N1226"/>
      <c r="O1226"/>
    </row>
    <row r="1227" spans="7:15" s="2" customFormat="1">
      <c r="G1227"/>
      <c r="H1227"/>
      <c r="I1227"/>
      <c r="J1227"/>
      <c r="K1227"/>
      <c r="L1227"/>
      <c r="M1227"/>
      <c r="N1227"/>
      <c r="O1227"/>
    </row>
    <row r="1228" spans="7:15" s="2" customFormat="1">
      <c r="G1228"/>
      <c r="H1228"/>
      <c r="I1228"/>
      <c r="J1228"/>
      <c r="K1228"/>
      <c r="L1228"/>
      <c r="M1228"/>
      <c r="N1228"/>
      <c r="O1228"/>
    </row>
    <row r="1229" spans="7:15" s="2" customFormat="1">
      <c r="G1229"/>
      <c r="H1229"/>
      <c r="I1229"/>
      <c r="J1229"/>
      <c r="K1229"/>
      <c r="L1229"/>
      <c r="M1229"/>
      <c r="N1229"/>
      <c r="O1229"/>
    </row>
    <row r="1230" spans="7:15" s="2" customFormat="1">
      <c r="G1230"/>
      <c r="H1230"/>
      <c r="I1230"/>
      <c r="J1230"/>
      <c r="K1230"/>
      <c r="L1230"/>
      <c r="M1230"/>
      <c r="N1230"/>
      <c r="O1230"/>
    </row>
    <row r="1231" spans="7:15" s="2" customFormat="1">
      <c r="G1231"/>
      <c r="H1231"/>
      <c r="I1231"/>
      <c r="J1231"/>
      <c r="K1231"/>
      <c r="L1231"/>
      <c r="M1231"/>
      <c r="N1231"/>
      <c r="O1231"/>
    </row>
    <row r="1232" spans="7:15" s="2" customFormat="1">
      <c r="G1232"/>
      <c r="H1232"/>
      <c r="I1232"/>
      <c r="J1232"/>
      <c r="K1232"/>
      <c r="L1232"/>
      <c r="M1232"/>
      <c r="N1232"/>
      <c r="O1232"/>
    </row>
    <row r="1233" spans="7:15" s="2" customFormat="1">
      <c r="G1233"/>
      <c r="H1233"/>
      <c r="I1233"/>
      <c r="J1233"/>
      <c r="K1233"/>
      <c r="L1233"/>
      <c r="M1233"/>
      <c r="N1233"/>
      <c r="O1233"/>
    </row>
    <row r="1234" spans="7:15" s="2" customFormat="1">
      <c r="G1234"/>
      <c r="H1234"/>
      <c r="I1234"/>
      <c r="J1234"/>
      <c r="K1234"/>
      <c r="L1234"/>
      <c r="M1234"/>
      <c r="N1234"/>
      <c r="O1234"/>
    </row>
    <row r="1235" spans="7:15" s="2" customFormat="1">
      <c r="G1235"/>
      <c r="H1235"/>
      <c r="I1235"/>
      <c r="J1235"/>
      <c r="K1235"/>
      <c r="L1235"/>
      <c r="M1235"/>
      <c r="N1235"/>
      <c r="O1235"/>
    </row>
    <row r="1236" spans="7:15" s="2" customFormat="1">
      <c r="G1236"/>
      <c r="H1236"/>
      <c r="I1236"/>
      <c r="J1236"/>
      <c r="K1236"/>
      <c r="L1236"/>
      <c r="M1236"/>
      <c r="N1236"/>
      <c r="O1236"/>
    </row>
    <row r="1237" spans="7:15" s="2" customFormat="1">
      <c r="G1237"/>
      <c r="H1237"/>
      <c r="I1237"/>
      <c r="J1237"/>
      <c r="K1237"/>
      <c r="L1237"/>
      <c r="M1237"/>
      <c r="N1237"/>
      <c r="O1237"/>
    </row>
    <row r="1238" spans="7:15" s="2" customFormat="1">
      <c r="G1238"/>
      <c r="H1238"/>
      <c r="I1238"/>
      <c r="J1238"/>
      <c r="K1238"/>
      <c r="L1238"/>
      <c r="M1238"/>
      <c r="N1238"/>
      <c r="O1238"/>
    </row>
    <row r="1239" spans="7:15" s="2" customFormat="1">
      <c r="G1239"/>
      <c r="H1239"/>
      <c r="I1239"/>
      <c r="J1239"/>
      <c r="K1239"/>
      <c r="L1239"/>
      <c r="M1239"/>
      <c r="N1239"/>
      <c r="O1239"/>
    </row>
    <row r="1240" spans="7:15" s="2" customFormat="1">
      <c r="G1240"/>
      <c r="H1240"/>
      <c r="I1240"/>
      <c r="J1240"/>
      <c r="K1240"/>
      <c r="L1240"/>
      <c r="M1240"/>
      <c r="N1240"/>
      <c r="O1240"/>
    </row>
    <row r="1241" spans="7:15" s="2" customFormat="1">
      <c r="G1241"/>
      <c r="H1241"/>
      <c r="I1241"/>
      <c r="J1241"/>
      <c r="K1241"/>
      <c r="L1241"/>
      <c r="M1241"/>
      <c r="N1241"/>
      <c r="O1241"/>
    </row>
    <row r="1242" spans="7:15" s="2" customFormat="1">
      <c r="G1242"/>
      <c r="H1242"/>
      <c r="I1242"/>
      <c r="J1242"/>
      <c r="K1242"/>
      <c r="L1242"/>
      <c r="M1242"/>
      <c r="N1242"/>
      <c r="O1242"/>
    </row>
    <row r="1243" spans="7:15" s="2" customFormat="1">
      <c r="G1243"/>
      <c r="H1243"/>
      <c r="I1243"/>
      <c r="J1243"/>
      <c r="K1243"/>
      <c r="L1243"/>
      <c r="M1243"/>
      <c r="N1243"/>
      <c r="O1243"/>
    </row>
    <row r="1244" spans="7:15" s="2" customFormat="1">
      <c r="G1244"/>
      <c r="H1244"/>
      <c r="I1244"/>
      <c r="J1244"/>
      <c r="K1244"/>
      <c r="L1244"/>
      <c r="M1244"/>
      <c r="N1244"/>
      <c r="O1244"/>
    </row>
    <row r="1245" spans="7:15" s="2" customFormat="1">
      <c r="G1245"/>
      <c r="H1245"/>
      <c r="I1245"/>
      <c r="J1245"/>
      <c r="K1245"/>
      <c r="L1245"/>
      <c r="M1245"/>
      <c r="N1245"/>
      <c r="O1245"/>
    </row>
    <row r="1246" spans="7:15" s="2" customFormat="1">
      <c r="G1246"/>
      <c r="H1246"/>
      <c r="I1246"/>
      <c r="J1246"/>
      <c r="K1246"/>
      <c r="L1246"/>
      <c r="M1246"/>
      <c r="N1246"/>
      <c r="O1246"/>
    </row>
    <row r="1247" spans="7:15" s="2" customFormat="1">
      <c r="G1247"/>
      <c r="H1247"/>
      <c r="I1247"/>
      <c r="J1247"/>
      <c r="K1247"/>
      <c r="L1247"/>
      <c r="M1247"/>
      <c r="N1247"/>
      <c r="O1247"/>
    </row>
    <row r="1248" spans="7:15" s="2" customFormat="1">
      <c r="G1248"/>
      <c r="H1248"/>
      <c r="I1248"/>
      <c r="J1248"/>
      <c r="K1248"/>
      <c r="L1248"/>
      <c r="M1248"/>
      <c r="N1248"/>
      <c r="O1248"/>
    </row>
    <row r="1249" spans="7:15" s="2" customFormat="1">
      <c r="G1249"/>
      <c r="H1249"/>
      <c r="I1249"/>
      <c r="J1249"/>
      <c r="K1249"/>
      <c r="L1249"/>
      <c r="M1249"/>
      <c r="N1249"/>
      <c r="O1249"/>
    </row>
    <row r="1250" spans="7:15" s="2" customFormat="1">
      <c r="G1250"/>
      <c r="H1250"/>
      <c r="I1250"/>
      <c r="J1250"/>
      <c r="K1250"/>
      <c r="L1250"/>
      <c r="M1250"/>
      <c r="N1250"/>
      <c r="O1250"/>
    </row>
    <row r="1251" spans="7:15" s="2" customFormat="1">
      <c r="G1251"/>
      <c r="H1251"/>
      <c r="I1251"/>
      <c r="J1251"/>
      <c r="K1251"/>
      <c r="L1251"/>
      <c r="M1251"/>
      <c r="N1251"/>
      <c r="O1251"/>
    </row>
    <row r="1252" spans="7:15" s="2" customFormat="1">
      <c r="G1252"/>
      <c r="H1252"/>
      <c r="I1252"/>
      <c r="J1252"/>
      <c r="K1252"/>
      <c r="L1252"/>
      <c r="M1252"/>
      <c r="N1252"/>
      <c r="O1252"/>
    </row>
    <row r="1253" spans="7:15" s="2" customFormat="1">
      <c r="G1253"/>
      <c r="H1253"/>
      <c r="I1253"/>
      <c r="J1253"/>
      <c r="K1253"/>
      <c r="L1253"/>
      <c r="M1253"/>
      <c r="N1253"/>
      <c r="O1253"/>
    </row>
    <row r="1254" spans="7:15" s="2" customFormat="1">
      <c r="G1254"/>
      <c r="H1254"/>
      <c r="I1254"/>
      <c r="J1254"/>
      <c r="K1254"/>
      <c r="L1254"/>
      <c r="M1254"/>
      <c r="N1254"/>
      <c r="O1254"/>
    </row>
    <row r="1255" spans="7:15" s="2" customFormat="1">
      <c r="G1255"/>
      <c r="H1255"/>
      <c r="I1255"/>
      <c r="J1255"/>
      <c r="K1255"/>
      <c r="L1255"/>
      <c r="M1255"/>
      <c r="N1255"/>
      <c r="O1255"/>
    </row>
    <row r="1256" spans="7:15" s="2" customFormat="1">
      <c r="G1256"/>
      <c r="H1256"/>
      <c r="I1256"/>
      <c r="J1256"/>
      <c r="K1256"/>
      <c r="L1256"/>
      <c r="M1256"/>
      <c r="N1256"/>
      <c r="O1256"/>
    </row>
    <row r="1257" spans="7:15" s="2" customFormat="1">
      <c r="G1257"/>
      <c r="H1257"/>
      <c r="I1257"/>
      <c r="J1257"/>
      <c r="K1257"/>
      <c r="L1257"/>
      <c r="M1257"/>
      <c r="N1257"/>
      <c r="O1257"/>
    </row>
    <row r="1258" spans="7:15" s="2" customFormat="1">
      <c r="G1258"/>
      <c r="H1258"/>
      <c r="I1258"/>
      <c r="J1258"/>
      <c r="K1258"/>
      <c r="L1258"/>
      <c r="M1258"/>
      <c r="N1258"/>
      <c r="O1258"/>
    </row>
    <row r="1259" spans="7:15" s="2" customFormat="1">
      <c r="G1259"/>
      <c r="H1259"/>
      <c r="I1259"/>
      <c r="J1259"/>
      <c r="K1259"/>
      <c r="L1259"/>
      <c r="M1259"/>
      <c r="N1259"/>
      <c r="O1259"/>
    </row>
    <row r="1260" spans="7:15" s="2" customFormat="1">
      <c r="G1260"/>
      <c r="H1260"/>
      <c r="I1260"/>
      <c r="J1260"/>
      <c r="K1260"/>
      <c r="L1260"/>
      <c r="M1260"/>
      <c r="N1260"/>
      <c r="O1260"/>
    </row>
    <row r="1261" spans="7:15" s="2" customFormat="1">
      <c r="G1261"/>
      <c r="H1261"/>
      <c r="I1261"/>
      <c r="J1261"/>
      <c r="K1261"/>
      <c r="L1261"/>
      <c r="M1261"/>
      <c r="N1261"/>
      <c r="O1261"/>
    </row>
    <row r="1262" spans="7:15" s="2" customFormat="1">
      <c r="G1262"/>
      <c r="H1262"/>
      <c r="I1262"/>
      <c r="J1262"/>
      <c r="K1262"/>
      <c r="L1262"/>
      <c r="M1262"/>
      <c r="N1262"/>
      <c r="O1262"/>
    </row>
    <row r="1263" spans="7:15" s="2" customFormat="1">
      <c r="G1263"/>
      <c r="H1263"/>
      <c r="I1263"/>
      <c r="J1263"/>
      <c r="K1263"/>
      <c r="L1263"/>
      <c r="M1263"/>
      <c r="N1263"/>
      <c r="O1263"/>
    </row>
    <row r="1264" spans="7:15" s="2" customFormat="1">
      <c r="G1264"/>
      <c r="H1264"/>
      <c r="I1264"/>
      <c r="J1264"/>
      <c r="K1264"/>
      <c r="L1264"/>
      <c r="M1264"/>
      <c r="N1264"/>
      <c r="O1264"/>
    </row>
    <row r="1265" spans="7:15" s="2" customFormat="1">
      <c r="G1265"/>
      <c r="H1265"/>
      <c r="I1265"/>
      <c r="J1265"/>
      <c r="K1265"/>
      <c r="L1265"/>
      <c r="M1265"/>
      <c r="N1265"/>
      <c r="O1265"/>
    </row>
    <row r="1266" spans="7:15" s="2" customFormat="1">
      <c r="G1266"/>
      <c r="H1266"/>
      <c r="I1266"/>
      <c r="J1266"/>
      <c r="K1266"/>
      <c r="L1266"/>
      <c r="M1266"/>
      <c r="N1266"/>
      <c r="O1266"/>
    </row>
    <row r="1267" spans="7:15" s="2" customFormat="1">
      <c r="G1267"/>
      <c r="H1267"/>
      <c r="I1267"/>
      <c r="J1267"/>
      <c r="K1267"/>
      <c r="L1267"/>
      <c r="M1267"/>
      <c r="N1267"/>
      <c r="O1267"/>
    </row>
    <row r="1268" spans="7:15" s="2" customFormat="1">
      <c r="G1268"/>
      <c r="H1268"/>
      <c r="I1268"/>
      <c r="J1268"/>
      <c r="K1268"/>
      <c r="L1268"/>
      <c r="M1268"/>
      <c r="N1268"/>
      <c r="O1268"/>
    </row>
    <row r="1269" spans="7:15" s="2" customFormat="1">
      <c r="G1269"/>
      <c r="H1269"/>
      <c r="I1269"/>
      <c r="J1269"/>
      <c r="K1269"/>
      <c r="L1269"/>
      <c r="M1269"/>
      <c r="N1269"/>
      <c r="O1269"/>
    </row>
    <row r="1270" spans="7:15" s="2" customFormat="1">
      <c r="G1270"/>
      <c r="H1270"/>
      <c r="I1270"/>
      <c r="J1270"/>
      <c r="K1270"/>
      <c r="L1270"/>
      <c r="M1270"/>
      <c r="N1270"/>
      <c r="O1270"/>
    </row>
    <row r="1271" spans="7:15" s="2" customFormat="1">
      <c r="G1271"/>
      <c r="H1271"/>
      <c r="I1271"/>
      <c r="J1271"/>
      <c r="K1271"/>
      <c r="L1271"/>
      <c r="M1271"/>
      <c r="N1271"/>
      <c r="O1271"/>
    </row>
    <row r="1272" spans="7:15" s="2" customFormat="1">
      <c r="G1272"/>
      <c r="H1272"/>
      <c r="I1272"/>
      <c r="J1272"/>
      <c r="K1272"/>
      <c r="L1272"/>
      <c r="M1272"/>
      <c r="N1272"/>
      <c r="O1272"/>
    </row>
    <row r="1273" spans="7:15" s="2" customFormat="1">
      <c r="G1273"/>
      <c r="H1273"/>
      <c r="I1273"/>
      <c r="J1273"/>
      <c r="K1273"/>
      <c r="L1273"/>
      <c r="M1273"/>
      <c r="N1273"/>
      <c r="O1273"/>
    </row>
    <row r="1274" spans="7:15" s="2" customFormat="1">
      <c r="G1274"/>
      <c r="H1274"/>
      <c r="I1274"/>
      <c r="J1274"/>
      <c r="K1274"/>
      <c r="L1274"/>
      <c r="M1274"/>
      <c r="N1274"/>
      <c r="O1274"/>
    </row>
    <row r="1275" spans="7:15" s="2" customFormat="1">
      <c r="G1275"/>
      <c r="H1275"/>
      <c r="I1275"/>
      <c r="J1275"/>
      <c r="K1275"/>
      <c r="L1275"/>
      <c r="M1275"/>
      <c r="N1275"/>
      <c r="O1275"/>
    </row>
    <row r="1276" spans="7:15" s="2" customFormat="1">
      <c r="G1276"/>
      <c r="H1276"/>
      <c r="I1276"/>
      <c r="J1276"/>
      <c r="K1276"/>
      <c r="L1276"/>
      <c r="M1276"/>
      <c r="N1276"/>
      <c r="O1276"/>
    </row>
    <row r="1277" spans="7:15" s="2" customFormat="1">
      <c r="G1277"/>
      <c r="H1277"/>
      <c r="I1277"/>
      <c r="J1277"/>
      <c r="K1277"/>
      <c r="L1277"/>
      <c r="M1277"/>
      <c r="N1277"/>
      <c r="O1277"/>
    </row>
    <row r="1278" spans="7:15" s="2" customFormat="1">
      <c r="G1278"/>
      <c r="H1278"/>
      <c r="I1278"/>
      <c r="J1278"/>
      <c r="K1278"/>
      <c r="L1278"/>
      <c r="M1278"/>
      <c r="N1278"/>
      <c r="O1278"/>
    </row>
    <row r="1279" spans="7:15" s="2" customFormat="1">
      <c r="G1279"/>
      <c r="H1279"/>
      <c r="I1279"/>
      <c r="J1279"/>
      <c r="K1279"/>
      <c r="L1279"/>
      <c r="M1279"/>
      <c r="N1279"/>
      <c r="O1279"/>
    </row>
    <row r="1280" spans="7:15" s="2" customFormat="1">
      <c r="G1280"/>
      <c r="H1280"/>
      <c r="I1280"/>
      <c r="J1280"/>
      <c r="K1280"/>
      <c r="L1280"/>
      <c r="M1280"/>
      <c r="N1280"/>
      <c r="O1280"/>
    </row>
    <row r="1281" spans="7:15" s="2" customFormat="1">
      <c r="G1281"/>
      <c r="H1281"/>
      <c r="I1281"/>
      <c r="J1281"/>
      <c r="K1281"/>
      <c r="L1281"/>
      <c r="M1281"/>
      <c r="N1281"/>
      <c r="O1281"/>
    </row>
    <row r="1282" spans="7:15" s="2" customFormat="1">
      <c r="G1282"/>
      <c r="H1282"/>
      <c r="I1282"/>
      <c r="J1282"/>
      <c r="K1282"/>
      <c r="L1282"/>
      <c r="M1282"/>
      <c r="N1282"/>
      <c r="O1282"/>
    </row>
    <row r="1283" spans="7:15" s="2" customFormat="1">
      <c r="G1283"/>
      <c r="H1283"/>
      <c r="I1283"/>
      <c r="J1283"/>
      <c r="K1283"/>
      <c r="L1283"/>
      <c r="M1283"/>
      <c r="N1283"/>
      <c r="O1283"/>
    </row>
    <row r="1284" spans="7:15" s="2" customFormat="1">
      <c r="G1284"/>
      <c r="H1284"/>
      <c r="I1284"/>
      <c r="J1284"/>
      <c r="K1284"/>
      <c r="L1284"/>
      <c r="M1284"/>
      <c r="N1284"/>
      <c r="O1284"/>
    </row>
    <row r="1285" spans="7:15" s="2" customFormat="1">
      <c r="G1285"/>
      <c r="H1285"/>
      <c r="I1285"/>
      <c r="J1285"/>
      <c r="K1285"/>
      <c r="L1285"/>
      <c r="M1285"/>
      <c r="N1285"/>
      <c r="O1285"/>
    </row>
    <row r="1286" spans="7:15" s="2" customFormat="1">
      <c r="G1286"/>
      <c r="H1286"/>
      <c r="I1286"/>
      <c r="J1286"/>
      <c r="K1286"/>
      <c r="L1286"/>
      <c r="M1286"/>
      <c r="N1286"/>
      <c r="O1286"/>
    </row>
    <row r="1287" spans="7:15" s="2" customFormat="1">
      <c r="G1287"/>
      <c r="H1287"/>
      <c r="I1287"/>
      <c r="J1287"/>
      <c r="K1287"/>
      <c r="L1287"/>
      <c r="M1287"/>
      <c r="N1287"/>
      <c r="O1287"/>
    </row>
    <row r="1288" spans="7:15" s="2" customFormat="1">
      <c r="G1288"/>
      <c r="H1288"/>
      <c r="I1288"/>
      <c r="J1288"/>
      <c r="K1288"/>
      <c r="L1288"/>
      <c r="M1288"/>
      <c r="N1288"/>
      <c r="O1288"/>
    </row>
    <row r="1289" spans="7:15" s="2" customFormat="1">
      <c r="G1289"/>
      <c r="H1289"/>
      <c r="I1289"/>
      <c r="J1289"/>
      <c r="K1289"/>
      <c r="L1289"/>
      <c r="M1289"/>
      <c r="N1289"/>
      <c r="O1289"/>
    </row>
    <row r="1290" spans="7:15" s="2" customFormat="1">
      <c r="G1290"/>
      <c r="H1290"/>
      <c r="I1290"/>
      <c r="J1290"/>
      <c r="K1290"/>
      <c r="L1290"/>
      <c r="M1290"/>
      <c r="N1290"/>
      <c r="O1290"/>
    </row>
    <row r="1291" spans="7:15" s="2" customFormat="1">
      <c r="G1291"/>
      <c r="H1291"/>
      <c r="I1291"/>
      <c r="J1291"/>
      <c r="K1291"/>
      <c r="L1291"/>
      <c r="M1291"/>
      <c r="N1291"/>
      <c r="O1291"/>
    </row>
    <row r="1292" spans="7:15" s="2" customFormat="1">
      <c r="G1292"/>
      <c r="H1292"/>
      <c r="I1292"/>
      <c r="J1292"/>
      <c r="K1292"/>
      <c r="L1292"/>
      <c r="M1292"/>
      <c r="N1292"/>
      <c r="O1292"/>
    </row>
    <row r="1293" spans="7:15" s="2" customFormat="1">
      <c r="G1293"/>
      <c r="H1293"/>
      <c r="I1293"/>
      <c r="J1293"/>
      <c r="K1293"/>
      <c r="L1293"/>
      <c r="M1293"/>
      <c r="N1293"/>
      <c r="O1293"/>
    </row>
    <row r="1294" spans="7:15" s="2" customFormat="1">
      <c r="G1294"/>
      <c r="H1294"/>
      <c r="I1294"/>
      <c r="J1294"/>
      <c r="K1294"/>
      <c r="L1294"/>
      <c r="M1294"/>
      <c r="N1294"/>
      <c r="O1294"/>
    </row>
    <row r="1295" spans="7:15" s="2" customFormat="1">
      <c r="G1295"/>
      <c r="H1295"/>
      <c r="I1295"/>
      <c r="J1295"/>
      <c r="K1295"/>
      <c r="L1295"/>
      <c r="M1295"/>
      <c r="N1295"/>
      <c r="O1295"/>
    </row>
    <row r="1296" spans="7:15" s="2" customFormat="1">
      <c r="G1296"/>
      <c r="H1296"/>
      <c r="I1296"/>
      <c r="J1296"/>
      <c r="K1296"/>
      <c r="L1296"/>
      <c r="M1296"/>
      <c r="N1296"/>
      <c r="O1296"/>
    </row>
    <row r="1297" spans="7:15" s="2" customFormat="1">
      <c r="G1297"/>
      <c r="H1297"/>
      <c r="I1297"/>
      <c r="J1297"/>
      <c r="K1297"/>
      <c r="L1297"/>
      <c r="M1297"/>
      <c r="N1297"/>
      <c r="O1297"/>
    </row>
    <row r="1298" spans="7:15" s="2" customFormat="1">
      <c r="G1298"/>
      <c r="H1298"/>
      <c r="I1298"/>
      <c r="J1298"/>
      <c r="K1298"/>
      <c r="L1298"/>
      <c r="M1298"/>
      <c r="N1298"/>
      <c r="O1298"/>
    </row>
    <row r="1299" spans="7:15" s="2" customFormat="1">
      <c r="G1299"/>
      <c r="H1299"/>
      <c r="I1299"/>
      <c r="J1299"/>
      <c r="K1299"/>
      <c r="L1299"/>
      <c r="M1299"/>
      <c r="N1299"/>
      <c r="O1299"/>
    </row>
    <row r="1300" spans="7:15" s="2" customFormat="1">
      <c r="G1300"/>
      <c r="H1300"/>
      <c r="I1300"/>
      <c r="J1300"/>
      <c r="K1300"/>
      <c r="L1300"/>
      <c r="M1300"/>
      <c r="N1300"/>
      <c r="O1300"/>
    </row>
    <row r="1301" spans="7:15" s="2" customFormat="1">
      <c r="G1301"/>
      <c r="H1301"/>
      <c r="I1301"/>
      <c r="J1301"/>
      <c r="K1301"/>
      <c r="L1301"/>
      <c r="M1301"/>
      <c r="N1301"/>
      <c r="O1301"/>
    </row>
    <row r="1302" spans="7:15" s="2" customFormat="1">
      <c r="G1302"/>
      <c r="H1302"/>
      <c r="I1302"/>
      <c r="J1302"/>
      <c r="K1302"/>
      <c r="L1302"/>
      <c r="M1302"/>
      <c r="N1302"/>
      <c r="O1302"/>
    </row>
    <row r="1303" spans="7:15" s="2" customFormat="1">
      <c r="G1303"/>
      <c r="H1303"/>
      <c r="I1303"/>
      <c r="J1303"/>
      <c r="K1303"/>
      <c r="L1303"/>
      <c r="M1303"/>
      <c r="N1303"/>
      <c r="O1303"/>
    </row>
    <row r="1304" spans="7:15" s="2" customFormat="1">
      <c r="G1304"/>
      <c r="H1304"/>
      <c r="I1304"/>
      <c r="J1304"/>
      <c r="K1304"/>
      <c r="L1304"/>
      <c r="M1304"/>
      <c r="N1304"/>
      <c r="O1304"/>
    </row>
    <row r="1305" spans="7:15" s="2" customFormat="1">
      <c r="G1305"/>
      <c r="H1305"/>
      <c r="I1305"/>
      <c r="J1305"/>
      <c r="K1305"/>
      <c r="L1305"/>
      <c r="M1305"/>
      <c r="N1305"/>
      <c r="O1305"/>
    </row>
    <row r="1306" spans="7:15" s="2" customFormat="1">
      <c r="G1306"/>
      <c r="H1306"/>
      <c r="I1306"/>
      <c r="J1306"/>
      <c r="K1306"/>
      <c r="L1306"/>
      <c r="M1306"/>
      <c r="N1306"/>
      <c r="O1306"/>
    </row>
    <row r="1307" spans="7:15" s="2" customFormat="1">
      <c r="G1307"/>
      <c r="H1307"/>
      <c r="I1307"/>
      <c r="J1307"/>
      <c r="K1307"/>
      <c r="L1307"/>
      <c r="M1307"/>
      <c r="N1307"/>
      <c r="O1307"/>
    </row>
    <row r="1308" spans="7:15" s="2" customFormat="1">
      <c r="G1308"/>
      <c r="H1308"/>
      <c r="I1308"/>
      <c r="J1308"/>
      <c r="K1308"/>
      <c r="L1308"/>
      <c r="M1308"/>
      <c r="N1308"/>
      <c r="O1308"/>
    </row>
    <row r="1309" spans="7:15" s="2" customFormat="1">
      <c r="G1309"/>
      <c r="H1309"/>
      <c r="I1309"/>
      <c r="J1309"/>
      <c r="K1309"/>
      <c r="L1309"/>
      <c r="M1309"/>
      <c r="N1309"/>
      <c r="O1309"/>
    </row>
    <row r="1310" spans="7:15" s="2" customFormat="1">
      <c r="G1310"/>
      <c r="H1310"/>
      <c r="I1310"/>
      <c r="J1310"/>
      <c r="K1310"/>
      <c r="L1310"/>
      <c r="M1310"/>
      <c r="N1310"/>
      <c r="O1310"/>
    </row>
    <row r="1311" spans="7:15" s="2" customFormat="1">
      <c r="G1311"/>
      <c r="H1311"/>
      <c r="I1311"/>
      <c r="J1311"/>
      <c r="K1311"/>
      <c r="L1311"/>
      <c r="M1311"/>
      <c r="N1311"/>
      <c r="O1311"/>
    </row>
    <row r="1312" spans="7:15" s="2" customFormat="1">
      <c r="G1312"/>
      <c r="H1312"/>
      <c r="I1312"/>
      <c r="J1312"/>
      <c r="K1312"/>
      <c r="L1312"/>
      <c r="M1312"/>
      <c r="N1312"/>
      <c r="O1312"/>
    </row>
    <row r="1313" spans="7:15" s="2" customFormat="1">
      <c r="G1313"/>
      <c r="H1313"/>
      <c r="I1313"/>
      <c r="J1313"/>
      <c r="K1313"/>
      <c r="L1313"/>
      <c r="M1313"/>
      <c r="N1313"/>
      <c r="O1313"/>
    </row>
    <row r="1314" spans="7:15" s="2" customFormat="1">
      <c r="G1314"/>
      <c r="H1314"/>
      <c r="I1314"/>
      <c r="J1314"/>
      <c r="K1314"/>
      <c r="L1314"/>
      <c r="M1314"/>
      <c r="N1314"/>
      <c r="O1314"/>
    </row>
    <row r="1315" spans="7:15" s="2" customFormat="1">
      <c r="G1315"/>
      <c r="H1315"/>
      <c r="I1315"/>
      <c r="J1315"/>
      <c r="K1315"/>
      <c r="L1315"/>
      <c r="M1315"/>
      <c r="N1315"/>
      <c r="O1315"/>
    </row>
    <row r="1316" spans="7:15" s="2" customFormat="1">
      <c r="G1316"/>
      <c r="H1316"/>
      <c r="I1316"/>
      <c r="J1316"/>
      <c r="K1316"/>
      <c r="L1316"/>
      <c r="M1316"/>
      <c r="N1316"/>
      <c r="O1316"/>
    </row>
    <row r="1317" spans="7:15" s="2" customFormat="1">
      <c r="G1317"/>
      <c r="H1317"/>
      <c r="I1317"/>
      <c r="J1317"/>
      <c r="K1317"/>
      <c r="L1317"/>
      <c r="M1317"/>
      <c r="N1317"/>
      <c r="O1317"/>
    </row>
    <row r="1318" spans="7:15" s="2" customFormat="1">
      <c r="G1318"/>
      <c r="H1318"/>
      <c r="I1318"/>
      <c r="J1318"/>
      <c r="K1318"/>
      <c r="L1318"/>
      <c r="M1318"/>
      <c r="N1318"/>
      <c r="O1318"/>
    </row>
    <row r="1319" spans="7:15" s="2" customFormat="1">
      <c r="G1319"/>
      <c r="H1319"/>
      <c r="I1319"/>
      <c r="J1319"/>
      <c r="K1319"/>
      <c r="L1319"/>
      <c r="M1319"/>
      <c r="N1319"/>
      <c r="O1319"/>
    </row>
    <row r="1320" spans="7:15" s="2" customFormat="1">
      <c r="G1320"/>
      <c r="H1320"/>
      <c r="I1320"/>
      <c r="J1320"/>
      <c r="K1320"/>
      <c r="L1320"/>
      <c r="M1320"/>
      <c r="N1320"/>
      <c r="O1320"/>
    </row>
    <row r="1321" spans="7:15" s="2" customFormat="1">
      <c r="G1321"/>
      <c r="H1321"/>
      <c r="I1321"/>
      <c r="J1321"/>
      <c r="K1321"/>
      <c r="L1321"/>
      <c r="M1321"/>
      <c r="N1321"/>
      <c r="O1321"/>
    </row>
    <row r="1322" spans="7:15" s="2" customFormat="1">
      <c r="G1322"/>
      <c r="H1322"/>
      <c r="I1322"/>
      <c r="J1322"/>
      <c r="K1322"/>
      <c r="L1322"/>
      <c r="M1322"/>
      <c r="N1322"/>
      <c r="O1322"/>
    </row>
    <row r="1323" spans="7:15" s="2" customFormat="1">
      <c r="G1323"/>
      <c r="H1323"/>
      <c r="I1323"/>
      <c r="J1323"/>
      <c r="K1323"/>
      <c r="L1323"/>
      <c r="M1323"/>
      <c r="N1323"/>
      <c r="O1323"/>
    </row>
    <row r="1324" spans="7:15" s="2" customFormat="1">
      <c r="G1324"/>
      <c r="H1324"/>
      <c r="I1324"/>
      <c r="J1324"/>
      <c r="K1324"/>
      <c r="L1324"/>
      <c r="M1324"/>
      <c r="N1324"/>
      <c r="O1324"/>
    </row>
    <row r="1325" spans="7:15" s="2" customFormat="1">
      <c r="G1325"/>
      <c r="H1325"/>
      <c r="I1325"/>
      <c r="J1325"/>
      <c r="K1325"/>
      <c r="L1325"/>
      <c r="M1325"/>
      <c r="N1325"/>
      <c r="O1325"/>
    </row>
    <row r="1326" spans="7:15" s="2" customFormat="1">
      <c r="G1326"/>
      <c r="H1326"/>
      <c r="I1326"/>
      <c r="J1326"/>
      <c r="K1326"/>
      <c r="L1326"/>
      <c r="M1326"/>
      <c r="N1326"/>
      <c r="O1326"/>
    </row>
    <row r="1327" spans="7:15" s="2" customFormat="1">
      <c r="G1327"/>
      <c r="H1327"/>
      <c r="I1327"/>
      <c r="J1327"/>
      <c r="K1327"/>
      <c r="L1327"/>
      <c r="M1327"/>
      <c r="N1327"/>
      <c r="O1327"/>
    </row>
    <row r="1328" spans="7:15" s="2" customFormat="1">
      <c r="G1328"/>
      <c r="H1328"/>
      <c r="I1328"/>
      <c r="J1328"/>
      <c r="K1328"/>
      <c r="L1328"/>
      <c r="M1328"/>
      <c r="N1328"/>
      <c r="O1328"/>
    </row>
    <row r="1329" spans="7:15" s="2" customFormat="1">
      <c r="G1329"/>
      <c r="H1329"/>
      <c r="I1329"/>
      <c r="J1329"/>
      <c r="K1329"/>
      <c r="L1329"/>
      <c r="M1329"/>
      <c r="N1329"/>
      <c r="O1329"/>
    </row>
    <row r="1330" spans="7:15" s="2" customFormat="1">
      <c r="G1330"/>
      <c r="H1330"/>
      <c r="I1330"/>
      <c r="J1330"/>
      <c r="K1330"/>
      <c r="L1330"/>
      <c r="M1330"/>
      <c r="N1330"/>
      <c r="O1330"/>
    </row>
    <row r="1331" spans="7:15" s="2" customFormat="1">
      <c r="G1331"/>
      <c r="H1331"/>
      <c r="I1331"/>
      <c r="J1331"/>
      <c r="K1331"/>
      <c r="L1331"/>
      <c r="M1331"/>
      <c r="N1331"/>
      <c r="O1331"/>
    </row>
    <row r="1332" spans="7:15" s="2" customFormat="1">
      <c r="G1332"/>
      <c r="H1332"/>
      <c r="I1332"/>
      <c r="J1332"/>
      <c r="K1332"/>
      <c r="L1332"/>
      <c r="M1332"/>
      <c r="N1332"/>
      <c r="O1332"/>
    </row>
    <row r="1333" spans="7:15" s="2" customFormat="1">
      <c r="G1333"/>
      <c r="H1333"/>
      <c r="I1333"/>
      <c r="J1333"/>
      <c r="K1333"/>
      <c r="L1333"/>
      <c r="M1333"/>
      <c r="N1333"/>
      <c r="O1333"/>
    </row>
    <row r="1334" spans="7:15" s="2" customFormat="1">
      <c r="G1334"/>
      <c r="H1334"/>
      <c r="I1334"/>
      <c r="J1334"/>
      <c r="K1334"/>
      <c r="L1334"/>
      <c r="M1334"/>
      <c r="N1334"/>
      <c r="O1334"/>
    </row>
    <row r="1335" spans="7:15" s="2" customFormat="1">
      <c r="G1335"/>
      <c r="H1335"/>
      <c r="I1335"/>
      <c r="J1335"/>
      <c r="K1335"/>
      <c r="L1335"/>
      <c r="M1335"/>
      <c r="N1335"/>
      <c r="O1335"/>
    </row>
    <row r="1336" spans="7:15" s="2" customFormat="1">
      <c r="G1336"/>
      <c r="H1336"/>
      <c r="I1336"/>
      <c r="J1336"/>
      <c r="K1336"/>
      <c r="L1336"/>
      <c r="M1336"/>
      <c r="N1336"/>
      <c r="O1336"/>
    </row>
    <row r="1337" spans="7:15" s="2" customFormat="1">
      <c r="G1337"/>
      <c r="H1337"/>
      <c r="I1337"/>
      <c r="J1337"/>
      <c r="K1337"/>
      <c r="L1337"/>
      <c r="M1337"/>
      <c r="N1337"/>
      <c r="O1337"/>
    </row>
    <row r="1338" spans="7:15" s="2" customFormat="1">
      <c r="G1338"/>
      <c r="H1338"/>
      <c r="I1338"/>
      <c r="J1338"/>
      <c r="K1338"/>
      <c r="L1338"/>
      <c r="M1338"/>
      <c r="N1338"/>
      <c r="O1338"/>
    </row>
    <row r="1339" spans="7:15" s="2" customFormat="1">
      <c r="G1339"/>
      <c r="H1339"/>
      <c r="I1339"/>
      <c r="J1339"/>
      <c r="K1339"/>
      <c r="L1339"/>
      <c r="M1339"/>
      <c r="N1339"/>
      <c r="O1339"/>
    </row>
    <row r="1340" spans="7:15" s="2" customFormat="1">
      <c r="G1340"/>
      <c r="H1340"/>
      <c r="I1340"/>
      <c r="J1340"/>
      <c r="K1340"/>
      <c r="L1340"/>
      <c r="M1340"/>
      <c r="N1340"/>
      <c r="O1340"/>
    </row>
    <row r="1341" spans="7:15" s="2" customFormat="1">
      <c r="G1341"/>
      <c r="H1341"/>
      <c r="I1341"/>
      <c r="J1341"/>
      <c r="K1341"/>
      <c r="L1341"/>
      <c r="M1341"/>
      <c r="N1341"/>
      <c r="O1341"/>
    </row>
    <row r="1342" spans="7:15" s="2" customFormat="1">
      <c r="G1342"/>
      <c r="H1342"/>
      <c r="I1342"/>
      <c r="J1342"/>
      <c r="K1342"/>
      <c r="L1342"/>
      <c r="M1342"/>
      <c r="N1342"/>
      <c r="O1342"/>
    </row>
    <row r="1343" spans="7:15" s="2" customFormat="1">
      <c r="G1343"/>
      <c r="H1343"/>
      <c r="I1343"/>
      <c r="J1343"/>
      <c r="K1343"/>
      <c r="L1343"/>
      <c r="M1343"/>
      <c r="N1343"/>
      <c r="O1343"/>
    </row>
    <row r="1344" spans="7:15" s="2" customFormat="1">
      <c r="G1344"/>
      <c r="H1344"/>
      <c r="I1344"/>
      <c r="J1344"/>
      <c r="K1344"/>
      <c r="L1344"/>
      <c r="M1344"/>
      <c r="N1344"/>
      <c r="O1344"/>
    </row>
    <row r="1345" spans="7:15" s="2" customFormat="1">
      <c r="G1345"/>
      <c r="H1345"/>
      <c r="I1345"/>
      <c r="J1345"/>
      <c r="K1345"/>
      <c r="L1345"/>
      <c r="M1345"/>
      <c r="N1345"/>
      <c r="O1345"/>
    </row>
    <row r="1346" spans="7:15" s="2" customFormat="1">
      <c r="G1346"/>
      <c r="H1346"/>
      <c r="I1346"/>
      <c r="J1346"/>
      <c r="K1346"/>
      <c r="L1346"/>
      <c r="M1346"/>
      <c r="N1346"/>
      <c r="O1346"/>
    </row>
    <row r="1347" spans="7:15" s="2" customFormat="1">
      <c r="G1347"/>
      <c r="H1347"/>
      <c r="I1347"/>
      <c r="J1347"/>
      <c r="K1347"/>
      <c r="L1347"/>
      <c r="M1347"/>
      <c r="N1347"/>
      <c r="O1347"/>
    </row>
    <row r="1348" spans="7:15" s="2" customFormat="1">
      <c r="G1348"/>
      <c r="H1348"/>
      <c r="I1348"/>
      <c r="J1348"/>
      <c r="K1348"/>
      <c r="L1348"/>
      <c r="M1348"/>
      <c r="N1348"/>
      <c r="O1348"/>
    </row>
    <row r="1349" spans="7:15" s="2" customFormat="1">
      <c r="G1349"/>
      <c r="H1349"/>
      <c r="I1349"/>
      <c r="J1349"/>
      <c r="K1349"/>
      <c r="L1349"/>
      <c r="M1349"/>
      <c r="N1349"/>
      <c r="O1349"/>
    </row>
    <row r="1350" spans="7:15" s="2" customFormat="1">
      <c r="G1350"/>
      <c r="H1350"/>
      <c r="I1350"/>
      <c r="J1350"/>
      <c r="K1350"/>
      <c r="L1350"/>
      <c r="M1350"/>
      <c r="N1350"/>
      <c r="O1350"/>
    </row>
    <row r="1351" spans="7:15" s="2" customFormat="1">
      <c r="G1351"/>
      <c r="H1351"/>
      <c r="I1351"/>
      <c r="J1351"/>
      <c r="K1351"/>
      <c r="L1351"/>
      <c r="M1351"/>
      <c r="N1351"/>
      <c r="O1351"/>
    </row>
    <row r="1352" spans="7:15" s="2" customFormat="1">
      <c r="G1352"/>
      <c r="H1352"/>
      <c r="I1352"/>
      <c r="J1352"/>
      <c r="K1352"/>
      <c r="L1352"/>
      <c r="M1352"/>
      <c r="N1352"/>
      <c r="O1352"/>
    </row>
    <row r="1353" spans="7:15" s="2" customFormat="1">
      <c r="G1353"/>
      <c r="H1353"/>
      <c r="I1353"/>
      <c r="J1353"/>
      <c r="K1353"/>
      <c r="L1353"/>
      <c r="M1353"/>
      <c r="N1353"/>
      <c r="O1353"/>
    </row>
    <row r="1354" spans="7:15" s="2" customFormat="1">
      <c r="G1354"/>
      <c r="H1354"/>
      <c r="I1354"/>
      <c r="J1354"/>
      <c r="K1354"/>
      <c r="L1354"/>
      <c r="M1354"/>
      <c r="N1354"/>
      <c r="O1354"/>
    </row>
    <row r="1355" spans="7:15" s="2" customFormat="1">
      <c r="G1355"/>
      <c r="H1355"/>
      <c r="I1355"/>
      <c r="J1355"/>
      <c r="K1355"/>
      <c r="L1355"/>
      <c r="M1355"/>
      <c r="N1355"/>
      <c r="O1355"/>
    </row>
    <row r="1356" spans="7:15" s="2" customFormat="1">
      <c r="G1356"/>
      <c r="H1356"/>
      <c r="I1356"/>
      <c r="J1356"/>
      <c r="K1356"/>
      <c r="L1356"/>
      <c r="M1356"/>
      <c r="N1356"/>
      <c r="O1356"/>
    </row>
    <row r="1357" spans="7:15" s="2" customFormat="1">
      <c r="G1357"/>
      <c r="H1357"/>
      <c r="I1357"/>
      <c r="J1357"/>
      <c r="K1357"/>
      <c r="L1357"/>
      <c r="M1357"/>
      <c r="N1357"/>
      <c r="O1357"/>
    </row>
    <row r="1358" spans="7:15" s="2" customFormat="1">
      <c r="G1358"/>
      <c r="H1358"/>
      <c r="I1358"/>
      <c r="J1358"/>
      <c r="K1358"/>
      <c r="L1358"/>
      <c r="M1358"/>
      <c r="N1358"/>
      <c r="O1358"/>
    </row>
    <row r="1359" spans="7:15" s="2" customFormat="1">
      <c r="G1359"/>
      <c r="H1359"/>
      <c r="I1359"/>
      <c r="J1359"/>
      <c r="K1359"/>
      <c r="L1359"/>
      <c r="M1359"/>
      <c r="N1359"/>
      <c r="O1359"/>
    </row>
    <row r="1360" spans="7:15" s="2" customFormat="1">
      <c r="G1360"/>
      <c r="H1360"/>
      <c r="I1360"/>
      <c r="J1360"/>
      <c r="K1360"/>
      <c r="L1360"/>
      <c r="M1360"/>
      <c r="N1360"/>
      <c r="O1360"/>
    </row>
    <row r="1361" spans="7:15" s="2" customFormat="1">
      <c r="G1361"/>
      <c r="H1361"/>
      <c r="I1361"/>
      <c r="J1361"/>
      <c r="K1361"/>
      <c r="L1361"/>
      <c r="M1361"/>
      <c r="N1361"/>
      <c r="O1361"/>
    </row>
    <row r="1362" spans="7:15" s="2" customFormat="1">
      <c r="G1362"/>
      <c r="H1362"/>
      <c r="I1362"/>
      <c r="J1362"/>
      <c r="K1362"/>
      <c r="L1362"/>
      <c r="M1362"/>
      <c r="N1362"/>
      <c r="O1362"/>
    </row>
    <row r="1363" spans="7:15" s="2" customFormat="1">
      <c r="G1363"/>
      <c r="H1363"/>
      <c r="I1363"/>
      <c r="J1363"/>
      <c r="K1363"/>
      <c r="L1363"/>
      <c r="M1363"/>
      <c r="N1363"/>
      <c r="O1363"/>
    </row>
    <row r="1364" spans="7:15" s="2" customFormat="1">
      <c r="G1364"/>
      <c r="H1364"/>
      <c r="I1364"/>
      <c r="J1364"/>
      <c r="K1364"/>
      <c r="L1364"/>
      <c r="M1364"/>
      <c r="N1364"/>
      <c r="O1364"/>
    </row>
    <row r="1365" spans="7:15" s="2" customFormat="1">
      <c r="G1365"/>
      <c r="H1365"/>
      <c r="I1365"/>
      <c r="J1365"/>
      <c r="K1365"/>
      <c r="L1365"/>
      <c r="M1365"/>
      <c r="N1365"/>
      <c r="O1365"/>
    </row>
    <row r="1366" spans="7:15" s="2" customFormat="1">
      <c r="G1366"/>
      <c r="H1366"/>
      <c r="I1366"/>
      <c r="J1366"/>
      <c r="K1366"/>
      <c r="L1366"/>
      <c r="M1366"/>
      <c r="N1366"/>
      <c r="O1366"/>
    </row>
    <row r="1367" spans="7:15" s="2" customFormat="1">
      <c r="G1367"/>
      <c r="H1367"/>
      <c r="I1367"/>
      <c r="J1367"/>
      <c r="K1367"/>
      <c r="L1367"/>
      <c r="M1367"/>
      <c r="N1367"/>
      <c r="O1367"/>
    </row>
    <row r="1368" spans="7:15" s="2" customFormat="1">
      <c r="G1368"/>
      <c r="H1368"/>
      <c r="I1368"/>
      <c r="J1368"/>
      <c r="K1368"/>
      <c r="L1368"/>
      <c r="M1368"/>
      <c r="N1368"/>
      <c r="O1368"/>
    </row>
    <row r="1369" spans="7:15" s="2" customFormat="1">
      <c r="G1369"/>
      <c r="H1369"/>
      <c r="I1369"/>
      <c r="J1369"/>
      <c r="K1369"/>
      <c r="L1369"/>
      <c r="M1369"/>
      <c r="N1369"/>
      <c r="O1369"/>
    </row>
    <row r="1370" spans="7:15" s="2" customFormat="1">
      <c r="G1370"/>
      <c r="H1370"/>
      <c r="I1370"/>
      <c r="J1370"/>
      <c r="K1370"/>
      <c r="L1370"/>
      <c r="M1370"/>
      <c r="N1370"/>
      <c r="O1370"/>
    </row>
    <row r="1371" spans="7:15" s="2" customFormat="1">
      <c r="G1371"/>
      <c r="H1371"/>
      <c r="I1371"/>
      <c r="J1371"/>
      <c r="K1371"/>
      <c r="L1371"/>
      <c r="M1371"/>
      <c r="N1371"/>
      <c r="O1371"/>
    </row>
    <row r="1372" spans="7:15" s="2" customFormat="1">
      <c r="G1372"/>
      <c r="H1372"/>
      <c r="I1372"/>
      <c r="J1372"/>
      <c r="K1372"/>
      <c r="L1372"/>
      <c r="M1372"/>
      <c r="N1372"/>
      <c r="O1372"/>
    </row>
    <row r="1373" spans="7:15" s="2" customFormat="1">
      <c r="G1373"/>
      <c r="H1373"/>
      <c r="I1373"/>
      <c r="J1373"/>
      <c r="K1373"/>
      <c r="L1373"/>
      <c r="M1373"/>
      <c r="N1373"/>
      <c r="O1373"/>
    </row>
    <row r="1374" spans="7:15" s="2" customFormat="1">
      <c r="G1374"/>
      <c r="H1374"/>
      <c r="I1374"/>
      <c r="J1374"/>
      <c r="K1374"/>
      <c r="L1374"/>
      <c r="M1374"/>
      <c r="N1374"/>
      <c r="O1374"/>
    </row>
    <row r="1375" spans="7:15" s="2" customFormat="1">
      <c r="G1375"/>
      <c r="H1375"/>
      <c r="I1375"/>
      <c r="J1375"/>
      <c r="K1375"/>
      <c r="L1375"/>
      <c r="M1375"/>
      <c r="N1375"/>
      <c r="O1375"/>
    </row>
    <row r="1376" spans="7:15" s="2" customFormat="1">
      <c r="G1376"/>
      <c r="H1376"/>
      <c r="I1376"/>
      <c r="J1376"/>
      <c r="K1376"/>
      <c r="L1376"/>
      <c r="M1376"/>
      <c r="N1376"/>
      <c r="O1376"/>
    </row>
    <row r="1377" spans="7:15" s="2" customFormat="1">
      <c r="G1377"/>
      <c r="H1377"/>
      <c r="I1377"/>
      <c r="J1377"/>
      <c r="K1377"/>
      <c r="L1377"/>
      <c r="M1377"/>
      <c r="N1377"/>
      <c r="O1377"/>
    </row>
    <row r="1378" spans="7:15" s="2" customFormat="1">
      <c r="G1378"/>
      <c r="H1378"/>
      <c r="I1378"/>
      <c r="J1378"/>
      <c r="K1378"/>
      <c r="L1378"/>
      <c r="M1378"/>
      <c r="N1378"/>
      <c r="O1378"/>
    </row>
    <row r="1379" spans="7:15" s="2" customFormat="1">
      <c r="G1379"/>
      <c r="H1379"/>
      <c r="I1379"/>
      <c r="J1379"/>
      <c r="K1379"/>
      <c r="L1379"/>
      <c r="M1379"/>
      <c r="N1379"/>
      <c r="O1379"/>
    </row>
    <row r="1380" spans="7:15" s="2" customFormat="1">
      <c r="G1380"/>
      <c r="H1380"/>
      <c r="I1380"/>
      <c r="J1380"/>
      <c r="K1380"/>
      <c r="L1380"/>
      <c r="M1380"/>
      <c r="N1380"/>
      <c r="O1380"/>
    </row>
    <row r="1381" spans="7:15" s="2" customFormat="1">
      <c r="G1381"/>
      <c r="H1381"/>
      <c r="I1381"/>
      <c r="J1381"/>
      <c r="K1381"/>
      <c r="L1381"/>
      <c r="M1381"/>
      <c r="N1381"/>
      <c r="O1381"/>
    </row>
    <row r="1382" spans="7:15" s="2" customFormat="1">
      <c r="G1382"/>
      <c r="H1382"/>
      <c r="I1382"/>
      <c r="J1382"/>
      <c r="K1382"/>
      <c r="L1382"/>
      <c r="M1382"/>
      <c r="N1382"/>
      <c r="O1382"/>
    </row>
    <row r="1383" spans="7:15" s="2" customFormat="1">
      <c r="G1383"/>
      <c r="H1383"/>
      <c r="I1383"/>
      <c r="J1383"/>
      <c r="K1383"/>
      <c r="L1383"/>
      <c r="M1383"/>
      <c r="N1383"/>
      <c r="O1383"/>
    </row>
    <row r="1384" spans="7:15" s="2" customFormat="1">
      <c r="G1384"/>
      <c r="H1384"/>
      <c r="I1384"/>
      <c r="J1384"/>
      <c r="K1384"/>
      <c r="L1384"/>
      <c r="M1384"/>
      <c r="N1384"/>
      <c r="O1384"/>
    </row>
    <row r="1385" spans="7:15" s="2" customFormat="1">
      <c r="G1385"/>
      <c r="H1385"/>
      <c r="I1385"/>
      <c r="J1385"/>
      <c r="K1385"/>
      <c r="L1385"/>
      <c r="M1385"/>
      <c r="N1385"/>
      <c r="O1385"/>
    </row>
    <row r="1386" spans="7:15" s="2" customFormat="1">
      <c r="G1386"/>
      <c r="H1386"/>
      <c r="I1386"/>
      <c r="J1386"/>
      <c r="K1386"/>
      <c r="L1386"/>
      <c r="M1386"/>
      <c r="N1386"/>
      <c r="O1386"/>
    </row>
    <row r="1387" spans="7:15" s="2" customFormat="1">
      <c r="G1387"/>
      <c r="H1387"/>
      <c r="I1387"/>
      <c r="J1387"/>
      <c r="K1387"/>
      <c r="L1387"/>
      <c r="M1387"/>
      <c r="N1387"/>
      <c r="O1387"/>
    </row>
    <row r="1388" spans="7:15" s="2" customFormat="1">
      <c r="G1388"/>
      <c r="H1388"/>
      <c r="I1388"/>
      <c r="J1388"/>
      <c r="K1388"/>
      <c r="L1388"/>
      <c r="M1388"/>
      <c r="N1388"/>
      <c r="O1388"/>
    </row>
    <row r="1389" spans="7:15" s="2" customFormat="1">
      <c r="G1389"/>
      <c r="H1389"/>
      <c r="I1389"/>
      <c r="J1389"/>
      <c r="K1389"/>
      <c r="L1389"/>
      <c r="M1389"/>
      <c r="N1389"/>
      <c r="O1389"/>
    </row>
    <row r="1390" spans="7:15" s="2" customFormat="1">
      <c r="G1390"/>
      <c r="H1390"/>
      <c r="I1390"/>
      <c r="J1390"/>
      <c r="K1390"/>
      <c r="L1390"/>
      <c r="M1390"/>
      <c r="N1390"/>
      <c r="O1390"/>
    </row>
    <row r="1391" spans="7:15" s="2" customFormat="1">
      <c r="G1391"/>
      <c r="H1391"/>
      <c r="I1391"/>
      <c r="J1391"/>
      <c r="K1391"/>
      <c r="L1391"/>
      <c r="M1391"/>
      <c r="N1391"/>
      <c r="O1391"/>
    </row>
    <row r="1392" spans="7:15" s="2" customFormat="1">
      <c r="G1392"/>
      <c r="H1392"/>
      <c r="I1392"/>
      <c r="J1392"/>
      <c r="K1392"/>
      <c r="L1392"/>
      <c r="M1392"/>
      <c r="N1392"/>
      <c r="O1392"/>
    </row>
    <row r="1393" spans="7:15" s="2" customFormat="1">
      <c r="G1393"/>
      <c r="H1393"/>
      <c r="I1393"/>
      <c r="J1393"/>
      <c r="K1393"/>
      <c r="L1393"/>
      <c r="M1393"/>
      <c r="N1393"/>
      <c r="O1393"/>
    </row>
    <row r="1394" spans="7:15" s="2" customFormat="1">
      <c r="G1394"/>
      <c r="H1394"/>
      <c r="I1394"/>
      <c r="J1394"/>
      <c r="K1394"/>
      <c r="L1394"/>
      <c r="M1394"/>
      <c r="N1394"/>
      <c r="O1394"/>
    </row>
    <row r="1395" spans="7:15" s="2" customFormat="1">
      <c r="G1395"/>
      <c r="H1395"/>
      <c r="I1395"/>
      <c r="J1395"/>
      <c r="K1395"/>
      <c r="L1395"/>
      <c r="M1395"/>
      <c r="N1395"/>
      <c r="O1395"/>
    </row>
    <row r="1396" spans="7:15" s="2" customFormat="1">
      <c r="G1396"/>
      <c r="H1396"/>
      <c r="I1396"/>
      <c r="J1396"/>
      <c r="K1396"/>
      <c r="L1396"/>
      <c r="M1396"/>
      <c r="N1396"/>
      <c r="O1396"/>
    </row>
    <row r="1397" spans="7:15" s="2" customFormat="1">
      <c r="G1397"/>
      <c r="H1397"/>
      <c r="I1397"/>
      <c r="J1397"/>
      <c r="K1397"/>
      <c r="L1397"/>
      <c r="M1397"/>
      <c r="N1397"/>
      <c r="O1397"/>
    </row>
    <row r="1398" spans="7:15" s="2" customFormat="1">
      <c r="G1398"/>
      <c r="H1398"/>
      <c r="I1398"/>
      <c r="J1398"/>
      <c r="K1398"/>
      <c r="L1398"/>
      <c r="M1398"/>
      <c r="N1398"/>
      <c r="O1398"/>
    </row>
    <row r="1399" spans="7:15" s="2" customFormat="1">
      <c r="G1399"/>
      <c r="H1399"/>
      <c r="I1399"/>
      <c r="J1399"/>
      <c r="K1399"/>
      <c r="L1399"/>
      <c r="M1399"/>
      <c r="N1399"/>
      <c r="O1399"/>
    </row>
    <row r="1400" spans="7:15" s="2" customFormat="1">
      <c r="G1400"/>
      <c r="H1400"/>
      <c r="I1400"/>
      <c r="J1400"/>
      <c r="K1400"/>
      <c r="L1400"/>
      <c r="M1400"/>
      <c r="N1400"/>
      <c r="O1400"/>
    </row>
    <row r="1401" spans="7:15" s="2" customFormat="1">
      <c r="G1401"/>
      <c r="H1401"/>
      <c r="I1401"/>
      <c r="J1401"/>
      <c r="K1401"/>
      <c r="L1401"/>
      <c r="M1401"/>
      <c r="N1401"/>
      <c r="O1401"/>
    </row>
    <row r="1402" spans="7:15" s="2" customFormat="1">
      <c r="G1402"/>
      <c r="H1402"/>
      <c r="I1402"/>
      <c r="J1402"/>
      <c r="K1402"/>
      <c r="L1402"/>
      <c r="M1402"/>
      <c r="N1402"/>
      <c r="O1402"/>
    </row>
    <row r="1403" spans="7:15" s="2" customFormat="1">
      <c r="G1403"/>
      <c r="H1403"/>
      <c r="I1403"/>
      <c r="J1403"/>
      <c r="K1403"/>
      <c r="L1403"/>
      <c r="M1403"/>
      <c r="N1403"/>
      <c r="O1403"/>
    </row>
    <row r="1404" spans="7:15" s="2" customFormat="1">
      <c r="G1404"/>
      <c r="H1404"/>
      <c r="I1404"/>
      <c r="J1404"/>
      <c r="K1404"/>
      <c r="L1404"/>
      <c r="M1404"/>
      <c r="N1404"/>
      <c r="O1404"/>
    </row>
    <row r="1405" spans="7:15" s="2" customFormat="1">
      <c r="G1405"/>
      <c r="H1405"/>
      <c r="I1405"/>
      <c r="J1405"/>
      <c r="K1405"/>
      <c r="L1405"/>
      <c r="M1405"/>
      <c r="N1405"/>
      <c r="O1405"/>
    </row>
    <row r="1406" spans="7:15" s="2" customFormat="1">
      <c r="G1406"/>
      <c r="H1406"/>
      <c r="I1406"/>
      <c r="J1406"/>
      <c r="K1406"/>
      <c r="L1406"/>
      <c r="M1406"/>
      <c r="N1406"/>
      <c r="O1406"/>
    </row>
    <row r="1407" spans="7:15" s="2" customFormat="1">
      <c r="G1407"/>
      <c r="H1407"/>
      <c r="I1407"/>
      <c r="J1407"/>
      <c r="K1407"/>
      <c r="L1407"/>
      <c r="M1407"/>
      <c r="N1407"/>
      <c r="O1407"/>
    </row>
    <row r="1408" spans="7:15" s="2" customFormat="1">
      <c r="G1408"/>
      <c r="H1408"/>
      <c r="I1408"/>
      <c r="J1408"/>
      <c r="K1408"/>
      <c r="L1408"/>
      <c r="M1408"/>
      <c r="N1408"/>
      <c r="O1408"/>
    </row>
    <row r="1409" spans="7:15" s="2" customFormat="1">
      <c r="G1409"/>
      <c r="H1409"/>
      <c r="I1409"/>
      <c r="J1409"/>
      <c r="K1409"/>
      <c r="L1409"/>
      <c r="M1409"/>
      <c r="N1409"/>
      <c r="O1409"/>
    </row>
    <row r="1410" spans="7:15" s="2" customFormat="1">
      <c r="G1410"/>
      <c r="H1410"/>
      <c r="I1410"/>
      <c r="J1410"/>
      <c r="K1410"/>
      <c r="L1410"/>
      <c r="M1410"/>
      <c r="N1410"/>
      <c r="O1410"/>
    </row>
    <row r="1411" spans="7:15" s="2" customFormat="1">
      <c r="G1411"/>
      <c r="H1411"/>
      <c r="I1411"/>
      <c r="J1411"/>
      <c r="K1411"/>
      <c r="L1411"/>
      <c r="M1411"/>
      <c r="N1411"/>
      <c r="O1411"/>
    </row>
    <row r="1412" spans="7:15" s="2" customFormat="1">
      <c r="G1412"/>
      <c r="H1412"/>
      <c r="I1412"/>
      <c r="J1412"/>
      <c r="K1412"/>
      <c r="L1412"/>
      <c r="M1412"/>
      <c r="N1412"/>
      <c r="O1412"/>
    </row>
    <row r="1413" spans="7:15" s="2" customFormat="1">
      <c r="G1413"/>
      <c r="H1413"/>
      <c r="I1413"/>
      <c r="J1413"/>
      <c r="K1413"/>
      <c r="L1413"/>
      <c r="M1413"/>
      <c r="N1413"/>
      <c r="O1413"/>
    </row>
    <row r="1414" spans="7:15" s="2" customFormat="1">
      <c r="G1414"/>
      <c r="H1414"/>
      <c r="I1414"/>
      <c r="J1414"/>
      <c r="K1414"/>
      <c r="L1414"/>
      <c r="M1414"/>
      <c r="N1414"/>
      <c r="O1414"/>
    </row>
    <row r="1415" spans="7:15" s="2" customFormat="1">
      <c r="G1415"/>
      <c r="H1415"/>
      <c r="I1415"/>
      <c r="J1415"/>
      <c r="K1415"/>
      <c r="L1415"/>
      <c r="M1415"/>
      <c r="N1415"/>
      <c r="O1415"/>
    </row>
    <row r="1416" spans="7:15" s="2" customFormat="1">
      <c r="G1416"/>
      <c r="H1416"/>
      <c r="I1416"/>
      <c r="J1416"/>
      <c r="K1416"/>
      <c r="L1416"/>
      <c r="M1416"/>
      <c r="N1416"/>
      <c r="O1416"/>
    </row>
    <row r="1417" spans="7:15" s="2" customFormat="1">
      <c r="G1417"/>
      <c r="H1417"/>
      <c r="I1417"/>
      <c r="J1417"/>
      <c r="K1417"/>
      <c r="L1417"/>
      <c r="M1417"/>
      <c r="N1417"/>
      <c r="O1417"/>
    </row>
    <row r="1418" spans="7:15" s="2" customFormat="1">
      <c r="G1418"/>
      <c r="H1418"/>
      <c r="I1418"/>
      <c r="J1418"/>
      <c r="K1418"/>
      <c r="L1418"/>
      <c r="M1418"/>
      <c r="N1418"/>
      <c r="O1418"/>
    </row>
    <row r="1419" spans="7:15" s="2" customFormat="1">
      <c r="G1419"/>
      <c r="H1419"/>
      <c r="I1419"/>
      <c r="J1419"/>
      <c r="K1419"/>
      <c r="L1419"/>
      <c r="M1419"/>
      <c r="N1419"/>
      <c r="O1419"/>
    </row>
    <row r="1420" spans="7:15" s="2" customFormat="1">
      <c r="G1420"/>
      <c r="H1420"/>
      <c r="I1420"/>
      <c r="J1420"/>
      <c r="K1420"/>
      <c r="L1420"/>
      <c r="M1420"/>
      <c r="N1420"/>
      <c r="O1420"/>
    </row>
    <row r="1421" spans="7:15" s="2" customFormat="1">
      <c r="G1421"/>
      <c r="H1421"/>
      <c r="I1421"/>
      <c r="J1421"/>
      <c r="K1421"/>
      <c r="L1421"/>
      <c r="M1421"/>
      <c r="N1421"/>
      <c r="O1421"/>
    </row>
    <row r="1422" spans="7:15" s="2" customFormat="1">
      <c r="G1422"/>
      <c r="H1422"/>
      <c r="I1422"/>
      <c r="J1422"/>
      <c r="K1422"/>
      <c r="L1422"/>
      <c r="M1422"/>
      <c r="N1422"/>
      <c r="O1422"/>
    </row>
    <row r="1423" spans="7:15" s="2" customFormat="1">
      <c r="G1423"/>
      <c r="H1423"/>
      <c r="I1423"/>
      <c r="J1423"/>
      <c r="K1423"/>
      <c r="L1423"/>
      <c r="M1423"/>
      <c r="N1423"/>
      <c r="O1423"/>
    </row>
    <row r="1424" spans="7:15" s="2" customFormat="1">
      <c r="G1424"/>
      <c r="H1424"/>
      <c r="I1424"/>
      <c r="J1424"/>
      <c r="K1424"/>
      <c r="L1424"/>
      <c r="M1424"/>
      <c r="N1424"/>
      <c r="O1424"/>
    </row>
    <row r="1425" spans="7:15" s="2" customFormat="1">
      <c r="G1425"/>
      <c r="H1425"/>
      <c r="I1425"/>
      <c r="J1425"/>
      <c r="K1425"/>
      <c r="L1425"/>
      <c r="M1425"/>
      <c r="N1425"/>
      <c r="O1425"/>
    </row>
    <row r="1426" spans="7:15" s="2" customFormat="1">
      <c r="G1426"/>
      <c r="H1426"/>
      <c r="I1426"/>
      <c r="J1426"/>
      <c r="K1426"/>
      <c r="L1426"/>
      <c r="M1426"/>
      <c r="N1426"/>
      <c r="O1426"/>
    </row>
    <row r="1427" spans="7:15" s="2" customFormat="1">
      <c r="G1427"/>
      <c r="H1427"/>
      <c r="I1427"/>
      <c r="J1427"/>
      <c r="K1427"/>
      <c r="L1427"/>
      <c r="M1427"/>
      <c r="N1427"/>
      <c r="O1427"/>
    </row>
    <row r="1428" spans="7:15" s="2" customFormat="1">
      <c r="G1428"/>
      <c r="H1428"/>
      <c r="I1428"/>
      <c r="J1428"/>
      <c r="K1428"/>
      <c r="L1428"/>
      <c r="M1428"/>
      <c r="N1428"/>
      <c r="O1428"/>
    </row>
    <row r="1429" spans="7:15" s="2" customFormat="1">
      <c r="G1429"/>
      <c r="H1429"/>
      <c r="I1429"/>
      <c r="J1429"/>
      <c r="K1429"/>
      <c r="L1429"/>
      <c r="M1429"/>
      <c r="N1429"/>
      <c r="O1429"/>
    </row>
    <row r="1430" spans="7:15" s="2" customFormat="1">
      <c r="G1430"/>
      <c r="H1430"/>
      <c r="I1430"/>
      <c r="J1430"/>
      <c r="K1430"/>
      <c r="L1430"/>
      <c r="M1430"/>
      <c r="N1430"/>
      <c r="O1430"/>
    </row>
    <row r="1431" spans="7:15" s="2" customFormat="1">
      <c r="G1431"/>
      <c r="H1431"/>
      <c r="I1431"/>
      <c r="J1431"/>
      <c r="K1431"/>
      <c r="L1431"/>
      <c r="M1431"/>
      <c r="N1431"/>
      <c r="O1431"/>
    </row>
    <row r="1432" spans="7:15" s="2" customFormat="1">
      <c r="G1432"/>
      <c r="H1432"/>
      <c r="I1432"/>
      <c r="J1432"/>
      <c r="K1432"/>
      <c r="L1432"/>
      <c r="M1432"/>
      <c r="N1432"/>
      <c r="O1432"/>
    </row>
    <row r="1433" spans="7:15" s="2" customFormat="1">
      <c r="G1433"/>
      <c r="H1433"/>
      <c r="I1433"/>
      <c r="J1433"/>
      <c r="K1433"/>
      <c r="L1433"/>
      <c r="M1433"/>
      <c r="N1433"/>
      <c r="O1433"/>
    </row>
    <row r="1434" spans="7:15" s="2" customFormat="1">
      <c r="G1434"/>
      <c r="H1434"/>
      <c r="I1434"/>
      <c r="J1434"/>
      <c r="K1434"/>
      <c r="L1434"/>
      <c r="M1434"/>
      <c r="N1434"/>
      <c r="O1434"/>
    </row>
    <row r="1435" spans="7:15" s="2" customFormat="1">
      <c r="G1435"/>
      <c r="H1435"/>
      <c r="I1435"/>
      <c r="J1435"/>
      <c r="K1435"/>
      <c r="L1435"/>
      <c r="M1435"/>
      <c r="N1435"/>
      <c r="O1435"/>
    </row>
    <row r="1436" spans="7:15" s="2" customFormat="1">
      <c r="G1436"/>
      <c r="H1436"/>
      <c r="I1436"/>
      <c r="J1436"/>
      <c r="K1436"/>
      <c r="L1436"/>
      <c r="M1436"/>
      <c r="N1436"/>
      <c r="O1436"/>
    </row>
    <row r="1437" spans="7:15" s="2" customFormat="1">
      <c r="G1437"/>
      <c r="H1437"/>
      <c r="I1437"/>
      <c r="J1437"/>
      <c r="K1437"/>
      <c r="L1437"/>
      <c r="M1437"/>
      <c r="N1437"/>
      <c r="O1437"/>
    </row>
    <row r="1438" spans="7:15" s="2" customFormat="1">
      <c r="G1438"/>
      <c r="H1438"/>
      <c r="I1438"/>
      <c r="J1438"/>
      <c r="K1438"/>
      <c r="L1438"/>
      <c r="M1438"/>
      <c r="N1438"/>
      <c r="O1438"/>
    </row>
    <row r="1439" spans="7:15" s="2" customFormat="1">
      <c r="G1439"/>
      <c r="H1439"/>
      <c r="I1439"/>
      <c r="J1439"/>
      <c r="K1439"/>
      <c r="L1439"/>
      <c r="M1439"/>
      <c r="N1439"/>
      <c r="O1439"/>
    </row>
    <row r="1440" spans="7:15" s="2" customFormat="1">
      <c r="G1440"/>
      <c r="H1440"/>
      <c r="I1440"/>
      <c r="J1440"/>
      <c r="K1440"/>
      <c r="L1440"/>
      <c r="M1440"/>
      <c r="N1440"/>
      <c r="O1440"/>
    </row>
    <row r="1441" spans="7:15" s="2" customFormat="1">
      <c r="G1441"/>
      <c r="H1441"/>
      <c r="I1441"/>
      <c r="J1441"/>
      <c r="K1441"/>
      <c r="L1441"/>
      <c r="M1441"/>
      <c r="N1441"/>
      <c r="O1441"/>
    </row>
    <row r="1442" spans="7:15" s="2" customFormat="1">
      <c r="G1442"/>
      <c r="H1442"/>
      <c r="I1442"/>
      <c r="J1442"/>
      <c r="K1442"/>
      <c r="L1442"/>
      <c r="M1442"/>
      <c r="N1442"/>
      <c r="O1442"/>
    </row>
    <row r="1443" spans="7:15" s="2" customFormat="1">
      <c r="G1443"/>
      <c r="H1443"/>
      <c r="I1443"/>
      <c r="J1443"/>
      <c r="K1443"/>
      <c r="L1443"/>
      <c r="M1443"/>
      <c r="N1443"/>
      <c r="O1443"/>
    </row>
    <row r="1444" spans="7:15" s="2" customFormat="1">
      <c r="G1444"/>
      <c r="H1444"/>
      <c r="I1444"/>
      <c r="J1444"/>
      <c r="K1444"/>
      <c r="L1444"/>
      <c r="M1444"/>
      <c r="N1444"/>
      <c r="O1444"/>
    </row>
    <row r="1445" spans="7:15" s="2" customFormat="1">
      <c r="G1445"/>
      <c r="H1445"/>
      <c r="I1445"/>
      <c r="J1445"/>
      <c r="K1445"/>
      <c r="L1445"/>
      <c r="M1445"/>
      <c r="N1445"/>
      <c r="O1445"/>
    </row>
    <row r="1446" spans="7:15" s="2" customFormat="1">
      <c r="G1446"/>
      <c r="H1446"/>
      <c r="I1446"/>
      <c r="J1446"/>
      <c r="K1446"/>
      <c r="L1446"/>
      <c r="M1446"/>
      <c r="N1446"/>
      <c r="O1446"/>
    </row>
    <row r="1447" spans="7:15" s="2" customFormat="1">
      <c r="G1447"/>
      <c r="H1447"/>
      <c r="I1447"/>
      <c r="J1447"/>
      <c r="K1447"/>
      <c r="L1447"/>
      <c r="M1447"/>
      <c r="N1447"/>
      <c r="O1447"/>
    </row>
    <row r="1448" spans="7:15" s="2" customFormat="1">
      <c r="G1448"/>
      <c r="H1448"/>
      <c r="I1448"/>
      <c r="J1448"/>
      <c r="K1448"/>
      <c r="L1448"/>
      <c r="M1448"/>
      <c r="N1448"/>
      <c r="O1448"/>
    </row>
    <row r="1449" spans="7:15" s="2" customFormat="1">
      <c r="G1449"/>
      <c r="H1449"/>
      <c r="I1449"/>
      <c r="J1449"/>
      <c r="K1449"/>
      <c r="L1449"/>
      <c r="M1449"/>
      <c r="N1449"/>
      <c r="O1449"/>
    </row>
    <row r="1450" spans="7:15" s="2" customFormat="1">
      <c r="G1450"/>
      <c r="H1450"/>
      <c r="I1450"/>
      <c r="J1450"/>
      <c r="K1450"/>
      <c r="L1450"/>
      <c r="M1450"/>
      <c r="N1450"/>
      <c r="O1450"/>
    </row>
    <row r="1451" spans="7:15" s="2" customFormat="1">
      <c r="G1451"/>
      <c r="H1451"/>
      <c r="I1451"/>
      <c r="J1451"/>
      <c r="K1451"/>
      <c r="L1451"/>
      <c r="M1451"/>
      <c r="N1451"/>
      <c r="O1451"/>
    </row>
    <row r="1452" spans="7:15" s="2" customFormat="1">
      <c r="G1452"/>
      <c r="H1452"/>
      <c r="I1452"/>
      <c r="J1452"/>
      <c r="K1452"/>
      <c r="L1452"/>
      <c r="M1452"/>
      <c r="N1452"/>
      <c r="O1452"/>
    </row>
    <row r="1453" spans="7:15" s="2" customFormat="1">
      <c r="G1453"/>
      <c r="H1453"/>
      <c r="I1453"/>
      <c r="J1453"/>
      <c r="K1453"/>
      <c r="L1453"/>
      <c r="M1453"/>
      <c r="N1453"/>
      <c r="O1453"/>
    </row>
    <row r="1454" spans="7:15" s="2" customFormat="1">
      <c r="G1454"/>
      <c r="H1454"/>
      <c r="I1454"/>
      <c r="J1454"/>
      <c r="K1454"/>
      <c r="L1454"/>
      <c r="M1454"/>
      <c r="N1454"/>
      <c r="O1454"/>
    </row>
    <row r="1455" spans="7:15" s="2" customFormat="1">
      <c r="G1455"/>
      <c r="H1455"/>
      <c r="I1455"/>
      <c r="J1455"/>
      <c r="K1455"/>
      <c r="L1455"/>
      <c r="M1455"/>
      <c r="N1455"/>
      <c r="O1455"/>
    </row>
    <row r="1456" spans="7:15" s="2" customFormat="1">
      <c r="G1456"/>
      <c r="H1456"/>
      <c r="I1456"/>
      <c r="J1456"/>
      <c r="K1456"/>
      <c r="L1456"/>
      <c r="M1456"/>
      <c r="N1456"/>
      <c r="O1456"/>
    </row>
    <row r="1457" spans="7:15" s="2" customFormat="1">
      <c r="G1457"/>
      <c r="H1457"/>
      <c r="I1457"/>
      <c r="J1457"/>
      <c r="K1457"/>
      <c r="L1457"/>
      <c r="M1457"/>
      <c r="N1457"/>
      <c r="O1457"/>
    </row>
    <row r="1458" spans="7:15" s="2" customFormat="1">
      <c r="G1458"/>
      <c r="H1458"/>
      <c r="I1458"/>
      <c r="J1458"/>
      <c r="K1458"/>
      <c r="L1458"/>
      <c r="M1458"/>
      <c r="N1458"/>
      <c r="O1458"/>
    </row>
    <row r="1459" spans="7:15" s="2" customFormat="1">
      <c r="G1459"/>
      <c r="H1459"/>
      <c r="I1459"/>
      <c r="J1459"/>
      <c r="K1459"/>
      <c r="L1459"/>
      <c r="M1459"/>
      <c r="N1459"/>
      <c r="O1459"/>
    </row>
    <row r="1460" spans="7:15" s="2" customFormat="1">
      <c r="G1460"/>
      <c r="H1460"/>
      <c r="I1460"/>
      <c r="J1460"/>
      <c r="K1460"/>
      <c r="L1460"/>
      <c r="M1460"/>
      <c r="N1460"/>
      <c r="O1460"/>
    </row>
    <row r="1461" spans="7:15" s="2" customFormat="1">
      <c r="G1461"/>
      <c r="H1461"/>
      <c r="I1461"/>
      <c r="J1461"/>
      <c r="K1461"/>
      <c r="L1461"/>
      <c r="M1461"/>
      <c r="N1461"/>
      <c r="O1461"/>
    </row>
    <row r="1462" spans="7:15" s="2" customFormat="1">
      <c r="G1462"/>
      <c r="H1462"/>
      <c r="I1462"/>
      <c r="J1462"/>
      <c r="K1462"/>
      <c r="L1462"/>
      <c r="M1462"/>
      <c r="N1462"/>
      <c r="O1462"/>
    </row>
    <row r="1463" spans="7:15" s="2" customFormat="1">
      <c r="G1463"/>
      <c r="H1463"/>
      <c r="I1463"/>
      <c r="J1463"/>
      <c r="K1463"/>
      <c r="L1463"/>
      <c r="M1463"/>
      <c r="N1463"/>
      <c r="O1463"/>
    </row>
    <row r="1464" spans="7:15" s="2" customFormat="1">
      <c r="G1464"/>
      <c r="H1464"/>
      <c r="I1464"/>
      <c r="J1464"/>
      <c r="K1464"/>
      <c r="L1464"/>
      <c r="M1464"/>
      <c r="N1464"/>
      <c r="O1464"/>
    </row>
    <row r="1465" spans="7:15" s="2" customFormat="1">
      <c r="G1465"/>
      <c r="H1465"/>
      <c r="I1465"/>
      <c r="J1465"/>
      <c r="K1465"/>
      <c r="L1465"/>
      <c r="M1465"/>
      <c r="N1465"/>
      <c r="O1465"/>
    </row>
    <row r="1466" spans="7:15" s="2" customFormat="1">
      <c r="G1466"/>
      <c r="H1466"/>
      <c r="I1466"/>
      <c r="J1466"/>
      <c r="K1466"/>
      <c r="L1466"/>
      <c r="M1466"/>
      <c r="N1466"/>
      <c r="O1466"/>
    </row>
    <row r="1467" spans="7:15" s="2" customFormat="1">
      <c r="G1467"/>
      <c r="H1467"/>
      <c r="I1467"/>
      <c r="J1467"/>
      <c r="K1467"/>
      <c r="L1467"/>
      <c r="M1467"/>
      <c r="N1467"/>
      <c r="O1467"/>
    </row>
    <row r="1468" spans="7:15" s="2" customFormat="1">
      <c r="G1468"/>
      <c r="H1468"/>
      <c r="I1468"/>
      <c r="J1468"/>
      <c r="K1468"/>
      <c r="L1468"/>
      <c r="M1468"/>
      <c r="N1468"/>
      <c r="O1468"/>
    </row>
    <row r="1469" spans="7:15" s="2" customFormat="1">
      <c r="G1469"/>
      <c r="H1469"/>
      <c r="I1469"/>
      <c r="J1469"/>
      <c r="K1469"/>
      <c r="L1469"/>
      <c r="M1469"/>
      <c r="N1469"/>
      <c r="O1469"/>
    </row>
    <row r="1470" spans="7:15" s="2" customFormat="1">
      <c r="G1470"/>
      <c r="H1470"/>
      <c r="I1470"/>
      <c r="J1470"/>
      <c r="K1470"/>
      <c r="L1470"/>
      <c r="M1470"/>
      <c r="N1470"/>
      <c r="O1470"/>
    </row>
    <row r="1471" spans="7:15" s="2" customFormat="1">
      <c r="G1471"/>
      <c r="H1471"/>
      <c r="I1471"/>
      <c r="J1471"/>
      <c r="K1471"/>
      <c r="L1471"/>
      <c r="M1471"/>
      <c r="N1471"/>
      <c r="O1471"/>
    </row>
    <row r="1472" spans="7:15" s="2" customFormat="1">
      <c r="G1472"/>
      <c r="H1472"/>
      <c r="I1472"/>
      <c r="J1472"/>
      <c r="K1472"/>
      <c r="L1472"/>
      <c r="M1472"/>
      <c r="N1472"/>
      <c r="O1472"/>
    </row>
    <row r="1473" spans="7:15" s="2" customFormat="1">
      <c r="G1473"/>
      <c r="H1473"/>
      <c r="I1473"/>
      <c r="J1473"/>
      <c r="K1473"/>
      <c r="L1473"/>
      <c r="M1473"/>
      <c r="N1473"/>
      <c r="O1473"/>
    </row>
    <row r="1474" spans="7:15" s="2" customFormat="1">
      <c r="G1474"/>
      <c r="H1474"/>
      <c r="I1474"/>
      <c r="J1474"/>
      <c r="K1474"/>
      <c r="L1474"/>
      <c r="M1474"/>
      <c r="N1474"/>
      <c r="O1474"/>
    </row>
    <row r="1475" spans="7:15" s="2" customFormat="1">
      <c r="G1475"/>
      <c r="H1475"/>
      <c r="I1475"/>
      <c r="J1475"/>
      <c r="K1475"/>
      <c r="L1475"/>
      <c r="M1475"/>
      <c r="N1475"/>
      <c r="O1475"/>
    </row>
    <row r="1476" spans="7:15" s="2" customFormat="1">
      <c r="G1476"/>
      <c r="H1476"/>
      <c r="I1476"/>
      <c r="J1476"/>
      <c r="K1476"/>
      <c r="L1476"/>
      <c r="M1476"/>
      <c r="N1476"/>
      <c r="O1476"/>
    </row>
    <row r="1477" spans="7:15" s="2" customFormat="1">
      <c r="G1477"/>
      <c r="H1477"/>
      <c r="I1477"/>
      <c r="J1477"/>
      <c r="K1477"/>
      <c r="L1477"/>
      <c r="M1477"/>
      <c r="N1477"/>
      <c r="O1477"/>
    </row>
    <row r="1478" spans="7:15" s="2" customFormat="1">
      <c r="G1478"/>
      <c r="H1478"/>
      <c r="I1478"/>
      <c r="J1478"/>
      <c r="K1478"/>
      <c r="L1478"/>
      <c r="M1478"/>
      <c r="N1478"/>
      <c r="O1478"/>
    </row>
    <row r="1479" spans="7:15" s="2" customFormat="1">
      <c r="G1479"/>
      <c r="H1479"/>
      <c r="I1479"/>
      <c r="J1479"/>
      <c r="K1479"/>
      <c r="L1479"/>
      <c r="M1479"/>
      <c r="N1479"/>
      <c r="O1479"/>
    </row>
    <row r="1480" spans="7:15" s="2" customFormat="1">
      <c r="G1480"/>
      <c r="H1480"/>
      <c r="I1480"/>
      <c r="J1480"/>
      <c r="K1480"/>
      <c r="L1480"/>
      <c r="M1480"/>
      <c r="N1480"/>
      <c r="O1480"/>
    </row>
    <row r="1481" spans="7:15" s="2" customFormat="1">
      <c r="G1481"/>
      <c r="H1481"/>
      <c r="I1481"/>
      <c r="J1481"/>
      <c r="K1481"/>
      <c r="L1481"/>
      <c r="M1481"/>
      <c r="N1481"/>
      <c r="O1481"/>
    </row>
    <row r="1482" spans="7:15" s="2" customFormat="1">
      <c r="G1482"/>
      <c r="H1482"/>
      <c r="I1482"/>
      <c r="J1482"/>
      <c r="K1482"/>
      <c r="L1482"/>
      <c r="M1482"/>
      <c r="N1482"/>
      <c r="O1482"/>
    </row>
    <row r="1483" spans="7:15" s="2" customFormat="1">
      <c r="G1483"/>
      <c r="H1483"/>
      <c r="I1483"/>
      <c r="J1483"/>
      <c r="K1483"/>
      <c r="L1483"/>
      <c r="M1483"/>
      <c r="N1483"/>
      <c r="O1483"/>
    </row>
    <row r="1484" spans="7:15" s="2" customFormat="1">
      <c r="G1484"/>
      <c r="H1484"/>
      <c r="I1484"/>
      <c r="J1484"/>
      <c r="K1484"/>
      <c r="L1484"/>
      <c r="M1484"/>
      <c r="N1484"/>
      <c r="O1484"/>
    </row>
    <row r="1485" spans="7:15" s="2" customFormat="1">
      <c r="G1485"/>
      <c r="H1485"/>
      <c r="I1485"/>
      <c r="J1485"/>
      <c r="K1485"/>
      <c r="L1485"/>
      <c r="M1485"/>
      <c r="N1485"/>
      <c r="O1485"/>
    </row>
    <row r="1486" spans="7:15" s="2" customFormat="1">
      <c r="G1486"/>
      <c r="H1486"/>
      <c r="I1486"/>
      <c r="J1486"/>
      <c r="K1486"/>
      <c r="L1486"/>
      <c r="M1486"/>
      <c r="N1486"/>
      <c r="O1486"/>
    </row>
    <row r="1487" spans="7:15" s="2" customFormat="1">
      <c r="G1487"/>
      <c r="H1487"/>
      <c r="I1487"/>
      <c r="J1487"/>
      <c r="K1487"/>
      <c r="L1487"/>
      <c r="M1487"/>
      <c r="N1487"/>
      <c r="O1487"/>
    </row>
    <row r="1488" spans="7:15" s="2" customFormat="1">
      <c r="G1488"/>
      <c r="H1488"/>
      <c r="I1488"/>
      <c r="J1488"/>
      <c r="K1488"/>
      <c r="L1488"/>
      <c r="M1488"/>
      <c r="N1488"/>
      <c r="O1488"/>
    </row>
    <row r="1489" spans="7:15" s="2" customFormat="1">
      <c r="G1489"/>
      <c r="H1489"/>
      <c r="I1489"/>
      <c r="J1489"/>
      <c r="K1489"/>
      <c r="L1489"/>
      <c r="M1489"/>
      <c r="N1489"/>
      <c r="O1489"/>
    </row>
    <row r="1490" spans="7:15" s="2" customFormat="1">
      <c r="G1490"/>
      <c r="H1490"/>
      <c r="I1490"/>
      <c r="J1490"/>
      <c r="K1490"/>
      <c r="L1490"/>
      <c r="M1490"/>
      <c r="N1490"/>
      <c r="O1490"/>
    </row>
    <row r="1491" spans="7:15" s="2" customFormat="1">
      <c r="G1491"/>
      <c r="H1491"/>
      <c r="I1491"/>
      <c r="J1491"/>
      <c r="K1491"/>
      <c r="L1491"/>
      <c r="M1491"/>
      <c r="N1491"/>
      <c r="O1491"/>
    </row>
    <row r="1492" spans="7:15" s="2" customFormat="1">
      <c r="G1492"/>
      <c r="H1492"/>
      <c r="I1492"/>
      <c r="J1492"/>
      <c r="K1492"/>
      <c r="L1492"/>
      <c r="M1492"/>
      <c r="N1492"/>
      <c r="O1492"/>
    </row>
    <row r="1493" spans="7:15" s="2" customFormat="1">
      <c r="G1493"/>
      <c r="H1493"/>
      <c r="I1493"/>
      <c r="J1493"/>
      <c r="K1493"/>
      <c r="L1493"/>
      <c r="M1493"/>
      <c r="N1493"/>
      <c r="O1493"/>
    </row>
    <row r="1494" spans="7:15" s="2" customFormat="1">
      <c r="G1494"/>
      <c r="H1494"/>
      <c r="I1494"/>
      <c r="J1494"/>
      <c r="K1494"/>
      <c r="L1494"/>
      <c r="M1494"/>
      <c r="N1494"/>
      <c r="O1494"/>
    </row>
    <row r="1495" spans="7:15" s="2" customFormat="1">
      <c r="G1495"/>
      <c r="H1495"/>
      <c r="I1495"/>
      <c r="J1495"/>
      <c r="K1495"/>
      <c r="L1495"/>
      <c r="M1495"/>
      <c r="N1495"/>
      <c r="O1495"/>
    </row>
    <row r="1496" spans="7:15" s="2" customFormat="1">
      <c r="G1496"/>
      <c r="H1496"/>
      <c r="I1496"/>
      <c r="J1496"/>
      <c r="K1496"/>
      <c r="L1496"/>
      <c r="M1496"/>
      <c r="N1496"/>
      <c r="O1496"/>
    </row>
    <row r="1497" spans="7:15" s="2" customFormat="1">
      <c r="G1497"/>
      <c r="H1497"/>
      <c r="I1497"/>
      <c r="J1497"/>
      <c r="K1497"/>
      <c r="L1497"/>
      <c r="M1497"/>
      <c r="N1497"/>
      <c r="O1497"/>
    </row>
    <row r="1498" spans="7:15" s="2" customFormat="1">
      <c r="G1498"/>
      <c r="H1498"/>
      <c r="I1498"/>
      <c r="J1498"/>
      <c r="K1498"/>
      <c r="L1498"/>
      <c r="M1498"/>
      <c r="N1498"/>
      <c r="O1498"/>
    </row>
    <row r="1499" spans="7:15" s="2" customFormat="1">
      <c r="G1499"/>
      <c r="H1499"/>
      <c r="I1499"/>
      <c r="J1499"/>
      <c r="K1499"/>
      <c r="L1499"/>
      <c r="M1499"/>
      <c r="N1499"/>
      <c r="O1499"/>
    </row>
    <row r="1500" spans="7:15" s="2" customFormat="1">
      <c r="G1500"/>
      <c r="H1500"/>
      <c r="I1500"/>
      <c r="J1500"/>
      <c r="K1500"/>
      <c r="L1500"/>
      <c r="M1500"/>
      <c r="N1500"/>
      <c r="O1500"/>
    </row>
    <row r="1501" spans="7:15" s="2" customFormat="1">
      <c r="G1501"/>
      <c r="H1501"/>
      <c r="I1501"/>
      <c r="J1501"/>
      <c r="K1501"/>
      <c r="L1501"/>
      <c r="M1501"/>
      <c r="N1501"/>
      <c r="O1501"/>
    </row>
    <row r="1502" spans="7:15" s="2" customFormat="1">
      <c r="G1502"/>
      <c r="H1502"/>
      <c r="I1502"/>
      <c r="J1502"/>
      <c r="K1502"/>
      <c r="L1502"/>
      <c r="M1502"/>
      <c r="N1502"/>
      <c r="O1502"/>
    </row>
    <row r="1503" spans="7:15" s="2" customFormat="1">
      <c r="G1503"/>
      <c r="H1503"/>
      <c r="I1503"/>
      <c r="J1503"/>
      <c r="K1503"/>
      <c r="L1503"/>
      <c r="M1503"/>
      <c r="N1503"/>
      <c r="O1503"/>
    </row>
    <row r="1504" spans="7:15" s="2" customFormat="1">
      <c r="G1504"/>
      <c r="H1504"/>
      <c r="I1504"/>
      <c r="J1504"/>
      <c r="K1504"/>
      <c r="L1504"/>
      <c r="M1504"/>
      <c r="N1504"/>
      <c r="O1504"/>
    </row>
    <row r="1505" spans="7:15" s="2" customFormat="1">
      <c r="G1505"/>
      <c r="H1505"/>
      <c r="I1505"/>
      <c r="J1505"/>
      <c r="K1505"/>
      <c r="L1505"/>
      <c r="M1505"/>
      <c r="N1505"/>
      <c r="O1505"/>
    </row>
    <row r="1506" spans="7:15" s="2" customFormat="1">
      <c r="G1506"/>
      <c r="H1506"/>
      <c r="I1506"/>
      <c r="J1506"/>
      <c r="K1506"/>
      <c r="L1506"/>
      <c r="M1506"/>
      <c r="N1506"/>
      <c r="O1506"/>
    </row>
    <row r="1507" spans="7:15" s="2" customFormat="1">
      <c r="G1507"/>
      <c r="H1507"/>
      <c r="I1507"/>
      <c r="J1507"/>
      <c r="K1507"/>
      <c r="L1507"/>
      <c r="M1507"/>
      <c r="N1507"/>
      <c r="O1507"/>
    </row>
    <row r="1508" spans="7:15" s="2" customFormat="1">
      <c r="G1508"/>
      <c r="H1508"/>
      <c r="I1508"/>
      <c r="J1508"/>
      <c r="K1508"/>
      <c r="L1508"/>
      <c r="M1508"/>
      <c r="N1508"/>
      <c r="O1508"/>
    </row>
    <row r="1509" spans="7:15" s="2" customFormat="1">
      <c r="G1509"/>
      <c r="H1509"/>
      <c r="I1509"/>
      <c r="J1509"/>
      <c r="K1509"/>
      <c r="L1509"/>
      <c r="M1509"/>
      <c r="N1509"/>
      <c r="O1509"/>
    </row>
    <row r="1510" spans="7:15" s="2" customFormat="1">
      <c r="G1510"/>
      <c r="H1510"/>
      <c r="I1510"/>
      <c r="J1510"/>
      <c r="K1510"/>
      <c r="L1510"/>
      <c r="M1510"/>
      <c r="N1510"/>
      <c r="O1510"/>
    </row>
    <row r="1511" spans="7:15" s="2" customFormat="1">
      <c r="G1511"/>
      <c r="H1511"/>
      <c r="I1511"/>
      <c r="J1511"/>
      <c r="K1511"/>
      <c r="L1511"/>
      <c r="M1511"/>
      <c r="N1511"/>
      <c r="O1511"/>
    </row>
    <row r="1512" spans="7:15" s="2" customFormat="1">
      <c r="G1512"/>
      <c r="H1512"/>
      <c r="I1512"/>
      <c r="J1512"/>
      <c r="K1512"/>
      <c r="L1512"/>
      <c r="M1512"/>
      <c r="N1512"/>
      <c r="O1512"/>
    </row>
    <row r="1513" spans="7:15" s="2" customFormat="1">
      <c r="G1513"/>
      <c r="H1513"/>
      <c r="I1513"/>
      <c r="J1513"/>
      <c r="K1513"/>
      <c r="L1513"/>
      <c r="M1513"/>
      <c r="N1513"/>
      <c r="O1513"/>
    </row>
    <row r="1514" spans="7:15" s="2" customFormat="1">
      <c r="G1514"/>
      <c r="H1514"/>
      <c r="I1514"/>
      <c r="J1514"/>
      <c r="K1514"/>
      <c r="L1514"/>
      <c r="M1514"/>
      <c r="N1514"/>
      <c r="O1514"/>
    </row>
    <row r="1515" spans="7:15" s="2" customFormat="1">
      <c r="G1515"/>
      <c r="H1515"/>
      <c r="I1515"/>
      <c r="J1515"/>
      <c r="K1515"/>
      <c r="L1515"/>
      <c r="M1515"/>
      <c r="N1515"/>
      <c r="O1515"/>
    </row>
    <row r="1516" spans="7:15" s="2" customFormat="1">
      <c r="G1516"/>
      <c r="H1516"/>
      <c r="I1516"/>
      <c r="J1516"/>
      <c r="K1516"/>
      <c r="L1516"/>
      <c r="M1516"/>
      <c r="N1516"/>
      <c r="O1516"/>
    </row>
    <row r="1517" spans="7:15" s="2" customFormat="1">
      <c r="G1517"/>
      <c r="H1517"/>
      <c r="I1517"/>
      <c r="J1517"/>
      <c r="K1517"/>
      <c r="L1517"/>
      <c r="M1517"/>
      <c r="N1517"/>
      <c r="O1517"/>
    </row>
    <row r="1518" spans="7:15" s="2" customFormat="1">
      <c r="G1518"/>
      <c r="H1518"/>
      <c r="I1518"/>
      <c r="J1518"/>
      <c r="K1518"/>
      <c r="L1518"/>
      <c r="M1518"/>
      <c r="N1518"/>
      <c r="O1518"/>
    </row>
    <row r="1519" spans="7:15" s="2" customFormat="1">
      <c r="G1519"/>
      <c r="H1519"/>
      <c r="I1519"/>
      <c r="J1519"/>
      <c r="K1519"/>
      <c r="L1519"/>
      <c r="M1519"/>
      <c r="N1519"/>
      <c r="O1519"/>
    </row>
    <row r="1520" spans="7:15" s="2" customFormat="1">
      <c r="G1520"/>
      <c r="H1520"/>
      <c r="I1520"/>
      <c r="J1520"/>
      <c r="K1520"/>
      <c r="L1520"/>
      <c r="M1520"/>
      <c r="N1520"/>
      <c r="O1520"/>
    </row>
    <row r="1521" spans="7:15" s="2" customFormat="1">
      <c r="G1521"/>
      <c r="H1521"/>
      <c r="I1521"/>
      <c r="J1521"/>
      <c r="K1521"/>
      <c r="L1521"/>
      <c r="M1521"/>
      <c r="N1521"/>
      <c r="O1521"/>
    </row>
    <row r="1522" spans="7:15" s="2" customFormat="1">
      <c r="G1522"/>
      <c r="H1522"/>
      <c r="I1522"/>
      <c r="J1522"/>
      <c r="K1522"/>
      <c r="L1522"/>
      <c r="M1522"/>
      <c r="N1522"/>
      <c r="O1522"/>
    </row>
    <row r="1523" spans="7:15" s="2" customFormat="1">
      <c r="G1523"/>
      <c r="H1523"/>
      <c r="I1523"/>
      <c r="J1523"/>
      <c r="K1523"/>
      <c r="L1523"/>
      <c r="M1523"/>
      <c r="N1523"/>
      <c r="O1523"/>
    </row>
    <row r="1524" spans="7:15" s="2" customFormat="1">
      <c r="G1524"/>
      <c r="H1524"/>
      <c r="I1524"/>
      <c r="J1524"/>
      <c r="K1524"/>
      <c r="L1524"/>
      <c r="M1524"/>
      <c r="N1524"/>
      <c r="O1524"/>
    </row>
    <row r="1525" spans="7:15" s="2" customFormat="1">
      <c r="G1525"/>
      <c r="H1525"/>
      <c r="I1525"/>
      <c r="J1525"/>
      <c r="K1525"/>
      <c r="L1525"/>
      <c r="M1525"/>
      <c r="N1525"/>
      <c r="O1525"/>
    </row>
    <row r="1526" spans="7:15" s="2" customFormat="1">
      <c r="G1526"/>
      <c r="H1526"/>
      <c r="I1526"/>
      <c r="J1526"/>
      <c r="K1526"/>
      <c r="L1526"/>
      <c r="M1526"/>
      <c r="N1526"/>
      <c r="O1526"/>
    </row>
    <row r="1527" spans="7:15" s="2" customFormat="1">
      <c r="G1527"/>
      <c r="H1527"/>
      <c r="I1527"/>
      <c r="J1527"/>
      <c r="K1527"/>
      <c r="L1527"/>
      <c r="M1527"/>
      <c r="N1527"/>
      <c r="O1527"/>
    </row>
    <row r="1528" spans="7:15" s="2" customFormat="1">
      <c r="G1528"/>
      <c r="H1528"/>
      <c r="I1528"/>
      <c r="J1528"/>
      <c r="K1528"/>
      <c r="L1528"/>
      <c r="M1528"/>
      <c r="N1528"/>
      <c r="O1528"/>
    </row>
    <row r="1529" spans="7:15" s="2" customFormat="1">
      <c r="G1529"/>
      <c r="H1529"/>
      <c r="I1529"/>
      <c r="J1529"/>
      <c r="K1529"/>
      <c r="L1529"/>
      <c r="M1529"/>
      <c r="N1529"/>
      <c r="O1529"/>
    </row>
    <row r="1530" spans="7:15" s="2" customFormat="1">
      <c r="G1530"/>
      <c r="H1530"/>
      <c r="I1530"/>
      <c r="J1530"/>
      <c r="K1530"/>
      <c r="L1530"/>
      <c r="M1530"/>
      <c r="N1530"/>
      <c r="O1530"/>
    </row>
    <row r="1531" spans="7:15" s="2" customFormat="1">
      <c r="G1531"/>
      <c r="H1531"/>
      <c r="I1531"/>
      <c r="J1531"/>
      <c r="K1531"/>
      <c r="L1531"/>
      <c r="M1531"/>
      <c r="N1531"/>
      <c r="O1531"/>
    </row>
    <row r="1532" spans="7:15" s="2" customFormat="1">
      <c r="G1532"/>
      <c r="H1532"/>
      <c r="I1532"/>
      <c r="J1532"/>
      <c r="K1532"/>
      <c r="L1532"/>
      <c r="M1532"/>
      <c r="N1532"/>
      <c r="O1532"/>
    </row>
    <row r="1533" spans="7:15" s="2" customFormat="1">
      <c r="G1533"/>
      <c r="H1533"/>
      <c r="I1533"/>
      <c r="J1533"/>
      <c r="K1533"/>
      <c r="L1533"/>
      <c r="M1533"/>
      <c r="N1533"/>
      <c r="O1533"/>
    </row>
    <row r="1534" spans="7:15" s="2" customFormat="1">
      <c r="G1534"/>
      <c r="H1534"/>
      <c r="I1534"/>
      <c r="J1534"/>
      <c r="K1534"/>
      <c r="L1534"/>
      <c r="M1534"/>
      <c r="N1534"/>
      <c r="O1534"/>
    </row>
    <row r="1535" spans="7:15" s="2" customFormat="1">
      <c r="G1535"/>
      <c r="H1535"/>
      <c r="I1535"/>
      <c r="J1535"/>
      <c r="K1535"/>
      <c r="L1535"/>
      <c r="M1535"/>
      <c r="N1535"/>
      <c r="O1535"/>
    </row>
    <row r="1536" spans="7:15" s="2" customFormat="1">
      <c r="G1536"/>
      <c r="H1536"/>
      <c r="I1536"/>
      <c r="J1536"/>
      <c r="K1536"/>
      <c r="L1536"/>
      <c r="M1536"/>
      <c r="N1536"/>
      <c r="O1536"/>
    </row>
    <row r="1537" spans="7:15" s="2" customFormat="1">
      <c r="G1537"/>
      <c r="H1537"/>
      <c r="I1537"/>
      <c r="J1537"/>
      <c r="K1537"/>
      <c r="L1537"/>
      <c r="M1537"/>
      <c r="N1537"/>
      <c r="O1537"/>
    </row>
    <row r="1538" spans="7:15" s="2" customFormat="1">
      <c r="G1538"/>
      <c r="H1538"/>
      <c r="I1538"/>
      <c r="J1538"/>
      <c r="K1538"/>
      <c r="L1538"/>
      <c r="M1538"/>
      <c r="N1538"/>
      <c r="O1538"/>
    </row>
    <row r="1539" spans="7:15" s="2" customFormat="1">
      <c r="G1539"/>
      <c r="H1539"/>
      <c r="I1539"/>
      <c r="J1539"/>
      <c r="K1539"/>
      <c r="L1539"/>
      <c r="M1539"/>
      <c r="N1539"/>
      <c r="O1539"/>
    </row>
    <row r="1540" spans="7:15" s="2" customFormat="1">
      <c r="G1540"/>
      <c r="H1540"/>
      <c r="I1540"/>
      <c r="J1540"/>
      <c r="K1540"/>
      <c r="L1540"/>
      <c r="M1540"/>
      <c r="N1540"/>
      <c r="O1540"/>
    </row>
    <row r="1541" spans="7:15" s="2" customFormat="1">
      <c r="G1541"/>
      <c r="H1541"/>
      <c r="I1541"/>
      <c r="J1541"/>
      <c r="K1541"/>
      <c r="L1541"/>
      <c r="M1541"/>
      <c r="N1541"/>
      <c r="O1541"/>
    </row>
    <row r="1542" spans="7:15" s="2" customFormat="1">
      <c r="G1542"/>
      <c r="H1542"/>
      <c r="I1542"/>
      <c r="J1542"/>
      <c r="K1542"/>
      <c r="L1542"/>
      <c r="M1542"/>
      <c r="N1542"/>
      <c r="O1542"/>
    </row>
    <row r="1543" spans="7:15" s="2" customFormat="1">
      <c r="G1543"/>
      <c r="H1543"/>
      <c r="I1543"/>
      <c r="J1543"/>
      <c r="K1543"/>
      <c r="L1543"/>
      <c r="M1543"/>
      <c r="N1543"/>
      <c r="O1543"/>
    </row>
    <row r="1544" spans="7:15" s="2" customFormat="1">
      <c r="G1544"/>
      <c r="H1544"/>
      <c r="I1544"/>
      <c r="J1544"/>
      <c r="K1544"/>
      <c r="L1544"/>
      <c r="M1544"/>
      <c r="N1544"/>
      <c r="O1544"/>
    </row>
    <row r="1545" spans="7:15" s="2" customFormat="1">
      <c r="G1545"/>
      <c r="H1545"/>
      <c r="I1545"/>
      <c r="J1545"/>
      <c r="K1545"/>
      <c r="L1545"/>
      <c r="M1545"/>
      <c r="N1545"/>
      <c r="O1545"/>
    </row>
    <row r="1546" spans="7:15" s="2" customFormat="1">
      <c r="G1546"/>
      <c r="H1546"/>
      <c r="I1546"/>
      <c r="J1546"/>
      <c r="K1546"/>
      <c r="L1546"/>
      <c r="M1546"/>
      <c r="N1546"/>
      <c r="O1546"/>
    </row>
    <row r="1547" spans="7:15" s="2" customFormat="1">
      <c r="G1547"/>
      <c r="H1547"/>
      <c r="I1547"/>
      <c r="J1547"/>
      <c r="K1547"/>
      <c r="L1547"/>
      <c r="M1547"/>
      <c r="N1547"/>
      <c r="O1547"/>
    </row>
    <row r="1548" spans="7:15" s="2" customFormat="1">
      <c r="G1548"/>
      <c r="H1548"/>
      <c r="I1548"/>
      <c r="J1548"/>
      <c r="K1548"/>
      <c r="L1548"/>
      <c r="M1548"/>
      <c r="N1548"/>
      <c r="O1548"/>
    </row>
    <row r="1549" spans="7:15" s="2" customFormat="1">
      <c r="G1549"/>
      <c r="H1549"/>
      <c r="I1549"/>
      <c r="J1549"/>
      <c r="K1549"/>
      <c r="L1549"/>
      <c r="M1549"/>
      <c r="N1549"/>
      <c r="O1549"/>
    </row>
    <row r="1550" spans="7:15" s="2" customFormat="1">
      <c r="G1550"/>
      <c r="H1550"/>
      <c r="I1550"/>
      <c r="J1550"/>
      <c r="K1550"/>
      <c r="L1550"/>
      <c r="M1550"/>
      <c r="N1550"/>
      <c r="O1550"/>
    </row>
    <row r="1551" spans="7:15" s="2" customFormat="1">
      <c r="G1551"/>
      <c r="H1551"/>
      <c r="I1551"/>
      <c r="J1551"/>
      <c r="K1551"/>
      <c r="L1551"/>
      <c r="M1551"/>
      <c r="N1551"/>
      <c r="O1551"/>
    </row>
    <row r="1552" spans="7:15" s="2" customFormat="1">
      <c r="G1552"/>
      <c r="H1552"/>
      <c r="I1552"/>
      <c r="J1552"/>
      <c r="K1552"/>
      <c r="L1552"/>
      <c r="M1552"/>
      <c r="N1552"/>
      <c r="O1552"/>
    </row>
    <row r="1553" spans="7:15" s="2" customFormat="1">
      <c r="G1553"/>
      <c r="H1553"/>
      <c r="I1553"/>
      <c r="J1553"/>
      <c r="K1553"/>
      <c r="L1553"/>
      <c r="M1553"/>
      <c r="N1553"/>
      <c r="O1553"/>
    </row>
    <row r="1554" spans="7:15" s="2" customFormat="1">
      <c r="G1554"/>
      <c r="H1554"/>
      <c r="I1554"/>
      <c r="J1554"/>
      <c r="K1554"/>
      <c r="L1554"/>
      <c r="M1554"/>
      <c r="N1554"/>
      <c r="O1554"/>
    </row>
    <row r="1555" spans="7:15" s="2" customFormat="1">
      <c r="G1555"/>
      <c r="H1555"/>
      <c r="I1555"/>
      <c r="J1555"/>
      <c r="K1555"/>
      <c r="L1555"/>
      <c r="M1555"/>
      <c r="N1555"/>
      <c r="O1555"/>
    </row>
    <row r="1556" spans="7:15" s="2" customFormat="1">
      <c r="G1556"/>
      <c r="H1556"/>
      <c r="I1556"/>
      <c r="J1556"/>
      <c r="K1556"/>
      <c r="L1556"/>
      <c r="M1556"/>
      <c r="N1556"/>
      <c r="O1556"/>
    </row>
    <row r="1557" spans="7:15" s="2" customFormat="1">
      <c r="G1557"/>
      <c r="H1557"/>
      <c r="I1557"/>
      <c r="J1557"/>
      <c r="K1557"/>
      <c r="L1557"/>
      <c r="M1557"/>
      <c r="N1557"/>
      <c r="O1557"/>
    </row>
    <row r="1558" spans="7:15" s="2" customFormat="1">
      <c r="G1558"/>
      <c r="H1558"/>
      <c r="I1558"/>
      <c r="J1558"/>
      <c r="K1558"/>
      <c r="L1558"/>
      <c r="M1558"/>
      <c r="N1558"/>
      <c r="O1558"/>
    </row>
    <row r="1559" spans="7:15" s="2" customFormat="1">
      <c r="G1559"/>
      <c r="H1559"/>
      <c r="I1559"/>
      <c r="J1559"/>
      <c r="K1559"/>
      <c r="L1559"/>
      <c r="M1559"/>
      <c r="N1559"/>
      <c r="O1559"/>
    </row>
    <row r="1560" spans="7:15" s="2" customFormat="1">
      <c r="G1560"/>
      <c r="H1560"/>
      <c r="I1560"/>
      <c r="J1560"/>
      <c r="K1560"/>
      <c r="L1560"/>
      <c r="M1560"/>
      <c r="N1560"/>
      <c r="O1560"/>
    </row>
    <row r="1561" spans="7:15" s="2" customFormat="1">
      <c r="G1561"/>
      <c r="H1561"/>
      <c r="I1561"/>
      <c r="J1561"/>
      <c r="K1561"/>
      <c r="L1561"/>
      <c r="M1561"/>
      <c r="N1561"/>
      <c r="O1561"/>
    </row>
    <row r="1562" spans="7:15" s="2" customFormat="1">
      <c r="G1562"/>
      <c r="H1562"/>
      <c r="I1562"/>
      <c r="J1562"/>
      <c r="K1562"/>
      <c r="L1562"/>
      <c r="M1562"/>
      <c r="N1562"/>
      <c r="O1562"/>
    </row>
    <row r="1563" spans="7:15" s="2" customFormat="1">
      <c r="G1563"/>
      <c r="H1563"/>
      <c r="I1563"/>
      <c r="J1563"/>
      <c r="K1563"/>
      <c r="L1563"/>
      <c r="M1563"/>
      <c r="N1563"/>
      <c r="O1563"/>
    </row>
    <row r="1564" spans="7:15" s="2" customFormat="1">
      <c r="G1564"/>
      <c r="H1564"/>
      <c r="I1564"/>
      <c r="J1564"/>
      <c r="K1564"/>
      <c r="L1564"/>
      <c r="M1564"/>
      <c r="N1564"/>
      <c r="O1564"/>
    </row>
    <row r="1565" spans="7:15" s="2" customFormat="1">
      <c r="G1565"/>
      <c r="H1565"/>
      <c r="I1565"/>
      <c r="J1565"/>
      <c r="K1565"/>
      <c r="L1565"/>
      <c r="M1565"/>
      <c r="N1565"/>
      <c r="O1565"/>
    </row>
    <row r="1566" spans="7:15" s="2" customFormat="1">
      <c r="G1566"/>
      <c r="H1566"/>
      <c r="I1566"/>
      <c r="J1566"/>
      <c r="K1566"/>
      <c r="L1566"/>
      <c r="M1566"/>
      <c r="N1566"/>
      <c r="O1566"/>
    </row>
    <row r="1567" spans="7:15" s="2" customFormat="1">
      <c r="G1567"/>
      <c r="H1567"/>
      <c r="I1567"/>
      <c r="J1567"/>
      <c r="K1567"/>
      <c r="L1567"/>
      <c r="M1567"/>
      <c r="N1567"/>
      <c r="O1567"/>
    </row>
    <row r="1568" spans="7:15" s="2" customFormat="1">
      <c r="G1568"/>
      <c r="H1568"/>
      <c r="I1568"/>
      <c r="J1568"/>
      <c r="K1568"/>
      <c r="L1568"/>
      <c r="M1568"/>
      <c r="N1568"/>
      <c r="O1568"/>
    </row>
    <row r="1569" spans="7:15" s="2" customFormat="1">
      <c r="G1569"/>
      <c r="H1569"/>
      <c r="I1569"/>
      <c r="J1569"/>
      <c r="K1569"/>
      <c r="L1569"/>
      <c r="M1569"/>
      <c r="N1569"/>
      <c r="O1569"/>
    </row>
    <row r="1570" spans="7:15" s="2" customFormat="1">
      <c r="G1570"/>
      <c r="H1570"/>
      <c r="I1570"/>
      <c r="J1570"/>
      <c r="K1570"/>
      <c r="L1570"/>
      <c r="M1570"/>
      <c r="N1570"/>
      <c r="O1570"/>
    </row>
    <row r="1571" spans="7:15" s="2" customFormat="1">
      <c r="G1571"/>
      <c r="H1571"/>
      <c r="I1571"/>
      <c r="J1571"/>
      <c r="K1571"/>
      <c r="L1571"/>
      <c r="M1571"/>
      <c r="N1571"/>
      <c r="O1571"/>
    </row>
    <row r="1572" spans="7:15" s="2" customFormat="1">
      <c r="G1572"/>
      <c r="H1572"/>
      <c r="I1572"/>
      <c r="J1572"/>
      <c r="K1572"/>
      <c r="L1572"/>
      <c r="M1572"/>
      <c r="N1572"/>
      <c r="O1572"/>
    </row>
    <row r="1573" spans="7:15" s="2" customFormat="1">
      <c r="G1573"/>
      <c r="H1573"/>
      <c r="I1573"/>
      <c r="J1573"/>
      <c r="K1573"/>
      <c r="L1573"/>
      <c r="M1573"/>
      <c r="N1573"/>
      <c r="O1573"/>
    </row>
    <row r="1574" spans="7:15" s="2" customFormat="1">
      <c r="G1574"/>
      <c r="H1574"/>
      <c r="I1574"/>
      <c r="J1574"/>
      <c r="K1574"/>
      <c r="L1574"/>
      <c r="M1574"/>
      <c r="N1574"/>
      <c r="O1574"/>
    </row>
    <row r="1575" spans="7:15" s="2" customFormat="1">
      <c r="G1575"/>
      <c r="H1575"/>
      <c r="I1575"/>
      <c r="J1575"/>
      <c r="K1575"/>
      <c r="L1575"/>
      <c r="M1575"/>
      <c r="N1575"/>
      <c r="O1575"/>
    </row>
    <row r="1576" spans="7:15" s="2" customFormat="1">
      <c r="G1576"/>
      <c r="H1576"/>
      <c r="I1576"/>
      <c r="J1576"/>
      <c r="K1576"/>
      <c r="L1576"/>
      <c r="M1576"/>
      <c r="N1576"/>
      <c r="O1576"/>
    </row>
    <row r="1577" spans="7:15" s="2" customFormat="1">
      <c r="G1577"/>
      <c r="H1577"/>
      <c r="I1577"/>
      <c r="J1577"/>
      <c r="K1577"/>
      <c r="L1577"/>
      <c r="M1577"/>
      <c r="N1577"/>
      <c r="O1577"/>
    </row>
    <row r="1578" spans="7:15" s="2" customFormat="1">
      <c r="G1578"/>
      <c r="H1578"/>
      <c r="I1578"/>
      <c r="J1578"/>
      <c r="K1578"/>
      <c r="L1578"/>
      <c r="M1578"/>
      <c r="N1578"/>
      <c r="O1578"/>
    </row>
    <row r="1579" spans="7:15" s="2" customFormat="1">
      <c r="G1579"/>
      <c r="H1579"/>
      <c r="I1579"/>
      <c r="J1579"/>
      <c r="K1579"/>
      <c r="L1579"/>
      <c r="M1579"/>
      <c r="N1579"/>
      <c r="O1579"/>
    </row>
    <row r="1580" spans="7:15" s="2" customFormat="1">
      <c r="G1580"/>
      <c r="H1580"/>
      <c r="I1580"/>
      <c r="J1580"/>
      <c r="K1580"/>
      <c r="L1580"/>
      <c r="M1580"/>
      <c r="N1580"/>
      <c r="O1580"/>
    </row>
    <row r="1581" spans="7:15" s="2" customFormat="1">
      <c r="G1581"/>
      <c r="H1581"/>
      <c r="I1581"/>
      <c r="J1581"/>
      <c r="K1581"/>
      <c r="L1581"/>
      <c r="M1581"/>
      <c r="N1581"/>
      <c r="O1581"/>
    </row>
    <row r="1582" spans="7:15" s="2" customFormat="1">
      <c r="G1582"/>
      <c r="H1582"/>
      <c r="I1582"/>
      <c r="J1582"/>
      <c r="K1582"/>
      <c r="L1582"/>
      <c r="M1582"/>
      <c r="N1582"/>
      <c r="O1582"/>
    </row>
    <row r="1583" spans="7:15" s="2" customFormat="1">
      <c r="G1583"/>
      <c r="H1583"/>
      <c r="I1583"/>
      <c r="J1583"/>
      <c r="K1583"/>
      <c r="L1583"/>
      <c r="M1583"/>
      <c r="N1583"/>
      <c r="O1583"/>
    </row>
    <row r="1584" spans="7:15" s="2" customFormat="1">
      <c r="G1584"/>
      <c r="H1584"/>
      <c r="I1584"/>
      <c r="J1584"/>
      <c r="K1584"/>
      <c r="L1584"/>
      <c r="M1584"/>
      <c r="N1584"/>
      <c r="O1584"/>
    </row>
    <row r="1585" spans="7:15" s="2" customFormat="1">
      <c r="G1585"/>
      <c r="H1585"/>
      <c r="I1585"/>
      <c r="J1585"/>
      <c r="K1585"/>
      <c r="L1585"/>
      <c r="M1585"/>
      <c r="N1585"/>
      <c r="O1585"/>
    </row>
    <row r="1586" spans="7:15" s="2" customFormat="1">
      <c r="G1586"/>
      <c r="H1586"/>
      <c r="I1586"/>
      <c r="J1586"/>
      <c r="K1586"/>
      <c r="L1586"/>
      <c r="M1586"/>
      <c r="N1586"/>
      <c r="O1586"/>
    </row>
    <row r="1587" spans="7:15" s="2" customFormat="1">
      <c r="G1587"/>
      <c r="H1587"/>
      <c r="I1587"/>
      <c r="J1587"/>
      <c r="K1587"/>
      <c r="L1587"/>
      <c r="M1587"/>
      <c r="N1587"/>
      <c r="O1587"/>
    </row>
    <row r="1588" spans="7:15" s="2" customFormat="1">
      <c r="G1588"/>
      <c r="H1588"/>
      <c r="I1588"/>
      <c r="J1588"/>
      <c r="K1588"/>
      <c r="L1588"/>
      <c r="M1588"/>
      <c r="N1588"/>
      <c r="O1588"/>
    </row>
    <row r="1589" spans="7:15" s="2" customFormat="1">
      <c r="G1589"/>
      <c r="H1589"/>
      <c r="I1589"/>
      <c r="J1589"/>
      <c r="K1589"/>
      <c r="L1589"/>
      <c r="M1589"/>
      <c r="N1589"/>
      <c r="O1589"/>
    </row>
    <row r="1590" spans="7:15" s="2" customFormat="1">
      <c r="G1590"/>
      <c r="H1590"/>
      <c r="I1590"/>
      <c r="J1590"/>
      <c r="K1590"/>
      <c r="L1590"/>
      <c r="M1590"/>
      <c r="N1590"/>
      <c r="O1590"/>
    </row>
    <row r="1591" spans="7:15" s="2" customFormat="1">
      <c r="G1591"/>
      <c r="H1591"/>
      <c r="I1591"/>
      <c r="J1591"/>
      <c r="K1591"/>
      <c r="L1591"/>
      <c r="M1591"/>
      <c r="N1591"/>
      <c r="O1591"/>
    </row>
    <row r="1592" spans="7:15" s="2" customFormat="1">
      <c r="G1592"/>
      <c r="H1592"/>
      <c r="I1592"/>
      <c r="J1592"/>
      <c r="K1592"/>
      <c r="L1592"/>
      <c r="M1592"/>
      <c r="N1592"/>
      <c r="O1592"/>
    </row>
    <row r="1593" spans="7:15" s="2" customFormat="1">
      <c r="G1593"/>
      <c r="H1593"/>
      <c r="I1593"/>
      <c r="J1593"/>
      <c r="K1593"/>
      <c r="L1593"/>
      <c r="M1593"/>
      <c r="N1593"/>
      <c r="O1593"/>
    </row>
    <row r="1594" spans="7:15" s="2" customFormat="1">
      <c r="G1594"/>
      <c r="H1594"/>
      <c r="I1594"/>
      <c r="J1594"/>
      <c r="K1594"/>
      <c r="L1594"/>
      <c r="M1594"/>
      <c r="N1594"/>
      <c r="O1594"/>
    </row>
    <row r="1595" spans="7:15" s="2" customFormat="1">
      <c r="G1595"/>
      <c r="H1595"/>
      <c r="I1595"/>
      <c r="J1595"/>
      <c r="K1595"/>
      <c r="L1595"/>
      <c r="M1595"/>
      <c r="N1595"/>
      <c r="O1595"/>
    </row>
    <row r="1596" spans="7:15" s="2" customFormat="1">
      <c r="G1596"/>
      <c r="H1596"/>
      <c r="I1596"/>
      <c r="J1596"/>
      <c r="K1596"/>
      <c r="L1596"/>
      <c r="M1596"/>
      <c r="N1596"/>
      <c r="O1596"/>
    </row>
    <row r="1597" spans="7:15" s="2" customFormat="1">
      <c r="G1597"/>
      <c r="H1597"/>
      <c r="I1597"/>
      <c r="J1597"/>
      <c r="K1597"/>
      <c r="L1597"/>
      <c r="M1597"/>
      <c r="N1597"/>
      <c r="O1597"/>
    </row>
    <row r="1598" spans="7:15" s="2" customFormat="1">
      <c r="G1598"/>
      <c r="H1598"/>
      <c r="I1598"/>
      <c r="J1598"/>
      <c r="K1598"/>
      <c r="L1598"/>
      <c r="M1598"/>
      <c r="N1598"/>
      <c r="O1598"/>
    </row>
    <row r="1599" spans="7:15" s="2" customFormat="1">
      <c r="G1599"/>
      <c r="H1599"/>
      <c r="I1599"/>
      <c r="J1599"/>
      <c r="K1599"/>
      <c r="L1599"/>
      <c r="M1599"/>
      <c r="N1599"/>
      <c r="O1599"/>
    </row>
    <row r="1600" spans="7:15" s="2" customFormat="1">
      <c r="G1600"/>
      <c r="H1600"/>
      <c r="I1600"/>
      <c r="J1600"/>
      <c r="K1600"/>
      <c r="L1600"/>
      <c r="M1600"/>
      <c r="N1600"/>
      <c r="O1600"/>
    </row>
    <row r="1601" spans="7:15" s="2" customFormat="1">
      <c r="G1601"/>
      <c r="H1601"/>
      <c r="I1601"/>
      <c r="J1601"/>
      <c r="K1601"/>
      <c r="L1601"/>
      <c r="M1601"/>
      <c r="N1601"/>
      <c r="O1601"/>
    </row>
    <row r="1602" spans="7:15" s="2" customFormat="1">
      <c r="G1602"/>
      <c r="H1602"/>
      <c r="I1602"/>
      <c r="J1602"/>
      <c r="K1602"/>
      <c r="L1602"/>
      <c r="M1602"/>
      <c r="N1602"/>
      <c r="O1602"/>
    </row>
    <row r="1603" spans="7:15" s="2" customFormat="1">
      <c r="G1603"/>
      <c r="H1603"/>
      <c r="I1603"/>
      <c r="J1603"/>
      <c r="K1603"/>
      <c r="L1603"/>
      <c r="M1603"/>
      <c r="N1603"/>
      <c r="O1603"/>
    </row>
    <row r="1604" spans="7:15" s="2" customFormat="1">
      <c r="G1604"/>
      <c r="H1604"/>
      <c r="I1604"/>
      <c r="J1604"/>
      <c r="K1604"/>
      <c r="L1604"/>
      <c r="M1604"/>
      <c r="N1604"/>
      <c r="O1604"/>
    </row>
    <row r="1605" spans="7:15" s="2" customFormat="1">
      <c r="G1605"/>
      <c r="H1605"/>
      <c r="I1605"/>
      <c r="J1605"/>
      <c r="K1605"/>
      <c r="L1605"/>
      <c r="M1605"/>
      <c r="N1605"/>
      <c r="O1605"/>
    </row>
    <row r="1606" spans="7:15" s="2" customFormat="1">
      <c r="G1606"/>
      <c r="H1606"/>
      <c r="I1606"/>
      <c r="J1606"/>
      <c r="K1606"/>
      <c r="L1606"/>
      <c r="M1606"/>
      <c r="N1606"/>
      <c r="O1606"/>
    </row>
    <row r="1607" spans="7:15" s="2" customFormat="1">
      <c r="G1607"/>
      <c r="H1607"/>
      <c r="I1607"/>
      <c r="J1607"/>
      <c r="K1607"/>
      <c r="L1607"/>
      <c r="M1607"/>
      <c r="N1607"/>
      <c r="O1607"/>
    </row>
    <row r="1608" spans="7:15" s="2" customFormat="1">
      <c r="G1608"/>
      <c r="H1608"/>
      <c r="I1608"/>
      <c r="J1608"/>
      <c r="K1608"/>
      <c r="L1608"/>
      <c r="M1608"/>
      <c r="N1608"/>
      <c r="O1608"/>
    </row>
    <row r="1609" spans="7:15" s="2" customFormat="1">
      <c r="G1609"/>
      <c r="H1609"/>
      <c r="I1609"/>
      <c r="J1609"/>
      <c r="K1609"/>
      <c r="L1609"/>
      <c r="M1609"/>
      <c r="N1609"/>
      <c r="O1609"/>
    </row>
    <row r="1610" spans="7:15" s="2" customFormat="1">
      <c r="G1610"/>
      <c r="H1610"/>
      <c r="I1610"/>
      <c r="J1610"/>
      <c r="K1610"/>
      <c r="L1610"/>
      <c r="M1610"/>
      <c r="N1610"/>
      <c r="O1610"/>
    </row>
    <row r="1611" spans="7:15" s="2" customFormat="1">
      <c r="G1611"/>
      <c r="H1611"/>
      <c r="I1611"/>
      <c r="J1611"/>
      <c r="K1611"/>
      <c r="L1611"/>
      <c r="M1611"/>
      <c r="N1611"/>
      <c r="O1611"/>
    </row>
    <row r="1612" spans="7:15" s="2" customFormat="1">
      <c r="G1612"/>
      <c r="H1612"/>
      <c r="I1612"/>
      <c r="J1612"/>
      <c r="K1612"/>
      <c r="L1612"/>
      <c r="M1612"/>
      <c r="N1612"/>
      <c r="O1612"/>
    </row>
    <row r="1613" spans="7:15" s="2" customFormat="1">
      <c r="G1613"/>
      <c r="H1613"/>
      <c r="I1613"/>
      <c r="J1613"/>
      <c r="K1613"/>
      <c r="L1613"/>
      <c r="M1613"/>
      <c r="N1613"/>
      <c r="O1613"/>
    </row>
    <row r="1614" spans="7:15" s="2" customFormat="1">
      <c r="G1614"/>
      <c r="H1614"/>
      <c r="I1614"/>
      <c r="J1614"/>
      <c r="K1614"/>
      <c r="L1614"/>
      <c r="M1614"/>
      <c r="N1614"/>
      <c r="O1614"/>
    </row>
    <row r="1615" spans="7:15" s="2" customFormat="1">
      <c r="G1615"/>
      <c r="H1615"/>
      <c r="I1615"/>
      <c r="J1615"/>
      <c r="K1615"/>
      <c r="L1615"/>
      <c r="M1615"/>
      <c r="N1615"/>
      <c r="O1615"/>
    </row>
    <row r="1616" spans="7:15" s="2" customFormat="1">
      <c r="G1616"/>
      <c r="H1616"/>
      <c r="I1616"/>
      <c r="J1616"/>
      <c r="K1616"/>
      <c r="L1616"/>
      <c r="M1616"/>
      <c r="N1616"/>
      <c r="O1616"/>
    </row>
    <row r="1617" spans="7:15" s="2" customFormat="1">
      <c r="G1617"/>
      <c r="H1617"/>
      <c r="I1617"/>
      <c r="J1617"/>
      <c r="K1617"/>
      <c r="L1617"/>
      <c r="M1617"/>
      <c r="N1617"/>
      <c r="O1617"/>
    </row>
    <row r="1618" spans="7:15" s="2" customFormat="1">
      <c r="G1618"/>
      <c r="H1618"/>
      <c r="I1618"/>
      <c r="J1618"/>
      <c r="K1618"/>
      <c r="L1618"/>
      <c r="M1618"/>
      <c r="N1618"/>
      <c r="O1618"/>
    </row>
    <row r="1619" spans="7:15" s="2" customFormat="1">
      <c r="G1619"/>
      <c r="H1619"/>
      <c r="I1619"/>
      <c r="J1619"/>
      <c r="K1619"/>
      <c r="L1619"/>
      <c r="M1619"/>
      <c r="N1619"/>
      <c r="O1619"/>
    </row>
    <row r="1620" spans="7:15" s="2" customFormat="1">
      <c r="G1620"/>
      <c r="H1620"/>
      <c r="I1620"/>
      <c r="J1620"/>
      <c r="K1620"/>
      <c r="L1620"/>
      <c r="M1620"/>
      <c r="N1620"/>
      <c r="O1620"/>
    </row>
    <row r="1621" spans="7:15" s="2" customFormat="1">
      <c r="G1621"/>
      <c r="H1621"/>
      <c r="I1621"/>
      <c r="J1621"/>
      <c r="K1621"/>
      <c r="L1621"/>
      <c r="M1621"/>
      <c r="N1621"/>
      <c r="O1621"/>
    </row>
    <row r="1622" spans="7:15" s="2" customFormat="1">
      <c r="G1622"/>
      <c r="H1622"/>
      <c r="I1622"/>
      <c r="J1622"/>
      <c r="K1622"/>
      <c r="L1622"/>
      <c r="M1622"/>
      <c r="N1622"/>
      <c r="O1622"/>
    </row>
    <row r="1623" spans="7:15" s="2" customFormat="1">
      <c r="G1623"/>
      <c r="H1623"/>
      <c r="I1623"/>
      <c r="J1623"/>
      <c r="K1623"/>
      <c r="L1623"/>
      <c r="M1623"/>
      <c r="N1623"/>
      <c r="O1623"/>
    </row>
    <row r="1624" spans="7:15" s="2" customFormat="1">
      <c r="G1624"/>
      <c r="H1624"/>
      <c r="I1624"/>
      <c r="J1624"/>
      <c r="K1624"/>
      <c r="L1624"/>
      <c r="M1624"/>
      <c r="N1624"/>
      <c r="O1624"/>
    </row>
    <row r="1625" spans="7:15" s="2" customFormat="1">
      <c r="G1625"/>
      <c r="H1625"/>
      <c r="I1625"/>
      <c r="J1625"/>
      <c r="K1625"/>
      <c r="L1625"/>
      <c r="M1625"/>
      <c r="N1625"/>
      <c r="O1625"/>
    </row>
    <row r="1626" spans="7:15" s="2" customFormat="1">
      <c r="G1626"/>
      <c r="H1626"/>
      <c r="I1626"/>
      <c r="J1626"/>
      <c r="K1626"/>
      <c r="L1626"/>
      <c r="M1626"/>
      <c r="N1626"/>
      <c r="O1626"/>
    </row>
    <row r="1627" spans="7:15" s="2" customFormat="1">
      <c r="G1627"/>
      <c r="H1627"/>
      <c r="I1627"/>
      <c r="J1627"/>
      <c r="K1627"/>
      <c r="L1627"/>
      <c r="M1627"/>
      <c r="N1627"/>
      <c r="O1627"/>
    </row>
    <row r="1628" spans="7:15" s="2" customFormat="1">
      <c r="G1628"/>
      <c r="H1628"/>
      <c r="I1628"/>
      <c r="J1628"/>
      <c r="K1628"/>
      <c r="L1628"/>
      <c r="M1628"/>
      <c r="N1628"/>
      <c r="O1628"/>
    </row>
    <row r="1629" spans="7:15" s="2" customFormat="1">
      <c r="G1629"/>
      <c r="H1629"/>
      <c r="I1629"/>
      <c r="J1629"/>
      <c r="K1629"/>
      <c r="L1629"/>
      <c r="M1629"/>
      <c r="N1629"/>
      <c r="O1629"/>
    </row>
    <row r="1630" spans="7:15" s="2" customFormat="1">
      <c r="G1630"/>
      <c r="H1630"/>
      <c r="I1630"/>
      <c r="J1630"/>
      <c r="K1630"/>
      <c r="L1630"/>
      <c r="M1630"/>
      <c r="N1630"/>
      <c r="O1630"/>
    </row>
    <row r="1631" spans="7:15" s="2" customFormat="1">
      <c r="G1631"/>
      <c r="H1631"/>
      <c r="I1631"/>
      <c r="J1631"/>
      <c r="K1631"/>
      <c r="L1631"/>
      <c r="M1631"/>
      <c r="N1631"/>
      <c r="O1631"/>
    </row>
    <row r="1632" spans="7:15" s="2" customFormat="1">
      <c r="G1632"/>
      <c r="H1632"/>
      <c r="I1632"/>
      <c r="J1632"/>
      <c r="K1632"/>
      <c r="L1632"/>
      <c r="M1632"/>
      <c r="N1632"/>
      <c r="O1632"/>
    </row>
    <row r="1633" spans="7:15" s="2" customFormat="1">
      <c r="G1633"/>
      <c r="H1633"/>
      <c r="I1633"/>
      <c r="J1633"/>
      <c r="K1633"/>
      <c r="L1633"/>
      <c r="M1633"/>
      <c r="N1633"/>
      <c r="O1633"/>
    </row>
    <row r="1634" spans="7:15" s="2" customFormat="1">
      <c r="G1634"/>
      <c r="H1634"/>
      <c r="I1634"/>
      <c r="J1634"/>
      <c r="K1634"/>
      <c r="L1634"/>
      <c r="M1634"/>
      <c r="N1634"/>
      <c r="O1634"/>
    </row>
    <row r="1635" spans="7:15" s="2" customFormat="1">
      <c r="G1635"/>
      <c r="H1635"/>
      <c r="I1635"/>
      <c r="J1635"/>
      <c r="K1635"/>
      <c r="L1635"/>
      <c r="M1635"/>
      <c r="N1635"/>
      <c r="O1635"/>
    </row>
    <row r="1636" spans="7:15" s="2" customFormat="1">
      <c r="G1636"/>
      <c r="H1636"/>
      <c r="I1636"/>
      <c r="J1636"/>
      <c r="K1636"/>
      <c r="L1636"/>
      <c r="M1636"/>
      <c r="N1636"/>
      <c r="O1636"/>
    </row>
    <row r="1637" spans="7:15" s="2" customFormat="1">
      <c r="G1637"/>
      <c r="H1637"/>
      <c r="I1637"/>
      <c r="J1637"/>
      <c r="K1637"/>
      <c r="L1637"/>
      <c r="M1637"/>
      <c r="N1637"/>
      <c r="O1637"/>
    </row>
    <row r="1638" spans="7:15" s="2" customFormat="1">
      <c r="G1638"/>
      <c r="H1638"/>
      <c r="I1638"/>
      <c r="J1638"/>
      <c r="K1638"/>
      <c r="L1638"/>
      <c r="M1638"/>
      <c r="N1638"/>
      <c r="O1638"/>
    </row>
    <row r="1639" spans="7:15" s="2" customFormat="1">
      <c r="G1639"/>
      <c r="H1639"/>
      <c r="I1639"/>
      <c r="J1639"/>
      <c r="K1639"/>
      <c r="L1639"/>
      <c r="M1639"/>
      <c r="N1639"/>
      <c r="O1639"/>
    </row>
    <row r="1640" spans="7:15" s="2" customFormat="1">
      <c r="G1640"/>
      <c r="H1640"/>
      <c r="I1640"/>
      <c r="J1640"/>
      <c r="K1640"/>
      <c r="L1640"/>
      <c r="M1640"/>
      <c r="N1640"/>
      <c r="O1640"/>
    </row>
    <row r="1641" spans="7:15" s="2" customFormat="1">
      <c r="G1641"/>
      <c r="H1641"/>
      <c r="I1641"/>
      <c r="J1641"/>
      <c r="K1641"/>
      <c r="L1641"/>
      <c r="M1641"/>
      <c r="N1641"/>
      <c r="O1641"/>
    </row>
    <row r="1642" spans="7:15" s="2" customFormat="1">
      <c r="G1642"/>
      <c r="H1642"/>
      <c r="I1642"/>
      <c r="J1642"/>
      <c r="K1642"/>
      <c r="L1642"/>
      <c r="M1642"/>
      <c r="N1642"/>
      <c r="O1642"/>
    </row>
    <row r="1643" spans="7:15" s="2" customFormat="1">
      <c r="G1643"/>
      <c r="H1643"/>
      <c r="I1643"/>
      <c r="J1643"/>
      <c r="K1643"/>
      <c r="L1643"/>
      <c r="M1643"/>
      <c r="N1643"/>
      <c r="O1643"/>
    </row>
    <row r="1644" spans="7:15" s="2" customFormat="1">
      <c r="G1644"/>
      <c r="H1644"/>
      <c r="I1644"/>
      <c r="J1644"/>
      <c r="K1644"/>
      <c r="L1644"/>
      <c r="M1644"/>
      <c r="N1644"/>
      <c r="O1644"/>
    </row>
    <row r="1645" spans="7:15" s="2" customFormat="1">
      <c r="G1645"/>
      <c r="H1645"/>
      <c r="I1645"/>
      <c r="J1645"/>
      <c r="K1645"/>
      <c r="L1645"/>
      <c r="M1645"/>
      <c r="N1645"/>
      <c r="O1645"/>
    </row>
    <row r="1646" spans="7:15" s="2" customFormat="1">
      <c r="G1646"/>
      <c r="H1646"/>
      <c r="I1646"/>
      <c r="J1646"/>
      <c r="K1646"/>
      <c r="L1646"/>
      <c r="M1646"/>
      <c r="N1646"/>
      <c r="O1646"/>
    </row>
    <row r="1647" spans="7:15" s="2" customFormat="1">
      <c r="G1647"/>
      <c r="H1647"/>
      <c r="I1647"/>
      <c r="J1647"/>
      <c r="K1647"/>
      <c r="L1647"/>
      <c r="M1647"/>
      <c r="N1647"/>
      <c r="O1647"/>
    </row>
    <row r="1648" spans="7:15" s="2" customFormat="1">
      <c r="G1648"/>
      <c r="H1648"/>
      <c r="I1648"/>
      <c r="J1648"/>
      <c r="K1648"/>
      <c r="L1648"/>
      <c r="M1648"/>
      <c r="N1648"/>
      <c r="O1648"/>
    </row>
    <row r="1649" spans="7:15" s="2" customFormat="1">
      <c r="G1649"/>
      <c r="H1649"/>
      <c r="I1649"/>
      <c r="J1649"/>
      <c r="K1649"/>
      <c r="L1649"/>
      <c r="M1649"/>
      <c r="N1649"/>
      <c r="O1649"/>
    </row>
    <row r="1650" spans="7:15" s="2" customFormat="1">
      <c r="G1650"/>
      <c r="H1650"/>
      <c r="I1650"/>
      <c r="J1650"/>
      <c r="K1650"/>
      <c r="L1650"/>
      <c r="M1650"/>
      <c r="N1650"/>
      <c r="O1650"/>
    </row>
    <row r="1651" spans="7:15" s="2" customFormat="1">
      <c r="G1651"/>
      <c r="H1651"/>
      <c r="I1651"/>
      <c r="J1651"/>
      <c r="K1651"/>
      <c r="L1651"/>
      <c r="M1651"/>
      <c r="N1651"/>
      <c r="O1651"/>
    </row>
    <row r="1652" spans="7:15" s="2" customFormat="1">
      <c r="G1652"/>
      <c r="H1652"/>
      <c r="I1652"/>
      <c r="J1652"/>
      <c r="K1652"/>
      <c r="L1652"/>
      <c r="M1652"/>
      <c r="N1652"/>
      <c r="O1652"/>
    </row>
    <row r="1653" spans="7:15" s="2" customFormat="1">
      <c r="G1653"/>
      <c r="H1653"/>
      <c r="I1653"/>
      <c r="J1653"/>
      <c r="K1653"/>
      <c r="L1653"/>
      <c r="M1653"/>
      <c r="N1653"/>
      <c r="O1653"/>
    </row>
    <row r="1654" spans="7:15" s="2" customFormat="1">
      <c r="G1654"/>
      <c r="H1654"/>
      <c r="I1654"/>
      <c r="J1654"/>
      <c r="K1654"/>
      <c r="L1654"/>
      <c r="M1654"/>
      <c r="N1654"/>
      <c r="O1654"/>
    </row>
    <row r="1655" spans="7:15" s="2" customFormat="1">
      <c r="G1655"/>
      <c r="H1655"/>
      <c r="I1655"/>
      <c r="J1655"/>
      <c r="K1655"/>
      <c r="L1655"/>
      <c r="M1655"/>
      <c r="N1655"/>
      <c r="O1655"/>
    </row>
    <row r="1656" spans="7:15" s="2" customFormat="1">
      <c r="G1656"/>
      <c r="H1656"/>
      <c r="I1656"/>
      <c r="J1656"/>
      <c r="K1656"/>
      <c r="L1656"/>
      <c r="M1656"/>
      <c r="N1656"/>
      <c r="O1656"/>
    </row>
    <row r="1657" spans="7:15" s="2" customFormat="1">
      <c r="G1657"/>
      <c r="H1657"/>
      <c r="I1657"/>
      <c r="J1657"/>
      <c r="K1657"/>
      <c r="L1657"/>
      <c r="M1657"/>
      <c r="N1657"/>
      <c r="O1657"/>
    </row>
    <row r="1658" spans="7:15" s="2" customFormat="1">
      <c r="G1658"/>
      <c r="H1658"/>
      <c r="I1658"/>
      <c r="J1658"/>
      <c r="K1658"/>
      <c r="L1658"/>
      <c r="M1658"/>
      <c r="N1658"/>
      <c r="O1658"/>
    </row>
    <row r="1659" spans="7:15" s="2" customFormat="1">
      <c r="G1659"/>
      <c r="H1659"/>
      <c r="I1659"/>
      <c r="J1659"/>
      <c r="K1659"/>
      <c r="L1659"/>
      <c r="M1659"/>
      <c r="N1659"/>
      <c r="O1659"/>
    </row>
    <row r="1660" spans="7:15" s="2" customFormat="1">
      <c r="G1660"/>
      <c r="H1660"/>
      <c r="I1660"/>
      <c r="J1660"/>
      <c r="K1660"/>
      <c r="L1660"/>
      <c r="M1660"/>
      <c r="N1660"/>
      <c r="O1660"/>
    </row>
    <row r="1661" spans="7:15" s="2" customFormat="1">
      <c r="G1661"/>
      <c r="H1661"/>
      <c r="I1661"/>
      <c r="J1661"/>
      <c r="K1661"/>
      <c r="L1661"/>
      <c r="M1661"/>
      <c r="N1661"/>
      <c r="O1661"/>
    </row>
    <row r="1662" spans="7:15" s="2" customFormat="1">
      <c r="G1662"/>
      <c r="H1662"/>
      <c r="I1662"/>
      <c r="J1662"/>
      <c r="K1662"/>
      <c r="L1662"/>
      <c r="M1662"/>
      <c r="N1662"/>
      <c r="O1662"/>
    </row>
    <row r="1663" spans="7:15" s="2" customFormat="1">
      <c r="G1663"/>
      <c r="H1663"/>
      <c r="I1663"/>
      <c r="J1663"/>
      <c r="K1663"/>
      <c r="L1663"/>
      <c r="M1663"/>
      <c r="N1663"/>
      <c r="O1663"/>
    </row>
    <row r="1664" spans="7:15" s="2" customFormat="1">
      <c r="G1664"/>
      <c r="H1664"/>
      <c r="I1664"/>
      <c r="J1664"/>
      <c r="K1664"/>
      <c r="L1664"/>
      <c r="M1664"/>
      <c r="N1664"/>
      <c r="O1664"/>
    </row>
    <row r="1665" spans="7:15" s="2" customFormat="1">
      <c r="G1665"/>
      <c r="H1665"/>
      <c r="I1665"/>
      <c r="J1665"/>
      <c r="K1665"/>
      <c r="L1665"/>
      <c r="M1665"/>
      <c r="N1665"/>
      <c r="O1665"/>
    </row>
    <row r="1666" spans="7:15" s="2" customFormat="1">
      <c r="G1666"/>
      <c r="H1666"/>
      <c r="I1666"/>
      <c r="J1666"/>
      <c r="K1666"/>
      <c r="L1666"/>
      <c r="M1666"/>
      <c r="N1666"/>
      <c r="O1666"/>
    </row>
    <row r="1667" spans="7:15" s="2" customFormat="1">
      <c r="G1667"/>
      <c r="H1667"/>
      <c r="I1667"/>
      <c r="J1667"/>
      <c r="K1667"/>
      <c r="L1667"/>
      <c r="M1667"/>
      <c r="N1667"/>
      <c r="O1667"/>
    </row>
    <row r="1668" spans="7:15" s="2" customFormat="1">
      <c r="G1668"/>
      <c r="H1668"/>
      <c r="I1668"/>
      <c r="J1668"/>
      <c r="K1668"/>
      <c r="L1668"/>
      <c r="M1668"/>
      <c r="N1668"/>
      <c r="O1668"/>
    </row>
    <row r="1669" spans="7:15" s="2" customFormat="1">
      <c r="G1669"/>
      <c r="H1669"/>
      <c r="I1669"/>
      <c r="J1669"/>
      <c r="K1669"/>
      <c r="L1669"/>
      <c r="M1669"/>
      <c r="N1669"/>
      <c r="O1669"/>
    </row>
    <row r="1670" spans="7:15" s="2" customFormat="1">
      <c r="G1670"/>
      <c r="H1670"/>
      <c r="I1670"/>
      <c r="J1670"/>
      <c r="K1670"/>
      <c r="L1670"/>
      <c r="M1670"/>
      <c r="N1670"/>
      <c r="O1670"/>
    </row>
    <row r="1671" spans="7:15" s="2" customFormat="1">
      <c r="G1671"/>
      <c r="H1671"/>
      <c r="I1671"/>
      <c r="J1671"/>
      <c r="K1671"/>
      <c r="L1671"/>
      <c r="M1671"/>
      <c r="N1671"/>
      <c r="O1671"/>
    </row>
    <row r="1672" spans="7:15" s="2" customFormat="1">
      <c r="G1672"/>
      <c r="H1672"/>
      <c r="I1672"/>
      <c r="J1672"/>
      <c r="K1672"/>
      <c r="L1672"/>
      <c r="M1672"/>
      <c r="N1672"/>
      <c r="O1672"/>
    </row>
    <row r="1673" spans="7:15" s="2" customFormat="1">
      <c r="G1673"/>
      <c r="H1673"/>
      <c r="I1673"/>
      <c r="J1673"/>
      <c r="K1673"/>
      <c r="L1673"/>
      <c r="M1673"/>
      <c r="N1673"/>
      <c r="O1673"/>
    </row>
    <row r="1674" spans="7:15" s="2" customFormat="1">
      <c r="G1674"/>
      <c r="H1674"/>
      <c r="I1674"/>
      <c r="J1674"/>
      <c r="K1674"/>
      <c r="L1674"/>
      <c r="M1674"/>
      <c r="N1674"/>
      <c r="O1674"/>
    </row>
    <row r="1675" spans="7:15" s="2" customFormat="1">
      <c r="G1675"/>
      <c r="H1675"/>
      <c r="I1675"/>
      <c r="J1675"/>
      <c r="K1675"/>
      <c r="L1675"/>
      <c r="M1675"/>
      <c r="N1675"/>
      <c r="O1675"/>
    </row>
    <row r="1676" spans="7:15" s="2" customFormat="1">
      <c r="G1676"/>
      <c r="H1676"/>
      <c r="I1676"/>
      <c r="J1676"/>
      <c r="K1676"/>
      <c r="L1676"/>
      <c r="M1676"/>
      <c r="N1676"/>
      <c r="O1676"/>
    </row>
    <row r="1677" spans="7:15" s="2" customFormat="1">
      <c r="G1677"/>
      <c r="H1677"/>
      <c r="I1677"/>
      <c r="J1677"/>
      <c r="K1677"/>
      <c r="L1677"/>
      <c r="M1677"/>
      <c r="N1677"/>
      <c r="O1677"/>
    </row>
    <row r="1678" spans="7:15" s="2" customFormat="1">
      <c r="G1678"/>
      <c r="H1678"/>
      <c r="I1678"/>
      <c r="J1678"/>
      <c r="K1678"/>
      <c r="L1678"/>
      <c r="M1678"/>
      <c r="N1678"/>
      <c r="O1678"/>
    </row>
    <row r="1679" spans="7:15" s="2" customFormat="1">
      <c r="G1679"/>
      <c r="H1679"/>
      <c r="I1679"/>
      <c r="J1679"/>
      <c r="K1679"/>
      <c r="L1679"/>
      <c r="M1679"/>
      <c r="N1679"/>
      <c r="O1679"/>
    </row>
    <row r="1680" spans="7:15" s="2" customFormat="1">
      <c r="G1680"/>
      <c r="H1680"/>
      <c r="I1680"/>
      <c r="J1680"/>
      <c r="K1680"/>
      <c r="L1680"/>
      <c r="M1680"/>
      <c r="N1680"/>
      <c r="O1680"/>
    </row>
    <row r="1681" spans="7:15" s="2" customFormat="1">
      <c r="G1681"/>
      <c r="H1681"/>
      <c r="I1681"/>
      <c r="J1681"/>
      <c r="K1681"/>
      <c r="L1681"/>
      <c r="M1681"/>
      <c r="N1681"/>
      <c r="O1681"/>
    </row>
    <row r="1682" spans="7:15" s="2" customFormat="1">
      <c r="G1682"/>
      <c r="H1682"/>
      <c r="I1682"/>
      <c r="J1682"/>
      <c r="K1682"/>
      <c r="L1682"/>
      <c r="M1682"/>
      <c r="N1682"/>
      <c r="O1682"/>
    </row>
    <row r="1683" spans="7:15" s="2" customFormat="1">
      <c r="G1683"/>
      <c r="H1683"/>
      <c r="I1683"/>
      <c r="J1683"/>
      <c r="K1683"/>
      <c r="L1683"/>
      <c r="M1683"/>
      <c r="N1683"/>
      <c r="O1683"/>
    </row>
    <row r="1684" spans="7:15" s="2" customFormat="1">
      <c r="G1684"/>
      <c r="H1684"/>
      <c r="I1684"/>
      <c r="J1684"/>
      <c r="K1684"/>
      <c r="L1684"/>
      <c r="M1684"/>
      <c r="N1684"/>
      <c r="O1684"/>
    </row>
    <row r="1685" spans="7:15" s="2" customFormat="1">
      <c r="G1685"/>
      <c r="H1685"/>
      <c r="I1685"/>
      <c r="J1685"/>
      <c r="K1685"/>
      <c r="L1685"/>
      <c r="M1685"/>
      <c r="N1685"/>
      <c r="O1685"/>
    </row>
    <row r="1686" spans="7:15" s="2" customFormat="1">
      <c r="G1686"/>
      <c r="H1686"/>
      <c r="I1686"/>
      <c r="J1686"/>
      <c r="K1686"/>
      <c r="L1686"/>
      <c r="M1686"/>
      <c r="N1686"/>
      <c r="O1686"/>
    </row>
    <row r="1687" spans="7:15" s="2" customFormat="1">
      <c r="G1687"/>
      <c r="H1687"/>
      <c r="I1687"/>
      <c r="J1687"/>
      <c r="K1687"/>
      <c r="L1687"/>
      <c r="M1687"/>
      <c r="N1687"/>
      <c r="O1687"/>
    </row>
    <row r="1688" spans="7:15" s="2" customFormat="1">
      <c r="G1688"/>
      <c r="H1688"/>
      <c r="I1688"/>
      <c r="J1688"/>
      <c r="K1688"/>
      <c r="L1688"/>
      <c r="M1688"/>
      <c r="N1688"/>
      <c r="O1688"/>
    </row>
    <row r="1689" spans="7:15" s="2" customFormat="1">
      <c r="G1689"/>
      <c r="H1689"/>
      <c r="I1689"/>
      <c r="J1689"/>
      <c r="K1689"/>
      <c r="L1689"/>
      <c r="M1689"/>
      <c r="N1689"/>
      <c r="O1689"/>
    </row>
    <row r="1690" spans="7:15" s="2" customFormat="1">
      <c r="G1690"/>
      <c r="H1690"/>
      <c r="I1690"/>
      <c r="J1690"/>
      <c r="K1690"/>
      <c r="L1690"/>
      <c r="M1690"/>
      <c r="N1690"/>
      <c r="O1690"/>
    </row>
    <row r="1691" spans="7:15" s="2" customFormat="1">
      <c r="G1691"/>
      <c r="H1691"/>
      <c r="I1691"/>
      <c r="J1691"/>
      <c r="K1691"/>
      <c r="L1691"/>
      <c r="M1691"/>
      <c r="N1691"/>
      <c r="O1691"/>
    </row>
    <row r="1692" spans="7:15" s="2" customFormat="1">
      <c r="G1692"/>
      <c r="H1692"/>
      <c r="I1692"/>
      <c r="J1692"/>
      <c r="K1692"/>
      <c r="L1692"/>
      <c r="M1692"/>
      <c r="N1692"/>
      <c r="O1692"/>
    </row>
    <row r="1693" spans="7:15" s="2" customFormat="1">
      <c r="G1693"/>
      <c r="H1693"/>
      <c r="I1693"/>
      <c r="J1693"/>
      <c r="K1693"/>
      <c r="L1693"/>
      <c r="M1693"/>
      <c r="N1693"/>
      <c r="O1693"/>
    </row>
    <row r="1694" spans="7:15" s="2" customFormat="1">
      <c r="G1694"/>
      <c r="H1694"/>
      <c r="I1694"/>
      <c r="J1694"/>
      <c r="K1694"/>
      <c r="L1694"/>
      <c r="M1694"/>
      <c r="N1694"/>
      <c r="O1694"/>
    </row>
    <row r="1695" spans="7:15" s="2" customFormat="1">
      <c r="G1695"/>
      <c r="H1695"/>
      <c r="I1695"/>
      <c r="J1695"/>
      <c r="K1695"/>
      <c r="L1695"/>
      <c r="M1695"/>
      <c r="N1695"/>
      <c r="O1695"/>
    </row>
    <row r="1696" spans="7:15" s="2" customFormat="1">
      <c r="G1696"/>
      <c r="H1696"/>
      <c r="I1696"/>
      <c r="J1696"/>
      <c r="K1696"/>
      <c r="L1696"/>
      <c r="M1696"/>
      <c r="N1696"/>
      <c r="O1696"/>
    </row>
    <row r="1697" spans="7:15" s="2" customFormat="1">
      <c r="G1697"/>
      <c r="H1697"/>
      <c r="I1697"/>
      <c r="J1697"/>
      <c r="K1697"/>
      <c r="L1697"/>
      <c r="M1697"/>
      <c r="N1697"/>
      <c r="O1697"/>
    </row>
    <row r="1698" spans="7:15" s="2" customFormat="1">
      <c r="G1698"/>
      <c r="H1698"/>
      <c r="I1698"/>
      <c r="J1698"/>
      <c r="K1698"/>
      <c r="L1698"/>
      <c r="M1698"/>
      <c r="N1698"/>
      <c r="O1698"/>
    </row>
    <row r="1699" spans="7:15" s="2" customFormat="1">
      <c r="G1699"/>
      <c r="H1699"/>
      <c r="I1699"/>
      <c r="J1699"/>
      <c r="K1699"/>
      <c r="L1699"/>
      <c r="M1699"/>
      <c r="N1699"/>
      <c r="O1699"/>
    </row>
    <row r="1700" spans="7:15" s="2" customFormat="1">
      <c r="G1700"/>
      <c r="H1700"/>
      <c r="I1700"/>
      <c r="J1700"/>
      <c r="K1700"/>
      <c r="L1700"/>
      <c r="M1700"/>
      <c r="N1700"/>
      <c r="O1700"/>
    </row>
    <row r="1701" spans="7:15" s="2" customFormat="1">
      <c r="G1701"/>
      <c r="H1701"/>
      <c r="I1701"/>
      <c r="J1701"/>
      <c r="K1701"/>
      <c r="L1701"/>
      <c r="M1701"/>
      <c r="N1701"/>
      <c r="O1701"/>
    </row>
    <row r="1702" spans="7:15" s="2" customFormat="1">
      <c r="G1702"/>
      <c r="H1702"/>
      <c r="I1702"/>
      <c r="J1702"/>
      <c r="K1702"/>
      <c r="L1702"/>
      <c r="M1702"/>
      <c r="N1702"/>
      <c r="O1702"/>
    </row>
    <row r="1703" spans="7:15" s="2" customFormat="1">
      <c r="G1703"/>
      <c r="H1703"/>
      <c r="I1703"/>
      <c r="J1703"/>
      <c r="K1703"/>
      <c r="L1703"/>
      <c r="M1703"/>
      <c r="N1703"/>
      <c r="O1703"/>
    </row>
    <row r="1704" spans="7:15" s="2" customFormat="1">
      <c r="G1704"/>
      <c r="H1704"/>
      <c r="I1704"/>
      <c r="J1704"/>
      <c r="K1704"/>
      <c r="L1704"/>
      <c r="M1704"/>
      <c r="N1704"/>
      <c r="O1704"/>
    </row>
    <row r="1705" spans="7:15" s="2" customFormat="1">
      <c r="G1705"/>
      <c r="H1705"/>
      <c r="I1705"/>
      <c r="J1705"/>
      <c r="K1705"/>
      <c r="L1705"/>
      <c r="M1705"/>
      <c r="N1705"/>
      <c r="O1705"/>
    </row>
    <row r="1706" spans="7:15" s="2" customFormat="1">
      <c r="G1706"/>
      <c r="H1706"/>
      <c r="I1706"/>
      <c r="J1706"/>
      <c r="K1706"/>
      <c r="L1706"/>
      <c r="M1706"/>
      <c r="N1706"/>
      <c r="O1706"/>
    </row>
    <row r="1707" spans="7:15" s="2" customFormat="1">
      <c r="G1707"/>
      <c r="H1707"/>
      <c r="I1707"/>
      <c r="J1707"/>
      <c r="K1707"/>
      <c r="L1707"/>
      <c r="M1707"/>
      <c r="N1707"/>
      <c r="O1707"/>
    </row>
    <row r="1708" spans="7:15" s="2" customFormat="1">
      <c r="G1708"/>
      <c r="H1708"/>
      <c r="I1708"/>
      <c r="J1708"/>
      <c r="K1708"/>
      <c r="L1708"/>
      <c r="M1708"/>
      <c r="N1708"/>
      <c r="O1708"/>
    </row>
    <row r="1709" spans="7:15" s="2" customFormat="1">
      <c r="G1709"/>
      <c r="H1709"/>
      <c r="I1709"/>
      <c r="J1709"/>
      <c r="K1709"/>
      <c r="L1709"/>
      <c r="M1709"/>
      <c r="N1709"/>
      <c r="O1709"/>
    </row>
    <row r="1710" spans="7:15" s="2" customFormat="1">
      <c r="G1710"/>
      <c r="H1710"/>
      <c r="I1710"/>
      <c r="J1710"/>
      <c r="K1710"/>
      <c r="L1710"/>
      <c r="M1710"/>
      <c r="N1710"/>
      <c r="O1710"/>
    </row>
    <row r="1711" spans="7:15" s="2" customFormat="1">
      <c r="G1711"/>
      <c r="H1711"/>
      <c r="I1711"/>
      <c r="J1711"/>
      <c r="K1711"/>
      <c r="L1711"/>
      <c r="M1711"/>
      <c r="N1711"/>
      <c r="O1711"/>
    </row>
    <row r="1712" spans="7:15" s="2" customFormat="1">
      <c r="G1712"/>
      <c r="H1712"/>
      <c r="I1712"/>
      <c r="J1712"/>
      <c r="K1712"/>
      <c r="L1712"/>
      <c r="M1712"/>
      <c r="N1712"/>
      <c r="O1712"/>
    </row>
    <row r="1713" spans="7:15" s="2" customFormat="1">
      <c r="G1713"/>
      <c r="H1713"/>
      <c r="I1713"/>
      <c r="J1713"/>
      <c r="K1713"/>
      <c r="L1713"/>
      <c r="M1713"/>
      <c r="N1713"/>
      <c r="O1713"/>
    </row>
    <row r="1714" spans="7:15" s="2" customFormat="1">
      <c r="G1714"/>
      <c r="H1714"/>
      <c r="I1714"/>
      <c r="J1714"/>
      <c r="K1714"/>
      <c r="L1714"/>
      <c r="M1714"/>
      <c r="N1714"/>
      <c r="O1714"/>
    </row>
    <row r="1715" spans="7:15" s="2" customFormat="1">
      <c r="G1715"/>
      <c r="H1715"/>
      <c r="I1715"/>
      <c r="J1715"/>
      <c r="K1715"/>
      <c r="L1715"/>
      <c r="M1715"/>
      <c r="N1715"/>
      <c r="O1715"/>
    </row>
    <row r="1716" spans="7:15" s="2" customFormat="1">
      <c r="G1716"/>
      <c r="H1716"/>
      <c r="I1716"/>
      <c r="J1716"/>
      <c r="K1716"/>
      <c r="L1716"/>
      <c r="M1716"/>
      <c r="N1716"/>
      <c r="O1716"/>
    </row>
    <row r="1717" spans="7:15" s="2" customFormat="1">
      <c r="G1717"/>
      <c r="H1717"/>
      <c r="I1717"/>
      <c r="J1717"/>
      <c r="K1717"/>
      <c r="L1717"/>
      <c r="M1717"/>
      <c r="N1717"/>
      <c r="O1717"/>
    </row>
    <row r="1718" spans="7:15" s="2" customFormat="1">
      <c r="G1718"/>
      <c r="H1718"/>
      <c r="I1718"/>
      <c r="J1718"/>
      <c r="K1718"/>
      <c r="L1718"/>
      <c r="M1718"/>
      <c r="N1718"/>
      <c r="O1718"/>
    </row>
    <row r="1719" spans="7:15" s="2" customFormat="1">
      <c r="G1719"/>
      <c r="H1719"/>
      <c r="I1719"/>
      <c r="J1719"/>
      <c r="K1719"/>
      <c r="L1719"/>
      <c r="M1719"/>
      <c r="N1719"/>
      <c r="O1719"/>
    </row>
    <row r="1720" spans="7:15" s="2" customFormat="1">
      <c r="G1720"/>
      <c r="H1720"/>
      <c r="I1720"/>
      <c r="J1720"/>
      <c r="K1720"/>
      <c r="L1720"/>
      <c r="M1720"/>
      <c r="N1720"/>
      <c r="O1720"/>
    </row>
    <row r="1721" spans="7:15" s="2" customFormat="1">
      <c r="G1721"/>
      <c r="H1721"/>
      <c r="I1721"/>
      <c r="J1721"/>
      <c r="K1721"/>
      <c r="L1721"/>
      <c r="M1721"/>
      <c r="N1721"/>
      <c r="O1721"/>
    </row>
    <row r="1722" spans="7:15" s="2" customFormat="1">
      <c r="G1722"/>
      <c r="H1722"/>
      <c r="I1722"/>
      <c r="J1722"/>
      <c r="K1722"/>
      <c r="L1722"/>
      <c r="M1722"/>
      <c r="N1722"/>
      <c r="O1722"/>
    </row>
    <row r="1723" spans="7:15" s="2" customFormat="1">
      <c r="G1723"/>
      <c r="H1723"/>
      <c r="I1723"/>
      <c r="J1723"/>
      <c r="K1723"/>
      <c r="L1723"/>
      <c r="M1723"/>
      <c r="N1723"/>
      <c r="O1723"/>
    </row>
    <row r="1724" spans="7:15" s="2" customFormat="1">
      <c r="G1724"/>
      <c r="H1724"/>
      <c r="I1724"/>
      <c r="J1724"/>
      <c r="K1724"/>
      <c r="L1724"/>
      <c r="M1724"/>
      <c r="N1724"/>
      <c r="O1724"/>
    </row>
    <row r="1725" spans="7:15" s="2" customFormat="1">
      <c r="G1725"/>
      <c r="H1725"/>
      <c r="I1725"/>
      <c r="J1725"/>
      <c r="K1725"/>
      <c r="L1725"/>
      <c r="M1725"/>
      <c r="N1725"/>
      <c r="O1725"/>
    </row>
    <row r="1726" spans="7:15" s="2" customFormat="1">
      <c r="G1726"/>
      <c r="H1726"/>
      <c r="I1726"/>
      <c r="J1726"/>
      <c r="K1726"/>
      <c r="L1726"/>
      <c r="M1726"/>
      <c r="N1726"/>
      <c r="O1726"/>
    </row>
    <row r="1727" spans="7:15" s="2" customFormat="1">
      <c r="G1727"/>
      <c r="H1727"/>
      <c r="I1727"/>
      <c r="J1727"/>
      <c r="K1727"/>
      <c r="L1727"/>
      <c r="M1727"/>
      <c r="N1727"/>
      <c r="O1727"/>
    </row>
    <row r="1728" spans="7:15" s="2" customFormat="1">
      <c r="G1728"/>
      <c r="H1728"/>
      <c r="I1728"/>
      <c r="J1728"/>
      <c r="K1728"/>
      <c r="L1728"/>
      <c r="M1728"/>
      <c r="N1728"/>
      <c r="O1728"/>
    </row>
    <row r="1729" spans="7:15" s="2" customFormat="1">
      <c r="G1729"/>
      <c r="H1729"/>
      <c r="I1729"/>
      <c r="J1729"/>
      <c r="K1729"/>
      <c r="L1729"/>
      <c r="M1729"/>
      <c r="N1729"/>
      <c r="O1729"/>
    </row>
    <row r="1730" spans="7:15" s="2" customFormat="1">
      <c r="G1730"/>
      <c r="H1730"/>
      <c r="I1730"/>
      <c r="J1730"/>
      <c r="K1730"/>
      <c r="L1730"/>
      <c r="M1730"/>
      <c r="N1730"/>
      <c r="O1730"/>
    </row>
    <row r="1731" spans="7:15" s="2" customFormat="1">
      <c r="G1731"/>
      <c r="H1731"/>
      <c r="I1731"/>
      <c r="J1731"/>
      <c r="K1731"/>
      <c r="L1731"/>
      <c r="M1731"/>
      <c r="N1731"/>
      <c r="O1731"/>
    </row>
    <row r="1732" spans="7:15" s="2" customFormat="1">
      <c r="G1732"/>
      <c r="H1732"/>
      <c r="I1732"/>
      <c r="J1732"/>
      <c r="K1732"/>
      <c r="L1732"/>
      <c r="M1732"/>
      <c r="N1732"/>
      <c r="O1732"/>
    </row>
    <row r="1733" spans="7:15" s="2" customFormat="1">
      <c r="G1733"/>
      <c r="H1733"/>
      <c r="I1733"/>
      <c r="J1733"/>
      <c r="K1733"/>
      <c r="L1733"/>
      <c r="M1733"/>
      <c r="N1733"/>
      <c r="O1733"/>
    </row>
    <row r="1734" spans="7:15" s="2" customFormat="1">
      <c r="G1734"/>
      <c r="H1734"/>
      <c r="I1734"/>
      <c r="J1734"/>
      <c r="K1734"/>
      <c r="L1734"/>
      <c r="M1734"/>
      <c r="N1734"/>
      <c r="O1734"/>
    </row>
    <row r="1735" spans="7:15" s="2" customFormat="1">
      <c r="G1735"/>
      <c r="H1735"/>
      <c r="I1735"/>
      <c r="J1735"/>
      <c r="K1735"/>
      <c r="L1735"/>
      <c r="M1735"/>
      <c r="N1735"/>
      <c r="O1735"/>
    </row>
    <row r="1736" spans="7:15" s="2" customFormat="1">
      <c r="G1736"/>
      <c r="H1736"/>
      <c r="I1736"/>
      <c r="J1736"/>
      <c r="K1736"/>
      <c r="L1736"/>
      <c r="M1736"/>
      <c r="N1736"/>
      <c r="O1736"/>
    </row>
    <row r="1737" spans="7:15" s="2" customFormat="1">
      <c r="G1737"/>
      <c r="H1737"/>
      <c r="I1737"/>
      <c r="J1737"/>
      <c r="K1737"/>
      <c r="L1737"/>
      <c r="M1737"/>
      <c r="N1737"/>
      <c r="O1737"/>
    </row>
    <row r="1738" spans="7:15" s="2" customFormat="1">
      <c r="G1738"/>
      <c r="H1738"/>
      <c r="I1738"/>
      <c r="J1738"/>
      <c r="K1738"/>
      <c r="L1738"/>
      <c r="M1738"/>
      <c r="N1738"/>
      <c r="O1738"/>
    </row>
    <row r="1739" spans="7:15" s="2" customFormat="1">
      <c r="G1739"/>
      <c r="H1739"/>
      <c r="I1739"/>
      <c r="J1739"/>
      <c r="K1739"/>
      <c r="L1739"/>
      <c r="M1739"/>
      <c r="N1739"/>
      <c r="O1739"/>
    </row>
    <row r="1740" spans="7:15" s="2" customFormat="1">
      <c r="G1740"/>
      <c r="H1740"/>
      <c r="I1740"/>
      <c r="J1740"/>
      <c r="K1740"/>
      <c r="L1740"/>
      <c r="M1740"/>
      <c r="N1740"/>
      <c r="O1740"/>
    </row>
    <row r="1741" spans="7:15" s="2" customFormat="1">
      <c r="G1741"/>
      <c r="H1741"/>
      <c r="I1741"/>
      <c r="J1741"/>
      <c r="K1741"/>
      <c r="L1741"/>
      <c r="M1741"/>
      <c r="N1741"/>
      <c r="O1741"/>
    </row>
    <row r="1742" spans="7:15" s="2" customFormat="1">
      <c r="G1742"/>
      <c r="H1742"/>
      <c r="I1742"/>
      <c r="J1742"/>
      <c r="K1742"/>
      <c r="L1742"/>
      <c r="M1742"/>
      <c r="N1742"/>
      <c r="O1742"/>
    </row>
    <row r="1743" spans="7:15" s="2" customFormat="1">
      <c r="G1743"/>
      <c r="H1743"/>
      <c r="I1743"/>
      <c r="J1743"/>
      <c r="K1743"/>
      <c r="L1743"/>
      <c r="M1743"/>
      <c r="N1743"/>
      <c r="O1743"/>
    </row>
    <row r="1744" spans="7:15" s="2" customFormat="1">
      <c r="G1744"/>
      <c r="H1744"/>
      <c r="I1744"/>
      <c r="J1744"/>
      <c r="K1744"/>
      <c r="L1744"/>
      <c r="M1744"/>
      <c r="N1744"/>
      <c r="O1744"/>
    </row>
    <row r="1745" spans="7:15" s="2" customFormat="1">
      <c r="G1745"/>
      <c r="H1745"/>
      <c r="I1745"/>
      <c r="J1745"/>
      <c r="K1745"/>
      <c r="L1745"/>
      <c r="M1745"/>
      <c r="N1745"/>
      <c r="O1745"/>
    </row>
    <row r="1746" spans="7:15" s="2" customFormat="1">
      <c r="G1746"/>
      <c r="H1746"/>
      <c r="I1746"/>
      <c r="J1746"/>
      <c r="K1746"/>
      <c r="L1746"/>
      <c r="M1746"/>
      <c r="N1746"/>
      <c r="O1746"/>
    </row>
    <row r="1747" spans="7:15" s="2" customFormat="1">
      <c r="G1747"/>
      <c r="H1747"/>
      <c r="I1747"/>
      <c r="J1747"/>
      <c r="K1747"/>
      <c r="L1747"/>
      <c r="M1747"/>
      <c r="N1747"/>
      <c r="O1747"/>
    </row>
    <row r="1748" spans="7:15" s="2" customFormat="1">
      <c r="G1748"/>
      <c r="H1748"/>
      <c r="I1748"/>
      <c r="J1748"/>
      <c r="K1748"/>
      <c r="L1748"/>
      <c r="M1748"/>
      <c r="N1748"/>
      <c r="O1748"/>
    </row>
    <row r="1749" spans="7:15" s="2" customFormat="1">
      <c r="G1749"/>
      <c r="H1749"/>
      <c r="I1749"/>
      <c r="J1749"/>
      <c r="K1749"/>
      <c r="L1749"/>
      <c r="M1749"/>
      <c r="N1749"/>
      <c r="O1749"/>
    </row>
    <row r="1750" spans="7:15" s="2" customFormat="1">
      <c r="G1750"/>
      <c r="H1750"/>
      <c r="I1750"/>
      <c r="J1750"/>
      <c r="K1750"/>
      <c r="L1750"/>
      <c r="M1750"/>
      <c r="N1750"/>
      <c r="O1750"/>
    </row>
    <row r="1751" spans="7:15" s="2" customFormat="1">
      <c r="G1751"/>
      <c r="H1751"/>
      <c r="I1751"/>
      <c r="J1751"/>
      <c r="K1751"/>
      <c r="L1751"/>
      <c r="M1751"/>
      <c r="N1751"/>
      <c r="O1751"/>
    </row>
    <row r="1752" spans="7:15" s="2" customFormat="1">
      <c r="G1752"/>
      <c r="H1752"/>
      <c r="I1752"/>
      <c r="J1752"/>
      <c r="K1752"/>
      <c r="L1752"/>
      <c r="M1752"/>
      <c r="N1752"/>
      <c r="O1752"/>
    </row>
    <row r="1753" spans="7:15" s="2" customFormat="1">
      <c r="G1753"/>
      <c r="H1753"/>
      <c r="I1753"/>
      <c r="J1753"/>
      <c r="K1753"/>
      <c r="L1753"/>
      <c r="M1753"/>
      <c r="N1753"/>
      <c r="O1753"/>
    </row>
    <row r="1754" spans="7:15" s="2" customFormat="1">
      <c r="G1754"/>
      <c r="H1754"/>
      <c r="I1754"/>
      <c r="J1754"/>
      <c r="K1754"/>
      <c r="L1754"/>
      <c r="M1754"/>
      <c r="N1754"/>
      <c r="O1754"/>
    </row>
    <row r="1755" spans="7:15" s="2" customFormat="1">
      <c r="G1755"/>
      <c r="H1755"/>
      <c r="I1755"/>
      <c r="J1755"/>
      <c r="K1755"/>
      <c r="L1755"/>
      <c r="M1755"/>
      <c r="N1755"/>
      <c r="O1755"/>
    </row>
    <row r="1756" spans="7:15" s="2" customFormat="1">
      <c r="G1756"/>
      <c r="H1756"/>
      <c r="I1756"/>
      <c r="J1756"/>
      <c r="K1756"/>
      <c r="L1756"/>
      <c r="M1756"/>
      <c r="N1756"/>
      <c r="O1756"/>
    </row>
    <row r="1757" spans="7:15" s="2" customFormat="1">
      <c r="G1757"/>
      <c r="H1757"/>
      <c r="I1757"/>
      <c r="J1757"/>
      <c r="K1757"/>
      <c r="L1757"/>
      <c r="M1757"/>
      <c r="N1757"/>
      <c r="O1757"/>
    </row>
    <row r="1758" spans="7:15" s="2" customFormat="1">
      <c r="G1758"/>
      <c r="H1758"/>
      <c r="I1758"/>
      <c r="J1758"/>
      <c r="K1758"/>
      <c r="L1758"/>
      <c r="M1758"/>
      <c r="N1758"/>
      <c r="O1758"/>
    </row>
    <row r="1759" spans="7:15" s="2" customFormat="1">
      <c r="G1759"/>
      <c r="H1759"/>
      <c r="I1759"/>
      <c r="J1759"/>
      <c r="K1759"/>
      <c r="L1759"/>
      <c r="M1759"/>
      <c r="N1759"/>
      <c r="O1759"/>
    </row>
    <row r="1760" spans="7:15" s="2" customFormat="1">
      <c r="G1760"/>
      <c r="H1760"/>
      <c r="I1760"/>
      <c r="J1760"/>
      <c r="K1760"/>
      <c r="L1760"/>
      <c r="M1760"/>
      <c r="N1760"/>
      <c r="O1760"/>
    </row>
    <row r="1761" spans="7:15" s="2" customFormat="1">
      <c r="G1761"/>
      <c r="H1761"/>
      <c r="I1761"/>
      <c r="J1761"/>
      <c r="K1761"/>
      <c r="L1761"/>
      <c r="M1761"/>
      <c r="N1761"/>
      <c r="O1761"/>
    </row>
    <row r="1762" spans="7:15" s="2" customFormat="1">
      <c r="G1762"/>
      <c r="H1762"/>
      <c r="I1762"/>
      <c r="J1762"/>
      <c r="K1762"/>
      <c r="L1762"/>
      <c r="M1762"/>
      <c r="N1762"/>
      <c r="O1762"/>
    </row>
    <row r="1763" spans="7:15" s="2" customFormat="1">
      <c r="G1763"/>
      <c r="H1763"/>
      <c r="I1763"/>
      <c r="J1763"/>
      <c r="K1763"/>
      <c r="L1763"/>
      <c r="M1763"/>
      <c r="N1763"/>
      <c r="O1763"/>
    </row>
    <row r="1764" spans="7:15" s="2" customFormat="1">
      <c r="G1764"/>
      <c r="H1764"/>
      <c r="I1764"/>
      <c r="J1764"/>
      <c r="K1764"/>
      <c r="L1764"/>
      <c r="M1764"/>
      <c r="N1764"/>
      <c r="O1764"/>
    </row>
    <row r="1765" spans="7:15" s="2" customFormat="1">
      <c r="G1765"/>
      <c r="H1765"/>
      <c r="I1765"/>
      <c r="J1765"/>
      <c r="K1765"/>
      <c r="L1765"/>
      <c r="M1765"/>
      <c r="N1765"/>
      <c r="O1765"/>
    </row>
    <row r="1766" spans="7:15" s="2" customFormat="1">
      <c r="G1766"/>
      <c r="H1766"/>
      <c r="I1766"/>
      <c r="J1766"/>
      <c r="K1766"/>
      <c r="L1766"/>
      <c r="M1766"/>
      <c r="N1766"/>
      <c r="O1766"/>
    </row>
    <row r="1767" spans="7:15" s="2" customFormat="1">
      <c r="G1767"/>
      <c r="H1767"/>
      <c r="I1767"/>
      <c r="J1767"/>
      <c r="K1767"/>
      <c r="L1767"/>
      <c r="M1767"/>
      <c r="N1767"/>
      <c r="O1767"/>
    </row>
    <row r="1768" spans="7:15" s="2" customFormat="1">
      <c r="G1768"/>
      <c r="H1768"/>
      <c r="I1768"/>
      <c r="J1768"/>
      <c r="K1768"/>
      <c r="L1768"/>
      <c r="M1768"/>
      <c r="N1768"/>
      <c r="O1768"/>
    </row>
    <row r="1769" spans="7:15" s="2" customFormat="1">
      <c r="G1769"/>
      <c r="H1769"/>
      <c r="I1769"/>
      <c r="J1769"/>
      <c r="K1769"/>
      <c r="L1769"/>
      <c r="M1769"/>
      <c r="N1769"/>
      <c r="O1769"/>
    </row>
    <row r="1770" spans="7:15" s="2" customFormat="1">
      <c r="G1770"/>
      <c r="H1770"/>
      <c r="I1770"/>
      <c r="J1770"/>
      <c r="K1770"/>
      <c r="L1770"/>
      <c r="M1770"/>
      <c r="N1770"/>
      <c r="O1770"/>
    </row>
    <row r="1771" spans="7:15" s="2" customFormat="1">
      <c r="G1771"/>
      <c r="H1771"/>
      <c r="I1771"/>
      <c r="J1771"/>
      <c r="K1771"/>
      <c r="L1771"/>
      <c r="M1771"/>
      <c r="N1771"/>
      <c r="O1771"/>
    </row>
    <row r="1772" spans="7:15" s="2" customFormat="1">
      <c r="G1772"/>
      <c r="H1772"/>
      <c r="I1772"/>
      <c r="J1772"/>
      <c r="K1772"/>
      <c r="L1772"/>
      <c r="M1772"/>
      <c r="N1772"/>
      <c r="O1772"/>
    </row>
    <row r="1773" spans="7:15" s="2" customFormat="1">
      <c r="G1773"/>
      <c r="H1773"/>
      <c r="I1773"/>
      <c r="J1773"/>
      <c r="K1773"/>
      <c r="L1773"/>
      <c r="M1773"/>
      <c r="N1773"/>
      <c r="O1773"/>
    </row>
    <row r="1774" spans="7:15" s="2" customFormat="1">
      <c r="G1774"/>
      <c r="H1774"/>
      <c r="I1774"/>
      <c r="J1774"/>
      <c r="K1774"/>
      <c r="L1774"/>
      <c r="M1774"/>
      <c r="N1774"/>
      <c r="O1774"/>
    </row>
    <row r="1775" spans="7:15" s="2" customFormat="1">
      <c r="G1775"/>
      <c r="H1775"/>
      <c r="I1775"/>
      <c r="J1775"/>
      <c r="K1775"/>
      <c r="L1775"/>
      <c r="M1775"/>
      <c r="N1775"/>
      <c r="O1775"/>
    </row>
    <row r="1776" spans="7:15" s="2" customFormat="1">
      <c r="G1776"/>
      <c r="H1776"/>
      <c r="I1776"/>
      <c r="J1776"/>
      <c r="K1776"/>
      <c r="L1776"/>
      <c r="M1776"/>
      <c r="N1776"/>
      <c r="O1776"/>
    </row>
    <row r="1777" spans="7:15" s="2" customFormat="1">
      <c r="G1777"/>
      <c r="H1777"/>
      <c r="I1777"/>
      <c r="J1777"/>
      <c r="K1777"/>
      <c r="L1777"/>
      <c r="M1777"/>
      <c r="N1777"/>
      <c r="O1777"/>
    </row>
    <row r="1778" spans="7:15" s="2" customFormat="1">
      <c r="G1778"/>
      <c r="H1778"/>
      <c r="I1778"/>
      <c r="J1778"/>
      <c r="K1778"/>
      <c r="L1778"/>
      <c r="M1778"/>
      <c r="N1778"/>
      <c r="O1778"/>
    </row>
    <row r="1779" spans="7:15" s="2" customFormat="1">
      <c r="G1779"/>
      <c r="H1779"/>
      <c r="I1779"/>
      <c r="J1779"/>
      <c r="K1779"/>
      <c r="L1779"/>
      <c r="M1779"/>
      <c r="N1779"/>
      <c r="O1779"/>
    </row>
    <row r="1780" spans="7:15" s="2" customFormat="1">
      <c r="G1780"/>
      <c r="H1780"/>
      <c r="I1780"/>
      <c r="J1780"/>
      <c r="K1780"/>
      <c r="L1780"/>
      <c r="M1780"/>
      <c r="N1780"/>
      <c r="O1780"/>
    </row>
    <row r="1781" spans="7:15" s="2" customFormat="1">
      <c r="G1781"/>
      <c r="H1781"/>
      <c r="I1781"/>
      <c r="J1781"/>
      <c r="K1781"/>
      <c r="L1781"/>
      <c r="M1781"/>
      <c r="N1781"/>
      <c r="O1781"/>
    </row>
    <row r="1782" spans="7:15" s="2" customFormat="1">
      <c r="G1782"/>
      <c r="H1782"/>
      <c r="I1782"/>
      <c r="J1782"/>
      <c r="K1782"/>
      <c r="L1782"/>
      <c r="M1782"/>
      <c r="N1782"/>
      <c r="O1782"/>
    </row>
    <row r="1783" spans="7:15" s="2" customFormat="1">
      <c r="G1783"/>
      <c r="H1783"/>
      <c r="I1783"/>
      <c r="J1783"/>
      <c r="K1783"/>
      <c r="L1783"/>
      <c r="M1783"/>
      <c r="N1783"/>
      <c r="O1783"/>
    </row>
    <row r="1784" spans="7:15" s="2" customFormat="1">
      <c r="G1784"/>
      <c r="H1784"/>
      <c r="I1784"/>
      <c r="J1784"/>
      <c r="K1784"/>
      <c r="L1784"/>
      <c r="M1784"/>
      <c r="N1784"/>
      <c r="O1784"/>
    </row>
    <row r="1785" spans="7:15" s="2" customFormat="1">
      <c r="G1785"/>
      <c r="H1785"/>
      <c r="I1785"/>
      <c r="J1785"/>
      <c r="K1785"/>
      <c r="L1785"/>
      <c r="M1785"/>
      <c r="N1785"/>
      <c r="O1785"/>
    </row>
    <row r="1786" spans="7:15" s="2" customFormat="1">
      <c r="G1786"/>
      <c r="H1786"/>
      <c r="I1786"/>
      <c r="J1786"/>
      <c r="K1786"/>
      <c r="L1786"/>
      <c r="M1786"/>
      <c r="N1786"/>
      <c r="O1786"/>
    </row>
    <row r="1787" spans="7:15" s="2" customFormat="1">
      <c r="G1787"/>
      <c r="H1787"/>
      <c r="I1787"/>
      <c r="J1787"/>
      <c r="K1787"/>
      <c r="L1787"/>
      <c r="M1787"/>
      <c r="N1787"/>
      <c r="O1787"/>
    </row>
    <row r="1788" spans="7:15" s="2" customFormat="1">
      <c r="G1788"/>
      <c r="H1788"/>
      <c r="I1788"/>
      <c r="J1788"/>
      <c r="K1788"/>
      <c r="L1788"/>
      <c r="M1788"/>
      <c r="N1788"/>
      <c r="O1788"/>
    </row>
    <row r="1789" spans="7:15" s="2" customFormat="1">
      <c r="G1789"/>
      <c r="H1789"/>
      <c r="I1789"/>
      <c r="J1789"/>
      <c r="K1789"/>
      <c r="L1789"/>
      <c r="M1789"/>
      <c r="N1789"/>
      <c r="O1789"/>
    </row>
    <row r="1790" spans="7:15" s="2" customFormat="1">
      <c r="G1790"/>
      <c r="H1790"/>
      <c r="I1790"/>
      <c r="J1790"/>
      <c r="K1790"/>
      <c r="L1790"/>
      <c r="M1790"/>
      <c r="N1790"/>
      <c r="O1790"/>
    </row>
    <row r="1791" spans="7:15" s="2" customFormat="1">
      <c r="G1791"/>
      <c r="H1791"/>
      <c r="I1791"/>
      <c r="J1791"/>
      <c r="K1791"/>
      <c r="L1791"/>
      <c r="M1791"/>
      <c r="N1791"/>
      <c r="O1791"/>
    </row>
    <row r="1792" spans="7:15" s="2" customFormat="1">
      <c r="G1792"/>
      <c r="H1792"/>
      <c r="I1792"/>
      <c r="J1792"/>
      <c r="K1792"/>
      <c r="L1792"/>
      <c r="M1792"/>
      <c r="N1792"/>
      <c r="O1792"/>
    </row>
    <row r="1793" spans="7:15" s="2" customFormat="1">
      <c r="G1793"/>
      <c r="H1793"/>
      <c r="I1793"/>
      <c r="J1793"/>
      <c r="K1793"/>
      <c r="L1793"/>
      <c r="M1793"/>
      <c r="N1793"/>
      <c r="O1793"/>
    </row>
    <row r="1794" spans="7:15" s="2" customFormat="1">
      <c r="G1794"/>
      <c r="H1794"/>
      <c r="I1794"/>
      <c r="J1794"/>
      <c r="K1794"/>
      <c r="L1794"/>
      <c r="M1794"/>
      <c r="N1794"/>
      <c r="O1794"/>
    </row>
    <row r="1795" spans="7:15" s="2" customFormat="1">
      <c r="G1795"/>
      <c r="H1795"/>
      <c r="I1795"/>
      <c r="J1795"/>
      <c r="K1795"/>
      <c r="L1795"/>
      <c r="M1795"/>
      <c r="N1795"/>
      <c r="O1795"/>
    </row>
    <row r="1796" spans="7:15" s="2" customFormat="1">
      <c r="G1796"/>
      <c r="H1796"/>
      <c r="I1796"/>
      <c r="J1796"/>
      <c r="K1796"/>
      <c r="L1796"/>
      <c r="M1796"/>
      <c r="N1796"/>
      <c r="O1796"/>
    </row>
    <row r="1797" spans="7:15" s="2" customFormat="1">
      <c r="G1797"/>
      <c r="H1797"/>
      <c r="I1797"/>
      <c r="J1797"/>
      <c r="K1797"/>
      <c r="L1797"/>
      <c r="M1797"/>
      <c r="N1797"/>
      <c r="O1797"/>
    </row>
    <row r="1798" spans="7:15" s="2" customFormat="1">
      <c r="G1798"/>
      <c r="H1798"/>
      <c r="I1798"/>
      <c r="J1798"/>
      <c r="K1798"/>
      <c r="L1798"/>
      <c r="M1798"/>
      <c r="N1798"/>
      <c r="O1798"/>
    </row>
    <row r="1799" spans="7:15" s="2" customFormat="1">
      <c r="G1799"/>
      <c r="H1799"/>
      <c r="I1799"/>
      <c r="J1799"/>
      <c r="K1799"/>
      <c r="L1799"/>
      <c r="M1799"/>
      <c r="N1799"/>
      <c r="O1799"/>
    </row>
    <row r="1800" spans="7:15" s="2" customFormat="1">
      <c r="G1800"/>
      <c r="H1800"/>
      <c r="I1800"/>
      <c r="J1800"/>
      <c r="K1800"/>
      <c r="L1800"/>
      <c r="M1800"/>
      <c r="N1800"/>
      <c r="O1800"/>
    </row>
    <row r="1801" spans="7:15" s="2" customFormat="1">
      <c r="G1801"/>
      <c r="H1801"/>
      <c r="I1801"/>
      <c r="J1801"/>
      <c r="K1801"/>
      <c r="L1801"/>
      <c r="M1801"/>
      <c r="N1801"/>
      <c r="O1801"/>
    </row>
    <row r="1802" spans="7:15" s="2" customFormat="1">
      <c r="G1802"/>
      <c r="H1802"/>
      <c r="I1802"/>
      <c r="J1802"/>
      <c r="K1802"/>
      <c r="L1802"/>
      <c r="M1802"/>
      <c r="N1802"/>
      <c r="O1802"/>
    </row>
    <row r="1803" spans="7:15" s="2" customFormat="1">
      <c r="G1803"/>
      <c r="H1803"/>
      <c r="I1803"/>
      <c r="J1803"/>
      <c r="K1803"/>
      <c r="L1803"/>
      <c r="M1803"/>
      <c r="N1803"/>
      <c r="O1803"/>
    </row>
    <row r="1804" spans="7:15" s="2" customFormat="1">
      <c r="G1804"/>
      <c r="H1804"/>
      <c r="I1804"/>
      <c r="J1804"/>
      <c r="K1804"/>
      <c r="L1804"/>
      <c r="M1804"/>
      <c r="N1804"/>
      <c r="O1804"/>
    </row>
    <row r="1805" spans="7:15" s="2" customFormat="1">
      <c r="G1805"/>
      <c r="H1805"/>
      <c r="I1805"/>
      <c r="J1805"/>
      <c r="K1805"/>
      <c r="L1805"/>
      <c r="M1805"/>
      <c r="N1805"/>
      <c r="O1805"/>
    </row>
    <row r="1806" spans="7:15" s="2" customFormat="1">
      <c r="G1806"/>
      <c r="H1806"/>
      <c r="I1806"/>
      <c r="J1806"/>
      <c r="K1806"/>
      <c r="L1806"/>
      <c r="M1806"/>
      <c r="N1806"/>
      <c r="O1806"/>
    </row>
    <row r="1807" spans="7:15" s="2" customFormat="1">
      <c r="G1807"/>
      <c r="H1807"/>
      <c r="I1807"/>
      <c r="J1807"/>
      <c r="K1807"/>
      <c r="L1807"/>
      <c r="M1807"/>
      <c r="N1807"/>
      <c r="O1807"/>
    </row>
    <row r="1808" spans="7:15" s="2" customFormat="1">
      <c r="G1808"/>
      <c r="H1808"/>
      <c r="I1808"/>
      <c r="J1808"/>
      <c r="K1808"/>
      <c r="L1808"/>
      <c r="M1808"/>
      <c r="N1808"/>
      <c r="O1808"/>
    </row>
    <row r="1809" spans="7:15" s="2" customFormat="1">
      <c r="G1809"/>
      <c r="H1809"/>
      <c r="I1809"/>
      <c r="J1809"/>
      <c r="K1809"/>
      <c r="L1809"/>
      <c r="M1809"/>
      <c r="N1809"/>
      <c r="O1809"/>
    </row>
    <row r="1810" spans="7:15" s="2" customFormat="1">
      <c r="G1810"/>
      <c r="H1810"/>
      <c r="I1810"/>
      <c r="J1810"/>
      <c r="K1810"/>
      <c r="L1810"/>
      <c r="M1810"/>
      <c r="N1810"/>
      <c r="O1810"/>
    </row>
    <row r="1811" spans="7:15" s="2" customFormat="1">
      <c r="G1811"/>
      <c r="H1811"/>
      <c r="I1811"/>
      <c r="J1811"/>
      <c r="K1811"/>
      <c r="L1811"/>
      <c r="M1811"/>
      <c r="N1811"/>
      <c r="O1811"/>
    </row>
    <row r="1812" spans="7:15" s="2" customFormat="1">
      <c r="G1812"/>
      <c r="H1812"/>
      <c r="I1812"/>
      <c r="J1812"/>
      <c r="K1812"/>
      <c r="L1812"/>
      <c r="M1812"/>
      <c r="N1812"/>
      <c r="O1812"/>
    </row>
    <row r="1813" spans="7:15" s="2" customFormat="1">
      <c r="G1813"/>
      <c r="H1813"/>
      <c r="I1813"/>
      <c r="J1813"/>
      <c r="K1813"/>
      <c r="L1813"/>
      <c r="M1813"/>
      <c r="N1813"/>
      <c r="O1813"/>
    </row>
    <row r="1814" spans="7:15" s="2" customFormat="1">
      <c r="G1814"/>
      <c r="H1814"/>
      <c r="I1814"/>
      <c r="J1814"/>
      <c r="K1814"/>
      <c r="L1814"/>
      <c r="M1814"/>
      <c r="N1814"/>
      <c r="O1814"/>
    </row>
    <row r="1815" spans="7:15" s="2" customFormat="1">
      <c r="G1815"/>
      <c r="H1815"/>
      <c r="I1815"/>
      <c r="J1815"/>
      <c r="K1815"/>
      <c r="L1815"/>
      <c r="M1815"/>
      <c r="N1815"/>
      <c r="O1815"/>
    </row>
    <row r="1816" spans="7:15" s="2" customFormat="1">
      <c r="G1816"/>
      <c r="H1816"/>
      <c r="I1816"/>
      <c r="J1816"/>
      <c r="K1816"/>
      <c r="L1816"/>
      <c r="M1816"/>
      <c r="N1816"/>
      <c r="O1816"/>
    </row>
    <row r="1817" spans="7:15" s="2" customFormat="1">
      <c r="G1817"/>
      <c r="H1817"/>
      <c r="I1817"/>
      <c r="J1817"/>
      <c r="K1817"/>
      <c r="L1817"/>
      <c r="M1817"/>
      <c r="N1817"/>
      <c r="O1817"/>
    </row>
    <row r="1818" spans="7:15" s="2" customFormat="1">
      <c r="G1818"/>
      <c r="H1818"/>
      <c r="I1818"/>
      <c r="J1818"/>
      <c r="K1818"/>
      <c r="L1818"/>
      <c r="M1818"/>
      <c r="N1818"/>
      <c r="O1818"/>
    </row>
    <row r="1819" spans="7:15" s="2" customFormat="1">
      <c r="G1819"/>
      <c r="H1819"/>
      <c r="I1819"/>
      <c r="J1819"/>
      <c r="K1819"/>
      <c r="L1819"/>
      <c r="M1819"/>
      <c r="N1819"/>
      <c r="O1819"/>
    </row>
    <row r="1820" spans="7:15" s="2" customFormat="1">
      <c r="G1820"/>
      <c r="H1820"/>
      <c r="I1820"/>
      <c r="J1820"/>
      <c r="K1820"/>
      <c r="L1820"/>
      <c r="M1820"/>
      <c r="N1820"/>
      <c r="O1820"/>
    </row>
    <row r="1821" spans="7:15" s="2" customFormat="1">
      <c r="G1821"/>
      <c r="H1821"/>
      <c r="I1821"/>
      <c r="J1821"/>
      <c r="K1821"/>
      <c r="L1821"/>
      <c r="M1821"/>
      <c r="N1821"/>
      <c r="O1821"/>
    </row>
    <row r="1822" spans="7:15" s="2" customFormat="1">
      <c r="G1822"/>
      <c r="H1822"/>
      <c r="I1822"/>
      <c r="J1822"/>
      <c r="K1822"/>
      <c r="L1822"/>
      <c r="M1822"/>
      <c r="N1822"/>
      <c r="O1822"/>
    </row>
    <row r="1823" spans="7:15" s="2" customFormat="1">
      <c r="G1823"/>
      <c r="H1823"/>
      <c r="I1823"/>
      <c r="J1823"/>
      <c r="K1823"/>
      <c r="L1823"/>
      <c r="M1823"/>
      <c r="N1823"/>
      <c r="O1823"/>
    </row>
    <row r="1824" spans="7:15" s="2" customFormat="1">
      <c r="G1824"/>
      <c r="H1824"/>
      <c r="I1824"/>
      <c r="J1824"/>
      <c r="K1824"/>
      <c r="L1824"/>
      <c r="M1824"/>
      <c r="N1824"/>
      <c r="O1824"/>
    </row>
    <row r="1825" spans="7:15" s="2" customFormat="1">
      <c r="G1825"/>
      <c r="H1825"/>
      <c r="I1825"/>
      <c r="J1825"/>
      <c r="K1825"/>
      <c r="L1825"/>
      <c r="M1825"/>
      <c r="N1825"/>
      <c r="O1825"/>
    </row>
    <row r="1826" spans="7:15" s="2" customFormat="1">
      <c r="G1826"/>
      <c r="H1826"/>
      <c r="I1826"/>
      <c r="J1826"/>
      <c r="K1826"/>
      <c r="L1826"/>
      <c r="M1826"/>
      <c r="N1826"/>
      <c r="O1826"/>
    </row>
    <row r="1827" spans="7:15" s="2" customFormat="1">
      <c r="G1827"/>
      <c r="H1827"/>
      <c r="I1827"/>
      <c r="J1827"/>
      <c r="K1827"/>
      <c r="L1827"/>
      <c r="M1827"/>
      <c r="N1827"/>
      <c r="O1827"/>
    </row>
    <row r="1828" spans="7:15" s="2" customFormat="1">
      <c r="G1828"/>
      <c r="H1828"/>
      <c r="I1828"/>
      <c r="J1828"/>
      <c r="K1828"/>
      <c r="L1828"/>
      <c r="M1828"/>
      <c r="N1828"/>
      <c r="O1828"/>
    </row>
    <row r="1829" spans="7:15" s="2" customFormat="1">
      <c r="G1829"/>
      <c r="H1829"/>
      <c r="I1829"/>
      <c r="J1829"/>
      <c r="K1829"/>
      <c r="L1829"/>
      <c r="M1829"/>
      <c r="N1829"/>
      <c r="O1829"/>
    </row>
    <row r="1830" spans="7:15" s="2" customFormat="1">
      <c r="G1830"/>
      <c r="H1830"/>
      <c r="I1830"/>
      <c r="J1830"/>
      <c r="K1830"/>
      <c r="L1830"/>
      <c r="M1830"/>
      <c r="N1830"/>
      <c r="O1830"/>
    </row>
    <row r="1831" spans="7:15" s="2" customFormat="1">
      <c r="G1831"/>
      <c r="H1831"/>
      <c r="I1831"/>
      <c r="J1831"/>
      <c r="K1831"/>
      <c r="L1831"/>
      <c r="M1831"/>
      <c r="N1831"/>
      <c r="O1831"/>
    </row>
    <row r="1832" spans="7:15" s="2" customFormat="1">
      <c r="G1832"/>
      <c r="H1832"/>
      <c r="I1832"/>
      <c r="J1832"/>
      <c r="K1832"/>
      <c r="L1832"/>
      <c r="M1832"/>
      <c r="N1832"/>
      <c r="O1832"/>
    </row>
    <row r="1833" spans="7:15" s="2" customFormat="1">
      <c r="G1833"/>
      <c r="H1833"/>
      <c r="I1833"/>
      <c r="J1833"/>
      <c r="K1833"/>
      <c r="L1833"/>
      <c r="M1833"/>
      <c r="N1833"/>
      <c r="O1833"/>
    </row>
    <row r="1834" spans="7:15" s="2" customFormat="1">
      <c r="G1834"/>
      <c r="H1834"/>
      <c r="I1834"/>
      <c r="J1834"/>
      <c r="K1834"/>
      <c r="L1834"/>
      <c r="M1834"/>
      <c r="N1834"/>
      <c r="O1834"/>
    </row>
    <row r="1835" spans="7:15" s="2" customFormat="1">
      <c r="G1835"/>
      <c r="H1835"/>
      <c r="I1835"/>
      <c r="J1835"/>
      <c r="K1835"/>
      <c r="L1835"/>
      <c r="M1835"/>
      <c r="N1835"/>
      <c r="O1835"/>
    </row>
    <row r="1836" spans="7:15" s="2" customFormat="1">
      <c r="G1836"/>
      <c r="H1836"/>
      <c r="I1836"/>
      <c r="J1836"/>
      <c r="K1836"/>
      <c r="L1836"/>
      <c r="M1836"/>
      <c r="N1836"/>
      <c r="O1836"/>
    </row>
    <row r="1837" spans="7:15" s="2" customFormat="1">
      <c r="G1837"/>
      <c r="H1837"/>
      <c r="I1837"/>
      <c r="J1837"/>
      <c r="K1837"/>
      <c r="L1837"/>
      <c r="M1837"/>
      <c r="N1837"/>
      <c r="O1837"/>
    </row>
    <row r="1838" spans="7:15" s="2" customFormat="1">
      <c r="G1838"/>
      <c r="H1838"/>
      <c r="I1838"/>
      <c r="J1838"/>
      <c r="K1838"/>
      <c r="L1838"/>
      <c r="M1838"/>
      <c r="N1838"/>
      <c r="O1838"/>
    </row>
    <row r="1839" spans="7:15" s="2" customFormat="1">
      <c r="G1839"/>
      <c r="H1839"/>
      <c r="I1839"/>
      <c r="J1839"/>
      <c r="K1839"/>
      <c r="L1839"/>
      <c r="M1839"/>
      <c r="N1839"/>
      <c r="O1839"/>
    </row>
    <row r="1840" spans="7:15" s="2" customFormat="1">
      <c r="G1840"/>
      <c r="H1840"/>
      <c r="I1840"/>
      <c r="J1840"/>
      <c r="K1840"/>
      <c r="L1840"/>
      <c r="M1840"/>
      <c r="N1840"/>
      <c r="O1840"/>
    </row>
    <row r="1841" spans="7:15" s="2" customFormat="1">
      <c r="G1841"/>
      <c r="H1841"/>
      <c r="I1841"/>
      <c r="J1841"/>
      <c r="K1841"/>
      <c r="L1841"/>
      <c r="M1841"/>
      <c r="N1841"/>
      <c r="O1841"/>
    </row>
    <row r="1842" spans="7:15" s="2" customFormat="1">
      <c r="G1842"/>
      <c r="H1842"/>
      <c r="I1842"/>
      <c r="J1842"/>
      <c r="K1842"/>
      <c r="L1842"/>
      <c r="M1842"/>
      <c r="N1842"/>
      <c r="O1842"/>
    </row>
    <row r="1843" spans="7:15" s="2" customFormat="1">
      <c r="G1843"/>
      <c r="H1843"/>
      <c r="I1843"/>
      <c r="J1843"/>
      <c r="K1843"/>
      <c r="L1843"/>
      <c r="M1843"/>
      <c r="N1843"/>
      <c r="O1843"/>
    </row>
    <row r="1844" spans="7:15" s="2" customFormat="1">
      <c r="G1844"/>
      <c r="H1844"/>
      <c r="I1844"/>
      <c r="J1844"/>
      <c r="K1844"/>
      <c r="L1844"/>
      <c r="M1844"/>
      <c r="N1844"/>
      <c r="O1844"/>
    </row>
    <row r="1845" spans="7:15" s="2" customFormat="1">
      <c r="G1845"/>
      <c r="H1845"/>
      <c r="I1845"/>
      <c r="J1845"/>
      <c r="K1845"/>
      <c r="L1845"/>
      <c r="M1845"/>
      <c r="N1845"/>
      <c r="O1845"/>
    </row>
    <row r="1846" spans="7:15" s="2" customFormat="1">
      <c r="G1846"/>
      <c r="H1846"/>
      <c r="I1846"/>
      <c r="J1846"/>
      <c r="K1846"/>
      <c r="L1846"/>
      <c r="M1846"/>
      <c r="N1846"/>
      <c r="O1846"/>
    </row>
    <row r="1847" spans="7:15" s="2" customFormat="1">
      <c r="G1847"/>
      <c r="H1847"/>
      <c r="I1847"/>
      <c r="J1847"/>
      <c r="K1847"/>
      <c r="L1847"/>
      <c r="M1847"/>
      <c r="N1847"/>
      <c r="O1847"/>
    </row>
    <row r="1848" spans="7:15" s="2" customFormat="1">
      <c r="G1848"/>
      <c r="H1848"/>
      <c r="I1848"/>
      <c r="J1848"/>
      <c r="K1848"/>
      <c r="L1848"/>
      <c r="M1848"/>
      <c r="N1848"/>
      <c r="O1848"/>
    </row>
    <row r="1849" spans="7:15" s="2" customFormat="1">
      <c r="G1849"/>
      <c r="H1849"/>
      <c r="I1849"/>
      <c r="J1849"/>
      <c r="K1849"/>
      <c r="L1849"/>
      <c r="M1849"/>
      <c r="N1849"/>
      <c r="O1849"/>
    </row>
    <row r="1850" spans="7:15" s="2" customFormat="1">
      <c r="G1850"/>
      <c r="H1850"/>
      <c r="I1850"/>
      <c r="J1850"/>
      <c r="K1850"/>
      <c r="L1850"/>
      <c r="M1850"/>
      <c r="N1850"/>
      <c r="O1850"/>
    </row>
    <row r="1851" spans="7:15" s="2" customFormat="1">
      <c r="G1851"/>
      <c r="H1851"/>
      <c r="I1851"/>
      <c r="J1851"/>
      <c r="K1851"/>
      <c r="L1851"/>
      <c r="M1851"/>
      <c r="N1851"/>
      <c r="O1851"/>
    </row>
    <row r="1852" spans="7:15" s="2" customFormat="1">
      <c r="G1852"/>
      <c r="H1852"/>
      <c r="I1852"/>
      <c r="J1852"/>
      <c r="K1852"/>
      <c r="L1852"/>
      <c r="M1852"/>
      <c r="N1852"/>
      <c r="O1852"/>
    </row>
    <row r="1853" spans="7:15" s="2" customFormat="1">
      <c r="G1853"/>
      <c r="H1853"/>
      <c r="I1853"/>
      <c r="J1853"/>
      <c r="K1853"/>
      <c r="L1853"/>
      <c r="M1853"/>
      <c r="N1853"/>
      <c r="O1853"/>
    </row>
    <row r="1854" spans="7:15" s="2" customFormat="1">
      <c r="G1854"/>
      <c r="H1854"/>
      <c r="I1854"/>
      <c r="J1854"/>
      <c r="K1854"/>
      <c r="L1854"/>
      <c r="M1854"/>
      <c r="N1854"/>
      <c r="O1854"/>
    </row>
    <row r="1855" spans="7:15" s="2" customFormat="1">
      <c r="G1855"/>
      <c r="H1855"/>
      <c r="I1855"/>
      <c r="J1855"/>
      <c r="K1855"/>
      <c r="L1855"/>
      <c r="M1855"/>
      <c r="N1855"/>
      <c r="O1855"/>
    </row>
    <row r="1856" spans="7:15" s="2" customFormat="1">
      <c r="G1856"/>
      <c r="H1856"/>
      <c r="I1856"/>
      <c r="J1856"/>
      <c r="K1856"/>
      <c r="L1856"/>
      <c r="M1856"/>
      <c r="N1856"/>
      <c r="O1856"/>
    </row>
    <row r="1857" spans="7:15" s="2" customFormat="1">
      <c r="G1857"/>
      <c r="H1857"/>
      <c r="I1857"/>
      <c r="J1857"/>
      <c r="K1857"/>
      <c r="L1857"/>
      <c r="M1857"/>
      <c r="N1857"/>
      <c r="O1857"/>
    </row>
    <row r="1858" spans="7:15" s="2" customFormat="1">
      <c r="G1858"/>
      <c r="H1858"/>
      <c r="I1858"/>
      <c r="J1858"/>
      <c r="K1858"/>
      <c r="L1858"/>
      <c r="M1858"/>
      <c r="N1858"/>
      <c r="O1858"/>
    </row>
    <row r="1859" spans="7:15" s="2" customFormat="1">
      <c r="G1859"/>
      <c r="H1859"/>
      <c r="I1859"/>
      <c r="J1859"/>
      <c r="K1859"/>
      <c r="L1859"/>
      <c r="M1859"/>
      <c r="N1859"/>
      <c r="O1859"/>
    </row>
    <row r="1860" spans="7:15" s="2" customFormat="1">
      <c r="G1860"/>
      <c r="H1860"/>
      <c r="I1860"/>
      <c r="J1860"/>
      <c r="K1860"/>
      <c r="L1860"/>
      <c r="M1860"/>
      <c r="N1860"/>
      <c r="O1860"/>
    </row>
    <row r="1861" spans="7:15" s="2" customFormat="1">
      <c r="G1861"/>
      <c r="H1861"/>
      <c r="I1861"/>
      <c r="J1861"/>
      <c r="K1861"/>
      <c r="L1861"/>
      <c r="M1861"/>
      <c r="N1861"/>
      <c r="O1861"/>
    </row>
    <row r="1862" spans="7:15" s="2" customFormat="1">
      <c r="G1862"/>
      <c r="H1862"/>
      <c r="I1862"/>
      <c r="J1862"/>
      <c r="K1862"/>
      <c r="L1862"/>
      <c r="M1862"/>
      <c r="N1862"/>
      <c r="O1862"/>
    </row>
    <row r="1863" spans="7:15" s="2" customFormat="1">
      <c r="G1863"/>
      <c r="H1863"/>
      <c r="I1863"/>
      <c r="J1863"/>
      <c r="K1863"/>
      <c r="L1863"/>
      <c r="M1863"/>
      <c r="N1863"/>
      <c r="O1863"/>
    </row>
    <row r="1864" spans="7:15" s="2" customFormat="1">
      <c r="G1864"/>
      <c r="H1864"/>
      <c r="I1864"/>
      <c r="J1864"/>
      <c r="K1864"/>
      <c r="L1864"/>
      <c r="M1864"/>
      <c r="N1864"/>
      <c r="O1864"/>
    </row>
    <row r="1865" spans="7:15" s="2" customFormat="1">
      <c r="G1865"/>
      <c r="H1865"/>
      <c r="I1865"/>
      <c r="J1865"/>
      <c r="K1865"/>
      <c r="L1865"/>
      <c r="M1865"/>
      <c r="N1865"/>
      <c r="O1865"/>
    </row>
    <row r="1866" spans="7:15" s="2" customFormat="1">
      <c r="G1866"/>
      <c r="H1866"/>
      <c r="I1866"/>
      <c r="J1866"/>
      <c r="K1866"/>
      <c r="L1866"/>
      <c r="M1866"/>
      <c r="N1866"/>
      <c r="O1866"/>
    </row>
    <row r="1867" spans="7:15" s="2" customFormat="1">
      <c r="G1867"/>
      <c r="H1867"/>
      <c r="I1867"/>
      <c r="J1867"/>
      <c r="K1867"/>
      <c r="L1867"/>
      <c r="M1867"/>
      <c r="N1867"/>
      <c r="O1867"/>
    </row>
    <row r="1868" spans="7:15" s="2" customFormat="1">
      <c r="G1868"/>
      <c r="H1868"/>
      <c r="I1868"/>
      <c r="J1868"/>
      <c r="K1868"/>
      <c r="L1868"/>
      <c r="M1868"/>
      <c r="N1868"/>
      <c r="O1868"/>
    </row>
    <row r="1869" spans="7:15" s="2" customFormat="1">
      <c r="G1869"/>
      <c r="H1869"/>
      <c r="I1869"/>
      <c r="J1869"/>
      <c r="K1869"/>
      <c r="L1869"/>
      <c r="M1869"/>
      <c r="N1869"/>
      <c r="O1869"/>
    </row>
    <row r="1870" spans="7:15" s="2" customFormat="1">
      <c r="G1870"/>
      <c r="H1870"/>
      <c r="I1870"/>
      <c r="J1870"/>
      <c r="K1870"/>
      <c r="L1870"/>
      <c r="M1870"/>
      <c r="N1870"/>
      <c r="O1870"/>
    </row>
    <row r="1871" spans="7:15" s="2" customFormat="1">
      <c r="G1871"/>
      <c r="H1871"/>
      <c r="I1871"/>
      <c r="J1871"/>
      <c r="K1871"/>
      <c r="L1871"/>
      <c r="M1871"/>
      <c r="N1871"/>
      <c r="O1871"/>
    </row>
    <row r="1872" spans="7:15" s="2" customFormat="1">
      <c r="G1872"/>
      <c r="H1872"/>
      <c r="I1872"/>
      <c r="J1872"/>
      <c r="K1872"/>
      <c r="L1872"/>
      <c r="M1872"/>
      <c r="N1872"/>
      <c r="O1872"/>
    </row>
    <row r="1873" spans="7:15" s="2" customFormat="1">
      <c r="G1873"/>
      <c r="H1873"/>
      <c r="I1873"/>
      <c r="J1873"/>
      <c r="K1873"/>
      <c r="L1873"/>
      <c r="M1873"/>
      <c r="N1873"/>
      <c r="O1873"/>
    </row>
    <row r="1874" spans="7:15" s="2" customFormat="1">
      <c r="G1874"/>
      <c r="H1874"/>
      <c r="I1874"/>
      <c r="J1874"/>
      <c r="K1874"/>
      <c r="L1874"/>
      <c r="M1874"/>
      <c r="N1874"/>
      <c r="O1874"/>
    </row>
    <row r="1875" spans="7:15" s="2" customFormat="1">
      <c r="G1875"/>
      <c r="H1875"/>
      <c r="I1875"/>
      <c r="J1875"/>
      <c r="K1875"/>
      <c r="L1875"/>
      <c r="M1875"/>
      <c r="N1875"/>
      <c r="O1875"/>
    </row>
    <row r="1876" spans="7:15" s="2" customFormat="1">
      <c r="G1876"/>
      <c r="H1876"/>
      <c r="I1876"/>
      <c r="J1876"/>
      <c r="K1876"/>
      <c r="L1876"/>
      <c r="M1876"/>
      <c r="N1876"/>
      <c r="O1876"/>
    </row>
    <row r="1877" spans="7:15" s="2" customFormat="1">
      <c r="G1877"/>
      <c r="H1877"/>
      <c r="I1877"/>
      <c r="J1877"/>
      <c r="K1877"/>
      <c r="L1877"/>
      <c r="M1877"/>
      <c r="N1877"/>
      <c r="O1877"/>
    </row>
    <row r="1878" spans="7:15" s="2" customFormat="1">
      <c r="G1878"/>
      <c r="H1878"/>
      <c r="I1878"/>
      <c r="J1878"/>
      <c r="K1878"/>
      <c r="L1878"/>
      <c r="M1878"/>
      <c r="N1878"/>
      <c r="O1878"/>
    </row>
    <row r="1879" spans="7:15" s="2" customFormat="1">
      <c r="G1879"/>
      <c r="H1879"/>
      <c r="I1879"/>
      <c r="J1879"/>
      <c r="K1879"/>
      <c r="L1879"/>
      <c r="M1879"/>
      <c r="N1879"/>
      <c r="O1879"/>
    </row>
    <row r="1880" spans="7:15" s="2" customFormat="1">
      <c r="G1880"/>
      <c r="H1880"/>
      <c r="I1880"/>
      <c r="J1880"/>
      <c r="K1880"/>
      <c r="L1880"/>
      <c r="M1880"/>
      <c r="N1880"/>
      <c r="O1880"/>
    </row>
    <row r="1881" spans="7:15" s="2" customFormat="1">
      <c r="G1881"/>
      <c r="H1881"/>
      <c r="I1881"/>
      <c r="J1881"/>
      <c r="K1881"/>
      <c r="L1881"/>
      <c r="M1881"/>
      <c r="N1881"/>
      <c r="O1881"/>
    </row>
    <row r="1882" spans="7:15" s="2" customFormat="1">
      <c r="G1882"/>
      <c r="H1882"/>
      <c r="I1882"/>
      <c r="J1882"/>
      <c r="K1882"/>
      <c r="L1882"/>
      <c r="M1882"/>
      <c r="N1882"/>
      <c r="O1882"/>
    </row>
    <row r="1883" spans="7:15" s="2" customFormat="1">
      <c r="G1883"/>
      <c r="H1883"/>
      <c r="I1883"/>
      <c r="J1883"/>
      <c r="K1883"/>
      <c r="L1883"/>
      <c r="M1883"/>
      <c r="N1883"/>
      <c r="O1883"/>
    </row>
    <row r="1884" spans="7:15" s="2" customFormat="1">
      <c r="G1884"/>
      <c r="H1884"/>
      <c r="I1884"/>
      <c r="J1884"/>
      <c r="K1884"/>
      <c r="L1884"/>
      <c r="M1884"/>
      <c r="N1884"/>
      <c r="O1884"/>
    </row>
    <row r="1885" spans="7:15" s="2" customFormat="1">
      <c r="G1885"/>
      <c r="H1885"/>
      <c r="I1885"/>
      <c r="J1885"/>
      <c r="K1885"/>
      <c r="L1885"/>
      <c r="M1885"/>
      <c r="N1885"/>
      <c r="O1885"/>
    </row>
    <row r="1886" spans="7:15" s="2" customFormat="1">
      <c r="G1886"/>
      <c r="H1886"/>
      <c r="I1886"/>
      <c r="J1886"/>
      <c r="K1886"/>
      <c r="L1886"/>
      <c r="M1886"/>
      <c r="N1886"/>
      <c r="O1886"/>
    </row>
    <row r="1887" spans="7:15" s="2" customFormat="1">
      <c r="G1887"/>
      <c r="H1887"/>
      <c r="I1887"/>
      <c r="J1887"/>
      <c r="K1887"/>
      <c r="L1887"/>
      <c r="M1887"/>
      <c r="N1887"/>
      <c r="O1887"/>
    </row>
    <row r="1888" spans="7:15" s="2" customFormat="1">
      <c r="G1888"/>
      <c r="H1888"/>
      <c r="I1888"/>
      <c r="J1888"/>
      <c r="K1888"/>
      <c r="L1888"/>
      <c r="M1888"/>
      <c r="N1888"/>
      <c r="O1888"/>
    </row>
    <row r="1889" spans="7:15" s="2" customFormat="1">
      <c r="G1889"/>
      <c r="H1889"/>
      <c r="I1889"/>
      <c r="J1889"/>
      <c r="K1889"/>
      <c r="L1889"/>
      <c r="M1889"/>
      <c r="N1889"/>
      <c r="O1889"/>
    </row>
    <row r="1890" spans="7:15" s="2" customFormat="1">
      <c r="G1890"/>
      <c r="H1890"/>
      <c r="I1890"/>
      <c r="J1890"/>
      <c r="K1890"/>
      <c r="L1890"/>
      <c r="M1890"/>
      <c r="N1890"/>
      <c r="O1890"/>
    </row>
    <row r="1891" spans="7:15" s="2" customFormat="1">
      <c r="G1891"/>
      <c r="H1891"/>
      <c r="I1891"/>
      <c r="J1891"/>
      <c r="K1891"/>
      <c r="L1891"/>
      <c r="M1891"/>
      <c r="N1891"/>
      <c r="O1891"/>
    </row>
    <row r="1892" spans="7:15" s="2" customFormat="1">
      <c r="G1892"/>
      <c r="H1892"/>
      <c r="I1892"/>
      <c r="J1892"/>
      <c r="K1892"/>
      <c r="L1892"/>
      <c r="M1892"/>
      <c r="N1892"/>
      <c r="O1892"/>
    </row>
    <row r="1893" spans="7:15" s="2" customFormat="1">
      <c r="G1893"/>
      <c r="H1893"/>
      <c r="I1893"/>
      <c r="J1893"/>
      <c r="K1893"/>
      <c r="L1893"/>
      <c r="M1893"/>
      <c r="N1893"/>
      <c r="O1893"/>
    </row>
    <row r="1894" spans="7:15" s="2" customFormat="1">
      <c r="G1894"/>
      <c r="H1894"/>
      <c r="I1894"/>
      <c r="J1894"/>
      <c r="K1894"/>
      <c r="L1894"/>
      <c r="M1894"/>
      <c r="N1894"/>
      <c r="O1894"/>
    </row>
    <row r="1895" spans="7:15" s="2" customFormat="1">
      <c r="G1895"/>
      <c r="H1895"/>
      <c r="I1895"/>
      <c r="J1895"/>
      <c r="K1895"/>
      <c r="L1895"/>
      <c r="M1895"/>
      <c r="N1895"/>
      <c r="O1895"/>
    </row>
    <row r="1896" spans="7:15" s="2" customFormat="1">
      <c r="G1896"/>
      <c r="H1896"/>
      <c r="I1896"/>
      <c r="J1896"/>
      <c r="K1896"/>
      <c r="L1896"/>
      <c r="M1896"/>
      <c r="N1896"/>
      <c r="O1896"/>
    </row>
    <row r="1897" spans="7:15" s="2" customFormat="1">
      <c r="G1897"/>
      <c r="H1897"/>
      <c r="I1897"/>
      <c r="J1897"/>
      <c r="K1897"/>
      <c r="L1897"/>
      <c r="M1897"/>
      <c r="N1897"/>
      <c r="O1897"/>
    </row>
    <row r="1898" spans="7:15" s="2" customFormat="1">
      <c r="G1898"/>
      <c r="H1898"/>
      <c r="I1898"/>
      <c r="J1898"/>
      <c r="K1898"/>
      <c r="L1898"/>
      <c r="M1898"/>
      <c r="N1898"/>
      <c r="O1898"/>
    </row>
    <row r="1899" spans="7:15" s="2" customFormat="1">
      <c r="G1899"/>
      <c r="H1899"/>
      <c r="I1899"/>
      <c r="J1899"/>
      <c r="K1899"/>
      <c r="L1899"/>
      <c r="M1899"/>
      <c r="N1899"/>
      <c r="O1899"/>
    </row>
    <row r="1900" spans="7:15" s="2" customFormat="1">
      <c r="G1900"/>
      <c r="H1900"/>
      <c r="I1900"/>
      <c r="J1900"/>
      <c r="K1900"/>
      <c r="L1900"/>
      <c r="M1900"/>
      <c r="N1900"/>
      <c r="O1900"/>
    </row>
    <row r="1901" spans="7:15" s="2" customFormat="1">
      <c r="G1901"/>
      <c r="H1901"/>
      <c r="I1901"/>
      <c r="J1901"/>
      <c r="K1901"/>
      <c r="L1901"/>
      <c r="M1901"/>
      <c r="N1901"/>
      <c r="O1901"/>
    </row>
    <row r="1902" spans="7:15" s="2" customFormat="1">
      <c r="G1902"/>
      <c r="H1902"/>
      <c r="I1902"/>
      <c r="J1902"/>
      <c r="K1902"/>
      <c r="L1902"/>
      <c r="M1902"/>
      <c r="N1902"/>
      <c r="O1902"/>
    </row>
    <row r="1903" spans="7:15" s="2" customFormat="1">
      <c r="G1903"/>
      <c r="H1903"/>
      <c r="I1903"/>
      <c r="J1903"/>
      <c r="K1903"/>
      <c r="L1903"/>
      <c r="M1903"/>
      <c r="N1903"/>
      <c r="O1903"/>
    </row>
    <row r="1904" spans="7:15" s="2" customFormat="1">
      <c r="G1904"/>
      <c r="H1904"/>
      <c r="I1904"/>
      <c r="J1904"/>
      <c r="K1904"/>
      <c r="L1904"/>
      <c r="M1904"/>
      <c r="N1904"/>
      <c r="O1904"/>
    </row>
    <row r="1905" spans="7:15" s="2" customFormat="1">
      <c r="G1905"/>
      <c r="H1905"/>
      <c r="I1905"/>
      <c r="J1905"/>
      <c r="K1905"/>
      <c r="L1905"/>
      <c r="M1905"/>
      <c r="N1905"/>
      <c r="O1905"/>
    </row>
    <row r="1906" spans="7:15" s="2" customFormat="1">
      <c r="G1906"/>
      <c r="H1906"/>
      <c r="I1906"/>
      <c r="J1906"/>
      <c r="K1906"/>
      <c r="L1906"/>
      <c r="M1906"/>
      <c r="N1906"/>
      <c r="O1906"/>
    </row>
    <row r="1907" spans="7:15" s="2" customFormat="1">
      <c r="G1907"/>
      <c r="H1907"/>
      <c r="I1907"/>
      <c r="J1907"/>
      <c r="K1907"/>
      <c r="L1907"/>
      <c r="M1907"/>
      <c r="N1907"/>
      <c r="O1907"/>
    </row>
    <row r="1908" spans="7:15" s="2" customFormat="1">
      <c r="G1908"/>
      <c r="H1908"/>
      <c r="I1908"/>
      <c r="J1908"/>
      <c r="K1908"/>
      <c r="L1908"/>
      <c r="M1908"/>
      <c r="N1908"/>
      <c r="O1908"/>
    </row>
    <row r="1909" spans="7:15" s="2" customFormat="1">
      <c r="G1909"/>
      <c r="H1909"/>
      <c r="I1909"/>
      <c r="J1909"/>
      <c r="K1909"/>
      <c r="L1909"/>
      <c r="M1909"/>
      <c r="N1909"/>
      <c r="O1909"/>
    </row>
    <row r="1910" spans="7:15" s="2" customFormat="1">
      <c r="G1910"/>
      <c r="H1910"/>
      <c r="I1910"/>
      <c r="J1910"/>
      <c r="K1910"/>
      <c r="L1910"/>
      <c r="M1910"/>
      <c r="N1910"/>
      <c r="O1910"/>
    </row>
    <row r="1911" spans="7:15" s="2" customFormat="1">
      <c r="G1911"/>
      <c r="H1911"/>
      <c r="I1911"/>
      <c r="J1911"/>
      <c r="K1911"/>
      <c r="L1911"/>
      <c r="M1911"/>
      <c r="N1911"/>
      <c r="O1911"/>
    </row>
    <row r="1912" spans="7:15" s="2" customFormat="1">
      <c r="G1912"/>
      <c r="H1912"/>
      <c r="I1912"/>
      <c r="J1912"/>
      <c r="K1912"/>
      <c r="L1912"/>
      <c r="M1912"/>
      <c r="N1912"/>
      <c r="O1912"/>
    </row>
    <row r="1913" spans="7:15" s="2" customFormat="1">
      <c r="G1913"/>
      <c r="H1913"/>
      <c r="I1913"/>
      <c r="J1913"/>
      <c r="K1913"/>
      <c r="L1913"/>
      <c r="M1913"/>
      <c r="N1913"/>
      <c r="O1913"/>
    </row>
    <row r="1914" spans="7:15" s="2" customFormat="1">
      <c r="G1914"/>
      <c r="H1914"/>
      <c r="I1914"/>
      <c r="J1914"/>
      <c r="K1914"/>
      <c r="L1914"/>
      <c r="M1914"/>
      <c r="N1914"/>
      <c r="O1914"/>
    </row>
    <row r="1915" spans="7:15" s="2" customFormat="1">
      <c r="G1915"/>
      <c r="H1915"/>
      <c r="I1915"/>
      <c r="J1915"/>
      <c r="K1915"/>
      <c r="L1915"/>
      <c r="M1915"/>
      <c r="N1915"/>
      <c r="O1915"/>
    </row>
    <row r="1916" spans="7:15" s="2" customFormat="1">
      <c r="G1916"/>
      <c r="H1916"/>
      <c r="I1916"/>
      <c r="J1916"/>
      <c r="K1916"/>
      <c r="L1916"/>
      <c r="M1916"/>
      <c r="N1916"/>
      <c r="O1916"/>
    </row>
    <row r="1917" spans="7:15" s="2" customFormat="1">
      <c r="G1917"/>
      <c r="H1917"/>
      <c r="I1917"/>
      <c r="J1917"/>
      <c r="K1917"/>
      <c r="L1917"/>
      <c r="M1917"/>
      <c r="N1917"/>
      <c r="O1917"/>
    </row>
    <row r="1918" spans="7:15" s="2" customFormat="1">
      <c r="G1918"/>
      <c r="H1918"/>
      <c r="I1918"/>
      <c r="J1918"/>
      <c r="K1918"/>
      <c r="L1918"/>
      <c r="M1918"/>
      <c r="N1918"/>
      <c r="O1918"/>
    </row>
    <row r="1919" spans="7:15" s="2" customFormat="1">
      <c r="G1919"/>
      <c r="H1919"/>
      <c r="I1919"/>
      <c r="J1919"/>
      <c r="K1919"/>
      <c r="L1919"/>
      <c r="M1919"/>
      <c r="N1919"/>
      <c r="O1919"/>
    </row>
    <row r="1920" spans="7:15" s="2" customFormat="1">
      <c r="G1920"/>
      <c r="H1920"/>
      <c r="I1920"/>
      <c r="J1920"/>
      <c r="K1920"/>
      <c r="L1920"/>
      <c r="M1920"/>
      <c r="N1920"/>
      <c r="O1920"/>
    </row>
    <row r="1921" spans="7:15" s="2" customFormat="1">
      <c r="G1921"/>
      <c r="H1921"/>
      <c r="I1921"/>
      <c r="J1921"/>
      <c r="K1921"/>
      <c r="L1921"/>
      <c r="M1921"/>
      <c r="N1921"/>
      <c r="O1921"/>
    </row>
    <row r="1922" spans="7:15" s="2" customFormat="1">
      <c r="G1922"/>
      <c r="H1922"/>
      <c r="I1922"/>
      <c r="J1922"/>
      <c r="K1922"/>
      <c r="L1922"/>
      <c r="M1922"/>
      <c r="N1922"/>
      <c r="O1922"/>
    </row>
    <row r="1923" spans="7:15" s="2" customFormat="1">
      <c r="G1923"/>
      <c r="H1923"/>
      <c r="I1923"/>
      <c r="J1923"/>
      <c r="K1923"/>
      <c r="L1923"/>
      <c r="M1923"/>
      <c r="N1923"/>
      <c r="O1923"/>
    </row>
    <row r="1924" spans="7:15" s="2" customFormat="1">
      <c r="G1924"/>
      <c r="H1924"/>
      <c r="I1924"/>
      <c r="J1924"/>
      <c r="K1924"/>
      <c r="L1924"/>
      <c r="M1924"/>
      <c r="N1924"/>
      <c r="O1924"/>
    </row>
    <row r="1925" spans="7:15" s="2" customFormat="1">
      <c r="G1925"/>
      <c r="H1925"/>
      <c r="I1925"/>
      <c r="J1925"/>
      <c r="K1925"/>
      <c r="L1925"/>
      <c r="M1925"/>
      <c r="N1925"/>
      <c r="O1925"/>
    </row>
    <row r="1926" spans="7:15" s="2" customFormat="1">
      <c r="G1926"/>
      <c r="H1926"/>
      <c r="I1926"/>
      <c r="J1926"/>
      <c r="K1926"/>
      <c r="L1926"/>
      <c r="M1926"/>
      <c r="N1926"/>
      <c r="O1926"/>
    </row>
    <row r="1927" spans="7:15" s="2" customFormat="1">
      <c r="G1927"/>
      <c r="H1927"/>
      <c r="I1927"/>
      <c r="J1927"/>
      <c r="K1927"/>
      <c r="L1927"/>
      <c r="M1927"/>
      <c r="N1927"/>
      <c r="O1927"/>
    </row>
    <row r="1928" spans="7:15" s="2" customFormat="1">
      <c r="G1928"/>
      <c r="H1928"/>
      <c r="I1928"/>
      <c r="J1928"/>
      <c r="K1928"/>
      <c r="L1928"/>
      <c r="M1928"/>
      <c r="N1928"/>
      <c r="O1928"/>
    </row>
    <row r="1929" spans="7:15" s="2" customFormat="1">
      <c r="G1929"/>
      <c r="H1929"/>
      <c r="I1929"/>
      <c r="J1929"/>
      <c r="K1929"/>
      <c r="L1929"/>
      <c r="M1929"/>
      <c r="N1929"/>
      <c r="O1929"/>
    </row>
    <row r="1930" spans="7:15" s="2" customFormat="1">
      <c r="G1930"/>
      <c r="H1930"/>
      <c r="I1930"/>
      <c r="J1930"/>
      <c r="K1930"/>
      <c r="L1930"/>
      <c r="M1930"/>
      <c r="N1930"/>
      <c r="O1930"/>
    </row>
    <row r="1931" spans="7:15" s="2" customFormat="1">
      <c r="G1931"/>
      <c r="H1931"/>
      <c r="I1931"/>
      <c r="J1931"/>
      <c r="K1931"/>
      <c r="L1931"/>
      <c r="M1931"/>
      <c r="N1931"/>
      <c r="O1931"/>
    </row>
    <row r="1932" spans="7:15" s="2" customFormat="1">
      <c r="G1932"/>
      <c r="H1932"/>
      <c r="I1932"/>
      <c r="J1932"/>
      <c r="K1932"/>
      <c r="L1932"/>
      <c r="M1932"/>
      <c r="N1932"/>
      <c r="O1932"/>
    </row>
    <row r="1933" spans="7:15" s="2" customFormat="1">
      <c r="G1933"/>
      <c r="H1933"/>
      <c r="I1933"/>
      <c r="J1933"/>
      <c r="K1933"/>
      <c r="L1933"/>
      <c r="M1933"/>
      <c r="N1933"/>
      <c r="O1933"/>
    </row>
    <row r="1934" spans="7:15" s="2" customFormat="1">
      <c r="G1934"/>
      <c r="H1934"/>
      <c r="I1934"/>
      <c r="J1934"/>
      <c r="K1934"/>
      <c r="L1934"/>
      <c r="M1934"/>
      <c r="N1934"/>
      <c r="O1934"/>
    </row>
    <row r="1935" spans="7:15" s="2" customFormat="1">
      <c r="G1935"/>
      <c r="H1935"/>
      <c r="I1935"/>
      <c r="J1935"/>
      <c r="K1935"/>
      <c r="L1935"/>
      <c r="M1935"/>
      <c r="N1935"/>
      <c r="O1935"/>
    </row>
    <row r="1936" spans="7:15" s="2" customFormat="1">
      <c r="G1936"/>
      <c r="H1936"/>
      <c r="I1936"/>
      <c r="J1936"/>
      <c r="K1936"/>
      <c r="L1936"/>
      <c r="M1936"/>
      <c r="N1936"/>
      <c r="O1936"/>
    </row>
    <row r="1937" spans="7:15" s="2" customFormat="1">
      <c r="G1937"/>
      <c r="H1937"/>
      <c r="I1937"/>
      <c r="J1937"/>
      <c r="K1937"/>
      <c r="L1937"/>
      <c r="M1937"/>
      <c r="N1937"/>
      <c r="O1937"/>
    </row>
    <row r="1938" spans="7:15" s="2" customFormat="1">
      <c r="G1938"/>
      <c r="H1938"/>
      <c r="I1938"/>
      <c r="J1938"/>
      <c r="K1938"/>
      <c r="L1938"/>
      <c r="M1938"/>
      <c r="N1938"/>
      <c r="O1938"/>
    </row>
    <row r="1939" spans="7:15" s="2" customFormat="1">
      <c r="G1939"/>
      <c r="H1939"/>
      <c r="I1939"/>
      <c r="J1939"/>
      <c r="K1939"/>
      <c r="L1939"/>
      <c r="M1939"/>
      <c r="N1939"/>
      <c r="O1939"/>
    </row>
    <row r="1940" spans="7:15" s="2" customFormat="1">
      <c r="G1940"/>
      <c r="H1940"/>
      <c r="I1940"/>
      <c r="J1940"/>
      <c r="K1940"/>
      <c r="L1940"/>
      <c r="M1940"/>
      <c r="N1940"/>
      <c r="O1940"/>
    </row>
    <row r="1941" spans="7:15" s="2" customFormat="1">
      <c r="G1941"/>
      <c r="H1941"/>
      <c r="I1941"/>
      <c r="J1941"/>
      <c r="K1941"/>
      <c r="L1941"/>
      <c r="M1941"/>
      <c r="N1941"/>
      <c r="O1941"/>
    </row>
    <row r="1942" spans="7:15" s="2" customFormat="1">
      <c r="G1942"/>
      <c r="H1942"/>
      <c r="I1942"/>
      <c r="J1942"/>
      <c r="K1942"/>
      <c r="L1942"/>
      <c r="M1942"/>
      <c r="N1942"/>
      <c r="O1942"/>
    </row>
    <row r="1943" spans="7:15" s="2" customFormat="1">
      <c r="G1943"/>
      <c r="H1943"/>
      <c r="I1943"/>
      <c r="J1943"/>
      <c r="K1943"/>
      <c r="L1943"/>
      <c r="M1943"/>
      <c r="N1943"/>
      <c r="O1943"/>
    </row>
    <row r="1944" spans="7:15" s="2" customFormat="1">
      <c r="G1944"/>
      <c r="H1944"/>
      <c r="I1944"/>
      <c r="J1944"/>
      <c r="K1944"/>
      <c r="L1944"/>
      <c r="M1944"/>
      <c r="N1944"/>
      <c r="O1944"/>
    </row>
    <row r="1945" spans="7:15" s="2" customFormat="1">
      <c r="G1945"/>
      <c r="H1945"/>
      <c r="I1945"/>
      <c r="J1945"/>
      <c r="K1945"/>
      <c r="L1945"/>
      <c r="M1945"/>
      <c r="N1945"/>
      <c r="O1945"/>
    </row>
    <row r="1946" spans="7:15" s="2" customFormat="1">
      <c r="G1946"/>
      <c r="H1946"/>
      <c r="I1946"/>
      <c r="J1946"/>
      <c r="K1946"/>
      <c r="L1946"/>
      <c r="M1946"/>
      <c r="N1946"/>
      <c r="O1946"/>
    </row>
    <row r="1947" spans="7:15" s="2" customFormat="1">
      <c r="G1947"/>
      <c r="H1947"/>
      <c r="I1947"/>
      <c r="J1947"/>
      <c r="K1947"/>
      <c r="L1947"/>
      <c r="M1947"/>
      <c r="N1947"/>
      <c r="O1947"/>
    </row>
    <row r="1948" spans="7:15" s="2" customFormat="1">
      <c r="G1948"/>
      <c r="H1948"/>
      <c r="I1948"/>
      <c r="J1948"/>
      <c r="K1948"/>
      <c r="L1948"/>
      <c r="M1948"/>
      <c r="N1948"/>
      <c r="O1948"/>
    </row>
    <row r="1949" spans="7:15" s="2" customFormat="1">
      <c r="G1949"/>
      <c r="H1949"/>
      <c r="I1949"/>
      <c r="J1949"/>
      <c r="K1949"/>
      <c r="L1949"/>
      <c r="M1949"/>
      <c r="N1949"/>
      <c r="O1949"/>
    </row>
    <row r="1950" spans="7:15" s="2" customFormat="1">
      <c r="G1950"/>
      <c r="H1950"/>
      <c r="I1950"/>
      <c r="J1950"/>
      <c r="K1950"/>
      <c r="L1950"/>
      <c r="M1950"/>
      <c r="N1950"/>
      <c r="O1950"/>
    </row>
    <row r="1951" spans="7:15" s="2" customFormat="1">
      <c r="G1951"/>
      <c r="H1951"/>
      <c r="I1951"/>
      <c r="J1951"/>
      <c r="K1951"/>
      <c r="L1951"/>
      <c r="M1951"/>
      <c r="N1951"/>
      <c r="O1951"/>
    </row>
    <row r="1952" spans="7:15" s="2" customFormat="1">
      <c r="G1952"/>
      <c r="H1952"/>
      <c r="I1952"/>
      <c r="J1952"/>
      <c r="K1952"/>
      <c r="L1952"/>
      <c r="M1952"/>
      <c r="N1952"/>
      <c r="O1952"/>
    </row>
    <row r="1953" spans="7:15" s="2" customFormat="1">
      <c r="G1953"/>
      <c r="H1953"/>
      <c r="I1953"/>
      <c r="J1953"/>
      <c r="K1953"/>
      <c r="L1953"/>
      <c r="M1953"/>
      <c r="N1953"/>
      <c r="O1953"/>
    </row>
    <row r="1954" spans="7:15" s="2" customFormat="1">
      <c r="G1954"/>
      <c r="H1954"/>
      <c r="I1954"/>
      <c r="J1954"/>
      <c r="K1954"/>
      <c r="L1954"/>
      <c r="M1954"/>
      <c r="N1954"/>
      <c r="O1954"/>
    </row>
    <row r="1955" spans="7:15" s="2" customFormat="1">
      <c r="G1955"/>
      <c r="H1955"/>
      <c r="I1955"/>
      <c r="J1955"/>
      <c r="K1955"/>
      <c r="L1955"/>
      <c r="M1955"/>
      <c r="N1955"/>
      <c r="O1955"/>
    </row>
    <row r="1956" spans="7:15" s="2" customFormat="1">
      <c r="G1956"/>
      <c r="H1956"/>
      <c r="I1956"/>
      <c r="J1956"/>
      <c r="K1956"/>
      <c r="L1956"/>
      <c r="M1956"/>
      <c r="N1956"/>
      <c r="O1956"/>
    </row>
    <row r="1957" spans="7:15" s="2" customFormat="1">
      <c r="G1957"/>
      <c r="H1957"/>
      <c r="I1957"/>
      <c r="J1957"/>
      <c r="K1957"/>
      <c r="L1957"/>
      <c r="M1957"/>
      <c r="N1957"/>
      <c r="O1957"/>
    </row>
    <row r="1958" spans="7:15" s="2" customFormat="1">
      <c r="G1958"/>
      <c r="H1958"/>
      <c r="I1958"/>
      <c r="J1958"/>
      <c r="K1958"/>
      <c r="L1958"/>
      <c r="M1958"/>
      <c r="N1958"/>
      <c r="O1958"/>
    </row>
    <row r="1959" spans="7:15" s="2" customFormat="1">
      <c r="G1959"/>
      <c r="H1959"/>
      <c r="I1959"/>
      <c r="J1959"/>
      <c r="K1959"/>
      <c r="L1959"/>
      <c r="M1959"/>
      <c r="N1959"/>
      <c r="O1959"/>
    </row>
    <row r="1960" spans="7:15" s="2" customFormat="1">
      <c r="G1960"/>
      <c r="H1960"/>
      <c r="I1960"/>
      <c r="J1960"/>
      <c r="K1960"/>
      <c r="L1960"/>
      <c r="M1960"/>
      <c r="N1960"/>
      <c r="O1960"/>
    </row>
    <row r="1961" spans="7:15" s="2" customFormat="1">
      <c r="G1961"/>
      <c r="H1961"/>
      <c r="I1961"/>
      <c r="J1961"/>
      <c r="K1961"/>
      <c r="L1961"/>
      <c r="M1961"/>
      <c r="N1961"/>
      <c r="O1961"/>
    </row>
    <row r="1962" spans="7:15" s="2" customFormat="1">
      <c r="G1962"/>
      <c r="H1962"/>
      <c r="I1962"/>
      <c r="J1962"/>
      <c r="K1962"/>
      <c r="L1962"/>
      <c r="M1962"/>
      <c r="N1962"/>
      <c r="O1962"/>
    </row>
    <row r="1963" spans="7:15" s="2" customFormat="1">
      <c r="G1963"/>
      <c r="H1963"/>
      <c r="I1963"/>
      <c r="J1963"/>
      <c r="K1963"/>
      <c r="L1963"/>
      <c r="M1963"/>
      <c r="N1963"/>
      <c r="O1963"/>
    </row>
    <row r="1964" spans="7:15" s="2" customFormat="1">
      <c r="G1964"/>
      <c r="H1964"/>
      <c r="I1964"/>
      <c r="J1964"/>
      <c r="K1964"/>
      <c r="L1964"/>
      <c r="M1964"/>
      <c r="N1964"/>
      <c r="O1964"/>
    </row>
    <row r="1965" spans="7:15" s="2" customFormat="1">
      <c r="G1965"/>
      <c r="H1965"/>
      <c r="I1965"/>
      <c r="J1965"/>
      <c r="K1965"/>
      <c r="L1965"/>
      <c r="M1965"/>
      <c r="N1965"/>
      <c r="O1965"/>
    </row>
    <row r="1966" spans="7:15" s="2" customFormat="1">
      <c r="G1966"/>
      <c r="H1966"/>
      <c r="I1966"/>
      <c r="J1966"/>
      <c r="K1966"/>
      <c r="L1966"/>
      <c r="M1966"/>
      <c r="N1966"/>
      <c r="O1966"/>
    </row>
    <row r="1967" spans="7:15" s="2" customFormat="1">
      <c r="G1967"/>
      <c r="H1967"/>
      <c r="I1967"/>
      <c r="J1967"/>
      <c r="K1967"/>
      <c r="L1967"/>
      <c r="M1967"/>
      <c r="N1967"/>
      <c r="O1967"/>
    </row>
    <row r="1968" spans="7:15" s="2" customFormat="1">
      <c r="G1968"/>
      <c r="H1968"/>
      <c r="I1968"/>
      <c r="J1968"/>
      <c r="K1968"/>
      <c r="L1968"/>
      <c r="M1968"/>
      <c r="N1968"/>
      <c r="O1968"/>
    </row>
    <row r="1969" spans="7:15" s="2" customFormat="1">
      <c r="G1969"/>
      <c r="H1969"/>
      <c r="I1969"/>
      <c r="J1969"/>
      <c r="K1969"/>
      <c r="L1969"/>
      <c r="M1969"/>
      <c r="N1969"/>
      <c r="O1969"/>
    </row>
    <row r="1970" spans="7:15" s="2" customFormat="1">
      <c r="G1970"/>
      <c r="H1970"/>
      <c r="I1970"/>
      <c r="J1970"/>
      <c r="K1970"/>
      <c r="L1970"/>
      <c r="M1970"/>
      <c r="N1970"/>
      <c r="O1970"/>
    </row>
    <row r="1971" spans="7:15" s="2" customFormat="1">
      <c r="G1971"/>
      <c r="H1971"/>
      <c r="I1971"/>
      <c r="J1971"/>
      <c r="K1971"/>
      <c r="L1971"/>
      <c r="M1971"/>
      <c r="N1971"/>
      <c r="O1971"/>
    </row>
    <row r="1972" spans="7:15" s="2" customFormat="1">
      <c r="G1972"/>
      <c r="H1972"/>
      <c r="I1972"/>
      <c r="J1972"/>
      <c r="K1972"/>
      <c r="L1972"/>
      <c r="M1972"/>
      <c r="N1972"/>
      <c r="O1972"/>
    </row>
    <row r="1973" spans="7:15" s="2" customFormat="1">
      <c r="G1973"/>
      <c r="H1973"/>
      <c r="I1973"/>
      <c r="J1973"/>
      <c r="K1973"/>
      <c r="L1973"/>
      <c r="M1973"/>
      <c r="N1973"/>
      <c r="O1973"/>
    </row>
    <row r="1974" spans="7:15" s="2" customFormat="1">
      <c r="G1974"/>
      <c r="H1974"/>
      <c r="I1974"/>
      <c r="J1974"/>
      <c r="K1974"/>
      <c r="L1974"/>
      <c r="M1974"/>
      <c r="N1974"/>
      <c r="O1974"/>
    </row>
    <row r="1975" spans="7:15" s="2" customFormat="1">
      <c r="G1975"/>
      <c r="H1975"/>
      <c r="I1975"/>
      <c r="J1975"/>
      <c r="K1975"/>
      <c r="L1975"/>
      <c r="M1975"/>
      <c r="N1975"/>
      <c r="O1975"/>
    </row>
    <row r="1976" spans="7:15" s="2" customFormat="1">
      <c r="G1976"/>
      <c r="H1976"/>
      <c r="I1976"/>
      <c r="J1976"/>
      <c r="K1976"/>
      <c r="L1976"/>
      <c r="M1976"/>
      <c r="N1976"/>
      <c r="O1976"/>
    </row>
    <row r="1977" spans="7:15" s="2" customFormat="1">
      <c r="G1977"/>
      <c r="H1977"/>
      <c r="I1977"/>
      <c r="J1977"/>
      <c r="K1977"/>
      <c r="L1977"/>
      <c r="M1977"/>
      <c r="N1977"/>
      <c r="O1977"/>
    </row>
    <row r="1978" spans="7:15" s="2" customFormat="1">
      <c r="G1978"/>
      <c r="H1978"/>
      <c r="I1978"/>
      <c r="J1978"/>
      <c r="K1978"/>
      <c r="L1978"/>
      <c r="M1978"/>
      <c r="N1978"/>
      <c r="O1978"/>
    </row>
    <row r="1979" spans="7:15" s="2" customFormat="1">
      <c r="G1979"/>
      <c r="H1979"/>
      <c r="I1979"/>
      <c r="J1979"/>
      <c r="K1979"/>
      <c r="L1979"/>
      <c r="M1979"/>
      <c r="N1979"/>
      <c r="O1979"/>
    </row>
    <row r="1980" spans="7:15" s="2" customFormat="1">
      <c r="G1980"/>
      <c r="H1980"/>
      <c r="I1980"/>
      <c r="J1980"/>
      <c r="K1980"/>
      <c r="L1980"/>
      <c r="M1980"/>
      <c r="N1980"/>
      <c r="O1980"/>
    </row>
    <row r="1981" spans="7:15" s="2" customFormat="1">
      <c r="G1981"/>
      <c r="H1981"/>
      <c r="I1981"/>
      <c r="J1981"/>
      <c r="K1981"/>
      <c r="L1981"/>
      <c r="M1981"/>
      <c r="N1981"/>
      <c r="O1981"/>
    </row>
    <row r="1982" spans="7:15" s="2" customFormat="1">
      <c r="G1982"/>
      <c r="H1982"/>
      <c r="I1982"/>
      <c r="J1982"/>
      <c r="K1982"/>
      <c r="L1982"/>
      <c r="M1982"/>
      <c r="N1982"/>
      <c r="O1982"/>
    </row>
    <row r="1983" spans="7:15" s="2" customFormat="1">
      <c r="G1983"/>
      <c r="H1983"/>
      <c r="I1983"/>
      <c r="J1983"/>
      <c r="K1983"/>
      <c r="L1983"/>
      <c r="M1983"/>
      <c r="N1983"/>
      <c r="O1983"/>
    </row>
    <row r="1984" spans="7:15" s="2" customFormat="1">
      <c r="G1984"/>
      <c r="H1984"/>
      <c r="I1984"/>
      <c r="J1984"/>
      <c r="K1984"/>
      <c r="L1984"/>
      <c r="M1984"/>
      <c r="N1984"/>
      <c r="O1984"/>
    </row>
    <row r="1985" spans="7:15" s="2" customFormat="1">
      <c r="G1985"/>
      <c r="H1985"/>
      <c r="I1985"/>
      <c r="J1985"/>
      <c r="K1985"/>
      <c r="L1985"/>
      <c r="M1985"/>
      <c r="N1985"/>
      <c r="O1985"/>
    </row>
    <row r="1986" spans="7:15" s="2" customFormat="1">
      <c r="G1986"/>
      <c r="H1986"/>
      <c r="I1986"/>
      <c r="J1986"/>
      <c r="K1986"/>
      <c r="L1986"/>
      <c r="M1986"/>
      <c r="N1986"/>
      <c r="O1986"/>
    </row>
    <row r="1987" spans="7:15" s="2" customFormat="1">
      <c r="G1987"/>
      <c r="H1987"/>
      <c r="I1987"/>
      <c r="J1987"/>
      <c r="K1987"/>
      <c r="L1987"/>
      <c r="M1987"/>
      <c r="N1987"/>
      <c r="O1987"/>
    </row>
    <row r="1988" spans="7:15" s="2" customFormat="1">
      <c r="G1988"/>
      <c r="H1988"/>
      <c r="I1988"/>
      <c r="J1988"/>
      <c r="K1988"/>
      <c r="L1988"/>
      <c r="M1988"/>
      <c r="N1988"/>
      <c r="O1988"/>
    </row>
    <row r="1989" spans="7:15" s="2" customFormat="1">
      <c r="G1989"/>
      <c r="H1989"/>
      <c r="I1989"/>
      <c r="J1989"/>
      <c r="K1989"/>
      <c r="L1989"/>
      <c r="M1989"/>
      <c r="N1989"/>
      <c r="O1989"/>
    </row>
    <row r="1990" spans="7:15" s="2" customFormat="1">
      <c r="G1990"/>
      <c r="H1990"/>
      <c r="I1990"/>
      <c r="J1990"/>
      <c r="K1990"/>
      <c r="L1990"/>
      <c r="M1990"/>
      <c r="N1990"/>
      <c r="O1990"/>
    </row>
    <row r="1991" spans="7:15" s="2" customFormat="1">
      <c r="G1991"/>
      <c r="H1991"/>
      <c r="I1991"/>
      <c r="J1991"/>
      <c r="K1991"/>
      <c r="L1991"/>
      <c r="M1991"/>
      <c r="N1991"/>
      <c r="O1991"/>
    </row>
    <row r="1992" spans="7:15" s="2" customFormat="1">
      <c r="G1992"/>
      <c r="H1992"/>
      <c r="I1992"/>
      <c r="J1992"/>
      <c r="K1992"/>
      <c r="L1992"/>
      <c r="M1992"/>
      <c r="N1992"/>
      <c r="O1992"/>
    </row>
    <row r="1993" spans="7:15" s="2" customFormat="1">
      <c r="G1993"/>
      <c r="H1993"/>
      <c r="I1993"/>
      <c r="J1993"/>
      <c r="K1993"/>
      <c r="L1993"/>
      <c r="M1993"/>
      <c r="N1993"/>
      <c r="O1993"/>
    </row>
    <row r="1994" spans="7:15" s="2" customFormat="1">
      <c r="G1994"/>
      <c r="H1994"/>
      <c r="I1994"/>
      <c r="J1994"/>
      <c r="K1994"/>
      <c r="L1994"/>
      <c r="M1994"/>
      <c r="N1994"/>
      <c r="O1994"/>
    </row>
    <row r="1995" spans="7:15" s="2" customFormat="1">
      <c r="G1995"/>
      <c r="H1995"/>
      <c r="I1995"/>
      <c r="J1995"/>
      <c r="K1995"/>
      <c r="L1995"/>
      <c r="M1995"/>
      <c r="N1995"/>
      <c r="O1995"/>
    </row>
    <row r="1996" spans="7:15" s="2" customFormat="1">
      <c r="G1996"/>
      <c r="H1996"/>
      <c r="I1996"/>
      <c r="J1996"/>
      <c r="K1996"/>
      <c r="L1996"/>
      <c r="M1996"/>
      <c r="N1996"/>
      <c r="O1996"/>
    </row>
    <row r="1997" spans="7:15" s="2" customFormat="1">
      <c r="G1997"/>
      <c r="H1997"/>
      <c r="I1997"/>
      <c r="J1997"/>
      <c r="K1997"/>
      <c r="L1997"/>
      <c r="M1997"/>
      <c r="N1997"/>
      <c r="O1997"/>
    </row>
    <row r="1998" spans="7:15" s="2" customFormat="1">
      <c r="G1998"/>
      <c r="H1998"/>
      <c r="I1998"/>
      <c r="J1998"/>
      <c r="K1998"/>
      <c r="L1998"/>
      <c r="M1998"/>
      <c r="N1998"/>
      <c r="O1998"/>
    </row>
    <row r="1999" spans="7:15" s="2" customFormat="1">
      <c r="G1999"/>
      <c r="H1999"/>
      <c r="I1999"/>
      <c r="J1999"/>
      <c r="K1999"/>
      <c r="L1999"/>
      <c r="M1999"/>
      <c r="N1999"/>
      <c r="O1999"/>
    </row>
    <row r="2000" spans="7:15" s="2" customFormat="1">
      <c r="G2000"/>
      <c r="H2000"/>
      <c r="I2000"/>
      <c r="J2000"/>
      <c r="K2000"/>
      <c r="L2000"/>
      <c r="M2000"/>
      <c r="N2000"/>
      <c r="O2000"/>
    </row>
    <row r="2001" spans="7:15" s="2" customFormat="1">
      <c r="G2001"/>
      <c r="H2001"/>
      <c r="I2001"/>
      <c r="J2001"/>
      <c r="K2001"/>
      <c r="L2001"/>
      <c r="M2001"/>
      <c r="N2001"/>
      <c r="O2001"/>
    </row>
    <row r="2002" spans="7:15" s="2" customFormat="1">
      <c r="G2002"/>
      <c r="H2002"/>
      <c r="I2002"/>
      <c r="J2002"/>
      <c r="K2002"/>
      <c r="L2002"/>
      <c r="M2002"/>
      <c r="N2002"/>
      <c r="O2002"/>
    </row>
    <row r="2003" spans="7:15" s="2" customFormat="1">
      <c r="G2003"/>
      <c r="H2003"/>
      <c r="I2003"/>
      <c r="J2003"/>
      <c r="K2003"/>
      <c r="L2003"/>
      <c r="M2003"/>
      <c r="N2003"/>
      <c r="O2003"/>
    </row>
    <row r="2004" spans="7:15" s="2" customFormat="1">
      <c r="G2004"/>
      <c r="H2004"/>
      <c r="I2004"/>
      <c r="J2004"/>
      <c r="K2004"/>
      <c r="L2004"/>
      <c r="M2004"/>
      <c r="N2004"/>
      <c r="O2004"/>
    </row>
    <row r="2005" spans="7:15" s="2" customFormat="1">
      <c r="G2005"/>
      <c r="H2005"/>
      <c r="I2005"/>
      <c r="J2005"/>
      <c r="K2005"/>
      <c r="L2005"/>
      <c r="M2005"/>
      <c r="N2005"/>
      <c r="O2005"/>
    </row>
    <row r="2006" spans="7:15" s="2" customFormat="1">
      <c r="G2006"/>
      <c r="H2006"/>
      <c r="I2006"/>
      <c r="J2006"/>
      <c r="K2006"/>
      <c r="L2006"/>
      <c r="M2006"/>
      <c r="N2006"/>
      <c r="O2006"/>
    </row>
    <row r="2007" spans="7:15" s="2" customFormat="1">
      <c r="G2007"/>
      <c r="H2007"/>
      <c r="I2007"/>
      <c r="J2007"/>
      <c r="K2007"/>
      <c r="L2007"/>
      <c r="M2007"/>
      <c r="N2007"/>
      <c r="O2007"/>
    </row>
    <row r="2008" spans="7:15" s="2" customFormat="1">
      <c r="G2008"/>
      <c r="H2008"/>
      <c r="I2008"/>
      <c r="J2008"/>
      <c r="K2008"/>
      <c r="L2008"/>
      <c r="M2008"/>
      <c r="N2008"/>
      <c r="O2008"/>
    </row>
    <row r="2009" spans="7:15" s="2" customFormat="1">
      <c r="G2009"/>
      <c r="H2009"/>
      <c r="I2009"/>
      <c r="J2009"/>
      <c r="K2009"/>
      <c r="L2009"/>
      <c r="M2009"/>
      <c r="N2009"/>
      <c r="O2009"/>
    </row>
    <row r="2010" spans="7:15" s="2" customFormat="1">
      <c r="G2010"/>
      <c r="H2010"/>
      <c r="I2010"/>
      <c r="J2010"/>
      <c r="K2010"/>
      <c r="L2010"/>
      <c r="M2010"/>
      <c r="N2010"/>
      <c r="O2010"/>
    </row>
    <row r="2011" spans="7:15" s="2" customFormat="1">
      <c r="G2011"/>
      <c r="H2011"/>
      <c r="I2011"/>
      <c r="J2011"/>
      <c r="K2011"/>
      <c r="L2011"/>
      <c r="M2011"/>
      <c r="N2011"/>
      <c r="O2011"/>
    </row>
    <row r="2012" spans="7:15" s="2" customFormat="1">
      <c r="G2012"/>
      <c r="H2012"/>
      <c r="I2012"/>
      <c r="J2012"/>
      <c r="K2012"/>
      <c r="L2012"/>
      <c r="M2012"/>
      <c r="N2012"/>
      <c r="O2012"/>
    </row>
    <row r="2013" spans="7:15" s="2" customFormat="1">
      <c r="G2013"/>
      <c r="H2013"/>
      <c r="I2013"/>
      <c r="J2013"/>
      <c r="K2013"/>
      <c r="L2013"/>
      <c r="M2013"/>
      <c r="N2013"/>
      <c r="O2013"/>
    </row>
    <row r="2014" spans="7:15" s="2" customFormat="1">
      <c r="G2014"/>
      <c r="H2014"/>
      <c r="I2014"/>
      <c r="J2014"/>
      <c r="K2014"/>
      <c r="L2014"/>
      <c r="M2014"/>
      <c r="N2014"/>
      <c r="O2014"/>
    </row>
    <row r="2015" spans="7:15" s="2" customFormat="1">
      <c r="G2015"/>
      <c r="H2015"/>
      <c r="I2015"/>
      <c r="J2015"/>
      <c r="K2015"/>
      <c r="L2015"/>
      <c r="M2015"/>
      <c r="N2015"/>
      <c r="O2015"/>
    </row>
    <row r="2016" spans="7:15" s="2" customFormat="1">
      <c r="G2016"/>
      <c r="H2016"/>
      <c r="I2016"/>
      <c r="J2016"/>
      <c r="K2016"/>
      <c r="L2016"/>
      <c r="M2016"/>
      <c r="N2016"/>
      <c r="O2016"/>
    </row>
    <row r="2017" spans="7:15" s="2" customFormat="1">
      <c r="G2017"/>
      <c r="H2017"/>
      <c r="I2017"/>
      <c r="J2017"/>
      <c r="K2017"/>
      <c r="L2017"/>
      <c r="M2017"/>
      <c r="N2017"/>
      <c r="O2017"/>
    </row>
    <row r="2018" spans="7:15" s="2" customFormat="1">
      <c r="G2018"/>
      <c r="H2018"/>
      <c r="I2018"/>
      <c r="J2018"/>
      <c r="K2018"/>
      <c r="L2018"/>
      <c r="M2018"/>
      <c r="N2018"/>
      <c r="O2018"/>
    </row>
    <row r="2019" spans="7:15" s="2" customFormat="1">
      <c r="G2019"/>
      <c r="H2019"/>
      <c r="I2019"/>
      <c r="J2019"/>
      <c r="K2019"/>
      <c r="L2019"/>
      <c r="M2019"/>
      <c r="N2019"/>
      <c r="O2019"/>
    </row>
    <row r="2020" spans="7:15" s="2" customFormat="1">
      <c r="G2020"/>
      <c r="H2020"/>
      <c r="I2020"/>
      <c r="J2020"/>
      <c r="K2020"/>
      <c r="L2020"/>
      <c r="M2020"/>
      <c r="N2020"/>
      <c r="O2020"/>
    </row>
    <row r="2021" spans="7:15" s="2" customFormat="1">
      <c r="G2021"/>
      <c r="H2021"/>
      <c r="I2021"/>
      <c r="J2021"/>
      <c r="K2021"/>
      <c r="L2021"/>
      <c r="M2021"/>
      <c r="N2021"/>
      <c r="O2021"/>
    </row>
    <row r="2022" spans="7:15" s="2" customFormat="1">
      <c r="G2022"/>
      <c r="H2022"/>
      <c r="I2022"/>
      <c r="J2022"/>
      <c r="K2022"/>
      <c r="L2022"/>
      <c r="M2022"/>
      <c r="N2022"/>
      <c r="O2022"/>
    </row>
    <row r="2023" spans="7:15" s="2" customFormat="1">
      <c r="G2023"/>
      <c r="H2023"/>
      <c r="I2023"/>
      <c r="J2023"/>
      <c r="K2023"/>
      <c r="L2023"/>
      <c r="M2023"/>
      <c r="N2023"/>
      <c r="O2023"/>
    </row>
    <row r="2024" spans="7:15" s="2" customFormat="1">
      <c r="G2024"/>
      <c r="H2024"/>
      <c r="I2024"/>
      <c r="J2024"/>
      <c r="K2024"/>
      <c r="L2024"/>
      <c r="M2024"/>
      <c r="N2024"/>
      <c r="O2024"/>
    </row>
    <row r="2025" spans="7:15" s="2" customFormat="1">
      <c r="G2025"/>
      <c r="H2025"/>
      <c r="I2025"/>
      <c r="J2025"/>
      <c r="K2025"/>
      <c r="L2025"/>
      <c r="M2025"/>
      <c r="N2025"/>
      <c r="O2025"/>
    </row>
    <row r="2026" spans="7:15" s="2" customFormat="1">
      <c r="G2026"/>
      <c r="H2026"/>
      <c r="I2026"/>
      <c r="J2026"/>
      <c r="K2026"/>
      <c r="L2026"/>
      <c r="M2026"/>
      <c r="N2026"/>
      <c r="O2026"/>
    </row>
    <row r="2027" spans="7:15" s="2" customFormat="1">
      <c r="G2027"/>
      <c r="H2027"/>
      <c r="I2027"/>
      <c r="J2027"/>
      <c r="K2027"/>
      <c r="L2027"/>
      <c r="M2027"/>
      <c r="N2027"/>
      <c r="O2027"/>
    </row>
    <row r="2028" spans="7:15" s="2" customFormat="1">
      <c r="G2028"/>
      <c r="H2028"/>
      <c r="I2028"/>
      <c r="J2028"/>
      <c r="K2028"/>
      <c r="L2028"/>
      <c r="M2028"/>
      <c r="N2028"/>
      <c r="O2028"/>
    </row>
    <row r="2029" spans="7:15" s="2" customFormat="1">
      <c r="G2029"/>
      <c r="H2029"/>
      <c r="I2029"/>
      <c r="J2029"/>
      <c r="K2029"/>
      <c r="L2029"/>
      <c r="M2029"/>
      <c r="N2029"/>
      <c r="O2029"/>
    </row>
    <row r="2030" spans="7:15" s="2" customFormat="1">
      <c r="G2030"/>
      <c r="H2030"/>
      <c r="I2030"/>
      <c r="J2030"/>
      <c r="K2030"/>
      <c r="L2030"/>
      <c r="M2030"/>
      <c r="N2030"/>
      <c r="O2030"/>
    </row>
    <row r="2031" spans="7:15" s="2" customFormat="1">
      <c r="G2031"/>
      <c r="H2031"/>
      <c r="I2031"/>
      <c r="J2031"/>
      <c r="K2031"/>
      <c r="L2031"/>
      <c r="M2031"/>
      <c r="N2031"/>
      <c r="O2031"/>
    </row>
    <row r="2032" spans="7:15" s="2" customFormat="1">
      <c r="G2032"/>
      <c r="H2032"/>
      <c r="I2032"/>
      <c r="J2032"/>
      <c r="K2032"/>
      <c r="L2032"/>
      <c r="M2032"/>
      <c r="N2032"/>
      <c r="O2032"/>
    </row>
    <row r="2033" spans="7:15" s="2" customFormat="1">
      <c r="G2033"/>
      <c r="H2033"/>
      <c r="I2033"/>
      <c r="J2033"/>
      <c r="K2033"/>
      <c r="L2033"/>
      <c r="M2033"/>
      <c r="N2033"/>
      <c r="O2033"/>
    </row>
    <row r="2034" spans="7:15" s="2" customFormat="1">
      <c r="G2034"/>
      <c r="H2034"/>
      <c r="I2034"/>
      <c r="J2034"/>
      <c r="K2034"/>
      <c r="L2034"/>
      <c r="M2034"/>
      <c r="N2034"/>
      <c r="O2034"/>
    </row>
    <row r="2035" spans="7:15" s="2" customFormat="1">
      <c r="G2035"/>
      <c r="H2035"/>
      <c r="I2035"/>
      <c r="J2035"/>
      <c r="K2035"/>
      <c r="L2035"/>
      <c r="M2035"/>
      <c r="N2035"/>
      <c r="O2035"/>
    </row>
    <row r="2036" spans="7:15" s="2" customFormat="1">
      <c r="G2036"/>
      <c r="H2036"/>
      <c r="I2036"/>
      <c r="J2036"/>
      <c r="K2036"/>
      <c r="L2036"/>
      <c r="M2036"/>
      <c r="N2036"/>
      <c r="O2036"/>
    </row>
    <row r="2037" spans="7:15" s="2" customFormat="1">
      <c r="G2037"/>
      <c r="H2037"/>
      <c r="I2037"/>
      <c r="J2037"/>
      <c r="K2037"/>
      <c r="L2037"/>
      <c r="M2037"/>
      <c r="N2037"/>
      <c r="O2037"/>
    </row>
    <row r="2038" spans="7:15" s="2" customFormat="1">
      <c r="G2038"/>
      <c r="H2038"/>
      <c r="I2038"/>
      <c r="J2038"/>
      <c r="K2038"/>
      <c r="L2038"/>
      <c r="M2038"/>
      <c r="N2038"/>
      <c r="O2038"/>
    </row>
    <row r="2039" spans="7:15" s="2" customFormat="1">
      <c r="G2039"/>
      <c r="H2039"/>
      <c r="I2039"/>
      <c r="J2039"/>
      <c r="K2039"/>
      <c r="L2039"/>
      <c r="M2039"/>
      <c r="N2039"/>
      <c r="O2039"/>
    </row>
    <row r="2040" spans="7:15" s="2" customFormat="1">
      <c r="G2040"/>
      <c r="H2040"/>
      <c r="I2040"/>
      <c r="J2040"/>
      <c r="K2040"/>
      <c r="L2040"/>
      <c r="M2040"/>
      <c r="N2040"/>
      <c r="O2040"/>
    </row>
    <row r="2041" spans="7:15" s="2" customFormat="1">
      <c r="G2041"/>
      <c r="H2041"/>
      <c r="I2041"/>
      <c r="J2041"/>
      <c r="K2041"/>
      <c r="L2041"/>
      <c r="M2041"/>
      <c r="N2041"/>
      <c r="O2041"/>
    </row>
    <row r="2042" spans="7:15" s="2" customFormat="1">
      <c r="G2042"/>
      <c r="H2042"/>
      <c r="I2042"/>
      <c r="J2042"/>
      <c r="K2042"/>
      <c r="L2042"/>
      <c r="M2042"/>
      <c r="N2042"/>
      <c r="O2042"/>
    </row>
    <row r="2043" spans="7:15" s="2" customFormat="1">
      <c r="G2043"/>
      <c r="H2043"/>
      <c r="I2043"/>
      <c r="J2043"/>
      <c r="K2043"/>
      <c r="L2043"/>
      <c r="M2043"/>
      <c r="N2043"/>
      <c r="O2043"/>
    </row>
    <row r="2044" spans="7:15" s="2" customFormat="1">
      <c r="G2044"/>
      <c r="H2044"/>
      <c r="I2044"/>
      <c r="J2044"/>
      <c r="K2044"/>
      <c r="L2044"/>
      <c r="M2044"/>
      <c r="N2044"/>
      <c r="O2044"/>
    </row>
    <row r="2045" spans="7:15" s="2" customFormat="1">
      <c r="G2045"/>
      <c r="H2045"/>
      <c r="I2045"/>
      <c r="J2045"/>
      <c r="K2045"/>
      <c r="L2045"/>
      <c r="M2045"/>
      <c r="N2045"/>
      <c r="O2045"/>
    </row>
    <row r="2046" spans="7:15" s="2" customFormat="1">
      <c r="G2046"/>
      <c r="H2046"/>
      <c r="I2046"/>
      <c r="J2046"/>
      <c r="K2046"/>
      <c r="L2046"/>
      <c r="M2046"/>
      <c r="N2046"/>
      <c r="O2046"/>
    </row>
    <row r="2047" spans="7:15" s="2" customFormat="1">
      <c r="G2047"/>
      <c r="H2047"/>
      <c r="I2047"/>
      <c r="J2047"/>
      <c r="K2047"/>
      <c r="L2047"/>
      <c r="M2047"/>
      <c r="N2047"/>
      <c r="O2047"/>
    </row>
    <row r="2048" spans="7:15" s="2" customFormat="1">
      <c r="G2048"/>
      <c r="H2048"/>
      <c r="I2048"/>
      <c r="J2048"/>
      <c r="K2048"/>
      <c r="L2048"/>
      <c r="M2048"/>
      <c r="N2048"/>
      <c r="O2048"/>
    </row>
    <row r="2049" spans="7:15" s="2" customFormat="1">
      <c r="G2049"/>
      <c r="H2049"/>
      <c r="I2049"/>
      <c r="J2049"/>
      <c r="K2049"/>
      <c r="L2049"/>
      <c r="M2049"/>
      <c r="N2049"/>
      <c r="O2049"/>
    </row>
    <row r="2050" spans="7:15" s="2" customFormat="1">
      <c r="G2050"/>
      <c r="H2050"/>
      <c r="I2050"/>
      <c r="J2050"/>
      <c r="K2050"/>
      <c r="L2050"/>
      <c r="M2050"/>
      <c r="N2050"/>
      <c r="O2050"/>
    </row>
    <row r="2051" spans="7:15" s="2" customFormat="1">
      <c r="G2051"/>
      <c r="H2051"/>
      <c r="I2051"/>
      <c r="J2051"/>
      <c r="K2051"/>
      <c r="L2051"/>
      <c r="M2051"/>
      <c r="N2051"/>
      <c r="O2051"/>
    </row>
    <row r="2052" spans="7:15" s="2" customFormat="1">
      <c r="G2052"/>
      <c r="H2052"/>
      <c r="I2052"/>
      <c r="J2052"/>
      <c r="K2052"/>
      <c r="L2052"/>
      <c r="M2052"/>
      <c r="N2052"/>
      <c r="O2052"/>
    </row>
    <row r="2053" spans="7:15" s="2" customFormat="1">
      <c r="G2053"/>
      <c r="H2053"/>
      <c r="I2053"/>
      <c r="J2053"/>
      <c r="K2053"/>
      <c r="L2053"/>
      <c r="M2053"/>
      <c r="N2053"/>
      <c r="O2053"/>
    </row>
    <row r="2054" spans="7:15" s="2" customFormat="1">
      <c r="G2054"/>
      <c r="H2054"/>
      <c r="I2054"/>
      <c r="J2054"/>
      <c r="K2054"/>
      <c r="L2054"/>
      <c r="M2054"/>
      <c r="N2054"/>
      <c r="O2054"/>
    </row>
    <row r="2055" spans="7:15" s="2" customFormat="1">
      <c r="G2055"/>
      <c r="H2055"/>
      <c r="I2055"/>
      <c r="J2055"/>
      <c r="K2055"/>
      <c r="L2055"/>
      <c r="M2055"/>
      <c r="N2055"/>
      <c r="O2055"/>
    </row>
    <row r="2056" spans="7:15" s="2" customFormat="1">
      <c r="G2056"/>
      <c r="H2056"/>
      <c r="I2056"/>
      <c r="J2056"/>
      <c r="K2056"/>
      <c r="L2056"/>
      <c r="M2056"/>
      <c r="N2056"/>
      <c r="O2056"/>
    </row>
    <row r="2057" spans="7:15" s="2" customFormat="1">
      <c r="G2057"/>
      <c r="H2057"/>
      <c r="I2057"/>
      <c r="J2057"/>
      <c r="K2057"/>
      <c r="L2057"/>
      <c r="M2057"/>
      <c r="N2057"/>
      <c r="O2057"/>
    </row>
    <row r="2058" spans="7:15" s="2" customFormat="1">
      <c r="G2058"/>
      <c r="H2058"/>
      <c r="I2058"/>
      <c r="J2058"/>
      <c r="K2058"/>
      <c r="L2058"/>
      <c r="M2058"/>
      <c r="N2058"/>
      <c r="O2058"/>
    </row>
    <row r="2059" spans="7:15" s="2" customFormat="1">
      <c r="G2059"/>
      <c r="H2059"/>
      <c r="I2059"/>
      <c r="J2059"/>
      <c r="K2059"/>
      <c r="L2059"/>
      <c r="M2059"/>
      <c r="N2059"/>
      <c r="O2059"/>
    </row>
    <row r="2060" spans="7:15" s="2" customFormat="1">
      <c r="G2060"/>
      <c r="H2060"/>
      <c r="I2060"/>
      <c r="J2060"/>
      <c r="K2060"/>
      <c r="L2060"/>
      <c r="M2060"/>
      <c r="N2060"/>
      <c r="O2060"/>
    </row>
    <row r="2061" spans="7:15" s="2" customFormat="1">
      <c r="G2061"/>
      <c r="H2061"/>
      <c r="I2061"/>
      <c r="J2061"/>
      <c r="K2061"/>
      <c r="L2061"/>
      <c r="M2061"/>
      <c r="N2061"/>
      <c r="O2061"/>
    </row>
    <row r="2062" spans="7:15" s="2" customFormat="1">
      <c r="G2062"/>
      <c r="H2062"/>
      <c r="I2062"/>
      <c r="J2062"/>
      <c r="K2062"/>
      <c r="L2062"/>
      <c r="M2062"/>
      <c r="N2062"/>
      <c r="O2062"/>
    </row>
    <row r="2063" spans="7:15" s="2" customFormat="1">
      <c r="G2063"/>
      <c r="H2063"/>
      <c r="I2063"/>
      <c r="J2063"/>
      <c r="K2063"/>
      <c r="L2063"/>
      <c r="M2063"/>
      <c r="N2063"/>
      <c r="O2063"/>
    </row>
    <row r="2064" spans="7:15" s="2" customFormat="1">
      <c r="G2064"/>
      <c r="H2064"/>
      <c r="I2064"/>
      <c r="J2064"/>
      <c r="K2064"/>
      <c r="L2064"/>
      <c r="M2064"/>
      <c r="N2064"/>
      <c r="O2064"/>
    </row>
    <row r="2065" spans="7:15" s="2" customFormat="1">
      <c r="G2065"/>
      <c r="H2065"/>
      <c r="I2065"/>
      <c r="J2065"/>
      <c r="K2065"/>
      <c r="L2065"/>
      <c r="M2065"/>
      <c r="N2065"/>
      <c r="O2065"/>
    </row>
    <row r="2066" spans="7:15" s="2" customFormat="1">
      <c r="G2066"/>
      <c r="H2066"/>
      <c r="I2066"/>
      <c r="J2066"/>
      <c r="K2066"/>
      <c r="L2066"/>
      <c r="M2066"/>
      <c r="N2066"/>
      <c r="O2066"/>
    </row>
    <row r="2067" spans="7:15" s="2" customFormat="1">
      <c r="G2067"/>
      <c r="H2067"/>
      <c r="I2067"/>
      <c r="J2067"/>
      <c r="K2067"/>
      <c r="L2067"/>
      <c r="M2067"/>
      <c r="N2067"/>
      <c r="O2067"/>
    </row>
    <row r="2068" spans="7:15" s="2" customFormat="1">
      <c r="G2068"/>
      <c r="H2068"/>
      <c r="I2068"/>
      <c r="J2068"/>
      <c r="K2068"/>
      <c r="L2068"/>
      <c r="M2068"/>
      <c r="N2068"/>
      <c r="O2068"/>
    </row>
    <row r="2069" spans="7:15" s="2" customFormat="1">
      <c r="G2069"/>
      <c r="H2069"/>
      <c r="I2069"/>
      <c r="J2069"/>
      <c r="K2069"/>
      <c r="L2069"/>
      <c r="M2069"/>
      <c r="N2069"/>
      <c r="O2069"/>
    </row>
    <row r="2070" spans="7:15" s="2" customFormat="1">
      <c r="G2070"/>
      <c r="H2070"/>
      <c r="I2070"/>
      <c r="J2070"/>
      <c r="K2070"/>
      <c r="L2070"/>
      <c r="M2070"/>
      <c r="N2070"/>
      <c r="O2070"/>
    </row>
    <row r="2071" spans="7:15" s="2" customFormat="1">
      <c r="G2071"/>
      <c r="H2071"/>
      <c r="I2071"/>
      <c r="J2071"/>
      <c r="K2071"/>
      <c r="L2071"/>
      <c r="M2071"/>
      <c r="N2071"/>
      <c r="O2071"/>
    </row>
    <row r="2072" spans="7:15" s="2" customFormat="1">
      <c r="G2072"/>
      <c r="H2072"/>
      <c r="I2072"/>
      <c r="J2072"/>
      <c r="K2072"/>
      <c r="L2072"/>
      <c r="M2072"/>
      <c r="N2072"/>
      <c r="O2072"/>
    </row>
    <row r="2073" spans="7:15" s="2" customFormat="1">
      <c r="G2073"/>
      <c r="H2073"/>
      <c r="I2073"/>
      <c r="J2073"/>
      <c r="K2073"/>
      <c r="L2073"/>
      <c r="M2073"/>
      <c r="N2073"/>
      <c r="O2073"/>
    </row>
    <row r="2074" spans="7:15" s="2" customFormat="1">
      <c r="G2074"/>
      <c r="H2074"/>
      <c r="I2074"/>
      <c r="J2074"/>
      <c r="K2074"/>
      <c r="L2074"/>
      <c r="M2074"/>
      <c r="N2074"/>
      <c r="O2074"/>
    </row>
    <row r="2075" spans="7:15" s="2" customFormat="1">
      <c r="G2075"/>
      <c r="H2075"/>
      <c r="I2075"/>
      <c r="J2075"/>
      <c r="K2075"/>
      <c r="L2075"/>
      <c r="M2075"/>
      <c r="N2075"/>
      <c r="O2075"/>
    </row>
    <row r="2076" spans="7:15" s="2" customFormat="1">
      <c r="G2076"/>
      <c r="H2076"/>
      <c r="I2076"/>
      <c r="J2076"/>
      <c r="K2076"/>
      <c r="L2076"/>
      <c r="M2076"/>
      <c r="N2076"/>
      <c r="O2076"/>
    </row>
    <row r="2077" spans="7:15" s="2" customFormat="1">
      <c r="G2077"/>
      <c r="H2077"/>
      <c r="I2077"/>
      <c r="J2077"/>
      <c r="K2077"/>
      <c r="L2077"/>
      <c r="M2077"/>
      <c r="N2077"/>
      <c r="O2077"/>
    </row>
    <row r="2078" spans="7:15" s="2" customFormat="1">
      <c r="G2078"/>
      <c r="H2078"/>
      <c r="I2078"/>
      <c r="J2078"/>
      <c r="K2078"/>
      <c r="L2078"/>
      <c r="M2078"/>
      <c r="N2078"/>
      <c r="O2078"/>
    </row>
    <row r="2079" spans="7:15" s="2" customFormat="1">
      <c r="G2079"/>
      <c r="H2079"/>
      <c r="I2079"/>
      <c r="J2079"/>
      <c r="K2079"/>
      <c r="L2079"/>
      <c r="M2079"/>
      <c r="N2079"/>
      <c r="O2079"/>
    </row>
    <row r="2080" spans="7:15" s="2" customFormat="1">
      <c r="G2080"/>
      <c r="H2080"/>
      <c r="I2080"/>
      <c r="J2080"/>
      <c r="K2080"/>
      <c r="L2080"/>
      <c r="M2080"/>
      <c r="N2080"/>
      <c r="O2080"/>
    </row>
    <row r="2081" spans="7:15" s="2" customFormat="1">
      <c r="G2081"/>
      <c r="H2081"/>
      <c r="I2081"/>
      <c r="J2081"/>
      <c r="K2081"/>
      <c r="L2081"/>
      <c r="M2081"/>
      <c r="N2081"/>
      <c r="O2081"/>
    </row>
    <row r="2082" spans="7:15" s="2" customFormat="1">
      <c r="G2082"/>
      <c r="H2082"/>
      <c r="I2082"/>
      <c r="J2082"/>
      <c r="K2082"/>
      <c r="L2082"/>
      <c r="M2082"/>
      <c r="N2082"/>
      <c r="O2082"/>
    </row>
    <row r="2083" spans="7:15" s="2" customFormat="1">
      <c r="G2083"/>
      <c r="H2083"/>
      <c r="I2083"/>
      <c r="J2083"/>
      <c r="K2083"/>
      <c r="L2083"/>
      <c r="M2083"/>
      <c r="N2083"/>
      <c r="O2083"/>
    </row>
    <row r="2084" spans="7:15" s="2" customFormat="1">
      <c r="G2084"/>
      <c r="H2084"/>
      <c r="I2084"/>
      <c r="J2084"/>
      <c r="K2084"/>
      <c r="L2084"/>
      <c r="M2084"/>
      <c r="N2084"/>
      <c r="O2084"/>
    </row>
    <row r="2085" spans="7:15" s="2" customFormat="1">
      <c r="G2085"/>
      <c r="H2085"/>
      <c r="I2085"/>
      <c r="J2085"/>
      <c r="K2085"/>
      <c r="L2085"/>
      <c r="M2085"/>
      <c r="N2085"/>
      <c r="O2085"/>
    </row>
    <row r="2086" spans="7:15" s="2" customFormat="1">
      <c r="G2086"/>
      <c r="H2086"/>
      <c r="I2086"/>
      <c r="J2086"/>
      <c r="K2086"/>
      <c r="L2086"/>
      <c r="M2086"/>
      <c r="N2086"/>
      <c r="O2086"/>
    </row>
    <row r="2087" spans="7:15" s="2" customFormat="1">
      <c r="G2087"/>
      <c r="H2087"/>
      <c r="I2087"/>
      <c r="J2087"/>
      <c r="K2087"/>
      <c r="L2087"/>
      <c r="M2087"/>
      <c r="N2087"/>
      <c r="O2087"/>
    </row>
    <row r="2088" spans="7:15" s="2" customFormat="1">
      <c r="G2088"/>
      <c r="H2088"/>
      <c r="I2088"/>
      <c r="J2088"/>
      <c r="K2088"/>
      <c r="L2088"/>
      <c r="M2088"/>
      <c r="N2088"/>
      <c r="O2088"/>
    </row>
    <row r="2089" spans="7:15" s="2" customFormat="1">
      <c r="G2089"/>
      <c r="H2089"/>
      <c r="I2089"/>
      <c r="J2089"/>
      <c r="K2089"/>
      <c r="L2089"/>
      <c r="M2089"/>
      <c r="N2089"/>
      <c r="O2089"/>
    </row>
    <row r="2090" spans="7:15" s="2" customFormat="1">
      <c r="G2090"/>
      <c r="H2090"/>
      <c r="I2090"/>
      <c r="J2090"/>
      <c r="K2090"/>
      <c r="L2090"/>
      <c r="M2090"/>
      <c r="N2090"/>
      <c r="O2090"/>
    </row>
    <row r="2091" spans="7:15" s="2" customFormat="1">
      <c r="G2091"/>
      <c r="H2091"/>
      <c r="I2091"/>
      <c r="J2091"/>
      <c r="K2091"/>
      <c r="L2091"/>
      <c r="M2091"/>
      <c r="N2091"/>
      <c r="O2091"/>
    </row>
    <row r="2092" spans="7:15" s="2" customFormat="1">
      <c r="G2092"/>
      <c r="H2092"/>
      <c r="I2092"/>
      <c r="J2092"/>
      <c r="K2092"/>
      <c r="L2092"/>
      <c r="M2092"/>
      <c r="N2092"/>
      <c r="O2092"/>
    </row>
    <row r="2093" spans="7:15" s="2" customFormat="1">
      <c r="G2093"/>
      <c r="H2093"/>
      <c r="I2093"/>
      <c r="J2093"/>
      <c r="K2093"/>
      <c r="L2093"/>
      <c r="M2093"/>
      <c r="N2093"/>
      <c r="O2093"/>
    </row>
    <row r="2094" spans="7:15" s="2" customFormat="1">
      <c r="G2094"/>
      <c r="H2094"/>
      <c r="I2094"/>
      <c r="J2094"/>
      <c r="K2094"/>
      <c r="L2094"/>
      <c r="M2094"/>
      <c r="N2094"/>
      <c r="O2094"/>
    </row>
    <row r="2095" spans="7:15" s="2" customFormat="1">
      <c r="G2095"/>
      <c r="H2095"/>
      <c r="I2095"/>
      <c r="J2095"/>
      <c r="K2095"/>
      <c r="L2095"/>
      <c r="M2095"/>
      <c r="N2095"/>
      <c r="O2095"/>
    </row>
    <row r="2096" spans="7:15" s="2" customFormat="1">
      <c r="G2096"/>
      <c r="H2096"/>
      <c r="I2096"/>
      <c r="J2096"/>
      <c r="K2096"/>
      <c r="L2096"/>
      <c r="M2096"/>
      <c r="N2096"/>
      <c r="O2096"/>
    </row>
    <row r="2097" spans="7:15" s="2" customFormat="1">
      <c r="G2097"/>
      <c r="H2097"/>
      <c r="I2097"/>
      <c r="J2097"/>
      <c r="K2097"/>
      <c r="L2097"/>
      <c r="M2097"/>
      <c r="N2097"/>
      <c r="O2097"/>
    </row>
    <row r="2098" spans="7:15" s="2" customFormat="1">
      <c r="G2098"/>
      <c r="H2098"/>
      <c r="I2098"/>
      <c r="J2098"/>
      <c r="K2098"/>
      <c r="L2098"/>
      <c r="M2098"/>
      <c r="N2098"/>
      <c r="O2098"/>
    </row>
    <row r="2099" spans="7:15" s="2" customFormat="1">
      <c r="G2099"/>
      <c r="H2099"/>
      <c r="I2099"/>
      <c r="J2099"/>
      <c r="K2099"/>
      <c r="L2099"/>
      <c r="M2099"/>
      <c r="N2099"/>
      <c r="O2099"/>
    </row>
    <row r="2100" spans="7:15" s="2" customFormat="1">
      <c r="G2100"/>
      <c r="H2100"/>
      <c r="I2100"/>
      <c r="J2100"/>
      <c r="K2100"/>
      <c r="L2100"/>
      <c r="M2100"/>
      <c r="N2100"/>
      <c r="O2100"/>
    </row>
    <row r="2101" spans="7:15" s="2" customFormat="1">
      <c r="G2101"/>
      <c r="H2101"/>
      <c r="I2101"/>
      <c r="J2101"/>
      <c r="K2101"/>
      <c r="L2101"/>
      <c r="M2101"/>
      <c r="N2101"/>
      <c r="O2101"/>
    </row>
    <row r="2102" spans="7:15" s="2" customFormat="1">
      <c r="G2102"/>
      <c r="H2102"/>
      <c r="I2102"/>
      <c r="J2102"/>
      <c r="K2102"/>
      <c r="L2102"/>
      <c r="M2102"/>
      <c r="N2102"/>
      <c r="O2102"/>
    </row>
    <row r="2103" spans="7:15" s="2" customFormat="1">
      <c r="G2103"/>
      <c r="H2103"/>
      <c r="I2103"/>
      <c r="J2103"/>
      <c r="K2103"/>
      <c r="L2103"/>
      <c r="M2103"/>
      <c r="N2103"/>
      <c r="O2103"/>
    </row>
    <row r="2104" spans="7:15" s="2" customFormat="1">
      <c r="G2104"/>
      <c r="H2104"/>
      <c r="I2104"/>
      <c r="J2104"/>
      <c r="K2104"/>
      <c r="L2104"/>
      <c r="M2104"/>
      <c r="N2104"/>
      <c r="O2104"/>
    </row>
    <row r="2105" spans="7:15" s="2" customFormat="1">
      <c r="G2105"/>
      <c r="H2105"/>
      <c r="I2105"/>
      <c r="J2105"/>
      <c r="K2105"/>
      <c r="L2105"/>
      <c r="M2105"/>
      <c r="N2105"/>
      <c r="O2105"/>
    </row>
    <row r="2106" spans="7:15" s="2" customFormat="1">
      <c r="G2106"/>
      <c r="H2106"/>
      <c r="I2106"/>
      <c r="J2106"/>
      <c r="K2106"/>
      <c r="L2106"/>
      <c r="M2106"/>
      <c r="N2106"/>
      <c r="O2106"/>
    </row>
    <row r="2107" spans="7:15" s="2" customFormat="1">
      <c r="G2107"/>
      <c r="H2107"/>
      <c r="I2107"/>
      <c r="J2107"/>
      <c r="K2107"/>
      <c r="L2107"/>
      <c r="M2107"/>
      <c r="N2107"/>
      <c r="O2107"/>
    </row>
    <row r="2108" spans="7:15" s="2" customFormat="1">
      <c r="G2108"/>
      <c r="H2108"/>
      <c r="I2108"/>
      <c r="J2108"/>
      <c r="K2108"/>
      <c r="L2108"/>
      <c r="M2108"/>
      <c r="N2108"/>
      <c r="O2108"/>
    </row>
    <row r="2109" spans="7:15" s="2" customFormat="1">
      <c r="G2109"/>
      <c r="H2109"/>
      <c r="I2109"/>
      <c r="J2109"/>
      <c r="K2109"/>
      <c r="L2109"/>
      <c r="M2109"/>
      <c r="N2109"/>
      <c r="O2109"/>
    </row>
    <row r="2110" spans="7:15" s="2" customFormat="1">
      <c r="G2110"/>
      <c r="H2110"/>
      <c r="I2110"/>
      <c r="J2110"/>
      <c r="K2110"/>
      <c r="L2110"/>
      <c r="M2110"/>
      <c r="N2110"/>
      <c r="O2110"/>
    </row>
    <row r="2111" spans="7:15" s="2" customFormat="1">
      <c r="G2111"/>
      <c r="H2111"/>
      <c r="I2111"/>
      <c r="J2111"/>
      <c r="K2111"/>
      <c r="L2111"/>
      <c r="M2111"/>
      <c r="N2111"/>
      <c r="O2111"/>
    </row>
    <row r="2112" spans="7:15" s="2" customFormat="1">
      <c r="G2112"/>
      <c r="H2112"/>
      <c r="I2112"/>
      <c r="J2112"/>
      <c r="K2112"/>
      <c r="L2112"/>
      <c r="M2112"/>
      <c r="N2112"/>
      <c r="O2112"/>
    </row>
    <row r="2113" spans="7:15" s="2" customFormat="1">
      <c r="G2113"/>
      <c r="H2113"/>
      <c r="I2113"/>
      <c r="J2113"/>
      <c r="K2113"/>
      <c r="L2113"/>
      <c r="M2113"/>
      <c r="N2113"/>
      <c r="O2113"/>
    </row>
    <row r="2114" spans="7:15" s="2" customFormat="1">
      <c r="G2114"/>
      <c r="H2114"/>
      <c r="I2114"/>
      <c r="J2114"/>
      <c r="K2114"/>
      <c r="L2114"/>
      <c r="M2114"/>
      <c r="N2114"/>
      <c r="O2114"/>
    </row>
    <row r="2115" spans="7:15" s="2" customFormat="1">
      <c r="G2115"/>
      <c r="H2115"/>
      <c r="I2115"/>
      <c r="J2115"/>
      <c r="K2115"/>
      <c r="L2115"/>
      <c r="M2115"/>
      <c r="N2115"/>
      <c r="O2115"/>
    </row>
    <row r="2116" spans="7:15" s="2" customFormat="1">
      <c r="G2116"/>
      <c r="H2116"/>
      <c r="I2116"/>
      <c r="J2116"/>
      <c r="K2116"/>
      <c r="L2116"/>
      <c r="M2116"/>
      <c r="N2116"/>
      <c r="O2116"/>
    </row>
    <row r="2117" spans="7:15" s="2" customFormat="1">
      <c r="G2117"/>
      <c r="H2117"/>
      <c r="I2117"/>
      <c r="J2117"/>
      <c r="K2117"/>
      <c r="L2117"/>
      <c r="M2117"/>
      <c r="N2117"/>
      <c r="O2117"/>
    </row>
    <row r="2118" spans="7:15" s="2" customFormat="1">
      <c r="G2118"/>
      <c r="H2118"/>
      <c r="I2118"/>
      <c r="J2118"/>
      <c r="K2118"/>
      <c r="L2118"/>
      <c r="M2118"/>
      <c r="N2118"/>
      <c r="O2118"/>
    </row>
    <row r="2119" spans="7:15" s="2" customFormat="1">
      <c r="G2119"/>
      <c r="H2119"/>
      <c r="I2119"/>
      <c r="J2119"/>
      <c r="K2119"/>
      <c r="L2119"/>
      <c r="M2119"/>
      <c r="N2119"/>
      <c r="O2119"/>
    </row>
    <row r="2120" spans="7:15" s="2" customFormat="1">
      <c r="G2120"/>
      <c r="H2120"/>
      <c r="I2120"/>
      <c r="J2120"/>
      <c r="K2120"/>
      <c r="L2120"/>
      <c r="M2120"/>
      <c r="N2120"/>
      <c r="O2120"/>
    </row>
    <row r="2121" spans="7:15" s="2" customFormat="1">
      <c r="G2121"/>
      <c r="H2121"/>
      <c r="I2121"/>
      <c r="J2121"/>
      <c r="K2121"/>
      <c r="L2121"/>
      <c r="M2121"/>
      <c r="N2121"/>
      <c r="O2121"/>
    </row>
    <row r="2122" spans="7:15" s="2" customFormat="1">
      <c r="G2122"/>
      <c r="H2122"/>
      <c r="I2122"/>
      <c r="J2122"/>
      <c r="K2122"/>
      <c r="L2122"/>
      <c r="M2122"/>
      <c r="N2122"/>
      <c r="O2122"/>
    </row>
    <row r="2123" spans="7:15" s="2" customFormat="1">
      <c r="G2123"/>
      <c r="H2123"/>
      <c r="I2123"/>
      <c r="J2123"/>
      <c r="K2123"/>
      <c r="L2123"/>
      <c r="M2123"/>
      <c r="N2123"/>
      <c r="O2123"/>
    </row>
    <row r="2124" spans="7:15" s="2" customFormat="1">
      <c r="G2124"/>
      <c r="H2124"/>
      <c r="I2124"/>
      <c r="J2124"/>
      <c r="K2124"/>
      <c r="L2124"/>
      <c r="M2124"/>
      <c r="N2124"/>
      <c r="O2124"/>
    </row>
    <row r="2125" spans="7:15" s="2" customFormat="1">
      <c r="G2125"/>
      <c r="H2125"/>
      <c r="I2125"/>
      <c r="J2125"/>
      <c r="K2125"/>
      <c r="L2125"/>
      <c r="M2125"/>
      <c r="N2125"/>
      <c r="O2125"/>
    </row>
    <row r="2126" spans="7:15" s="2" customFormat="1">
      <c r="G2126"/>
      <c r="H2126"/>
      <c r="I2126"/>
      <c r="J2126"/>
      <c r="K2126"/>
      <c r="L2126"/>
      <c r="M2126"/>
      <c r="N2126"/>
      <c r="O2126"/>
    </row>
    <row r="2127" spans="7:15" s="2" customFormat="1">
      <c r="G2127"/>
      <c r="H2127"/>
      <c r="I2127"/>
      <c r="J2127"/>
      <c r="K2127"/>
      <c r="L2127"/>
      <c r="M2127"/>
      <c r="N2127"/>
      <c r="O2127"/>
    </row>
    <row r="2128" spans="7:15" s="2" customFormat="1">
      <c r="G2128"/>
      <c r="H2128"/>
      <c r="I2128"/>
      <c r="J2128"/>
      <c r="K2128"/>
      <c r="L2128"/>
      <c r="M2128"/>
      <c r="N2128"/>
      <c r="O2128"/>
    </row>
    <row r="2129" spans="7:15" s="2" customFormat="1">
      <c r="G2129"/>
      <c r="H2129"/>
      <c r="I2129"/>
      <c r="J2129"/>
      <c r="K2129"/>
      <c r="L2129"/>
      <c r="M2129"/>
      <c r="N2129"/>
      <c r="O2129"/>
    </row>
    <row r="2130" spans="7:15" s="2" customFormat="1">
      <c r="G2130"/>
      <c r="H2130"/>
      <c r="I2130"/>
      <c r="J2130"/>
      <c r="K2130"/>
      <c r="L2130"/>
      <c r="M2130"/>
      <c r="N2130"/>
      <c r="O2130"/>
    </row>
    <row r="2131" spans="7:15" s="2" customFormat="1">
      <c r="G2131"/>
      <c r="H2131"/>
      <c r="I2131"/>
      <c r="J2131"/>
      <c r="K2131"/>
      <c r="L2131"/>
      <c r="M2131"/>
      <c r="N2131"/>
      <c r="O2131"/>
    </row>
    <row r="2132" spans="7:15" s="2" customFormat="1">
      <c r="G2132"/>
      <c r="H2132"/>
      <c r="I2132"/>
      <c r="J2132"/>
      <c r="K2132"/>
      <c r="L2132"/>
      <c r="M2132"/>
      <c r="N2132"/>
      <c r="O2132"/>
    </row>
    <row r="2133" spans="7:15" s="2" customFormat="1">
      <c r="G2133"/>
      <c r="H2133"/>
      <c r="I2133"/>
      <c r="J2133"/>
      <c r="K2133"/>
      <c r="L2133"/>
      <c r="M2133"/>
      <c r="N2133"/>
      <c r="O2133"/>
    </row>
    <row r="2134" spans="7:15" s="2" customFormat="1">
      <c r="G2134"/>
      <c r="H2134"/>
      <c r="I2134"/>
      <c r="J2134"/>
      <c r="K2134"/>
      <c r="L2134"/>
      <c r="M2134"/>
      <c r="N2134"/>
      <c r="O2134"/>
    </row>
    <row r="2135" spans="7:15" s="2" customFormat="1">
      <c r="G2135"/>
      <c r="H2135"/>
      <c r="I2135"/>
      <c r="J2135"/>
      <c r="K2135"/>
      <c r="L2135"/>
      <c r="M2135"/>
      <c r="N2135"/>
      <c r="O2135"/>
    </row>
    <row r="2136" spans="7:15" s="2" customFormat="1">
      <c r="G2136"/>
      <c r="H2136"/>
      <c r="I2136"/>
      <c r="J2136"/>
      <c r="K2136"/>
      <c r="L2136"/>
      <c r="M2136"/>
      <c r="N2136"/>
      <c r="O2136"/>
    </row>
    <row r="2137" spans="7:15" s="2" customFormat="1">
      <c r="G2137"/>
      <c r="H2137"/>
      <c r="I2137"/>
      <c r="J2137"/>
      <c r="K2137"/>
      <c r="L2137"/>
      <c r="M2137"/>
      <c r="N2137"/>
      <c r="O2137"/>
    </row>
    <row r="2138" spans="7:15" s="2" customFormat="1">
      <c r="G2138"/>
      <c r="H2138"/>
      <c r="I2138"/>
      <c r="J2138"/>
      <c r="K2138"/>
      <c r="L2138"/>
      <c r="M2138"/>
      <c r="N2138"/>
      <c r="O2138"/>
    </row>
    <row r="2139" spans="7:15" s="2" customFormat="1">
      <c r="G2139"/>
      <c r="H2139"/>
      <c r="I2139"/>
      <c r="J2139"/>
      <c r="K2139"/>
      <c r="L2139"/>
      <c r="M2139"/>
      <c r="N2139"/>
      <c r="O2139"/>
    </row>
    <row r="2140" spans="7:15" s="2" customFormat="1">
      <c r="G2140"/>
      <c r="H2140"/>
      <c r="I2140"/>
      <c r="J2140"/>
      <c r="K2140"/>
      <c r="L2140"/>
      <c r="M2140"/>
      <c r="N2140"/>
      <c r="O2140"/>
    </row>
    <row r="2141" spans="7:15" s="2" customFormat="1">
      <c r="G2141"/>
      <c r="H2141"/>
      <c r="I2141"/>
      <c r="J2141"/>
      <c r="K2141"/>
      <c r="L2141"/>
      <c r="M2141"/>
      <c r="N2141"/>
      <c r="O2141"/>
    </row>
    <row r="2142" spans="7:15" s="2" customFormat="1">
      <c r="G2142"/>
      <c r="H2142"/>
      <c r="I2142"/>
      <c r="J2142"/>
      <c r="K2142"/>
      <c r="L2142"/>
      <c r="M2142"/>
      <c r="N2142"/>
      <c r="O2142"/>
    </row>
    <row r="2143" spans="7:15" s="2" customFormat="1">
      <c r="G2143"/>
      <c r="H2143"/>
      <c r="I2143"/>
      <c r="J2143"/>
      <c r="K2143"/>
      <c r="L2143"/>
      <c r="M2143"/>
      <c r="N2143"/>
      <c r="O2143"/>
    </row>
    <row r="2144" spans="7:15" s="2" customFormat="1">
      <c r="G2144"/>
      <c r="H2144"/>
      <c r="I2144"/>
      <c r="J2144"/>
      <c r="K2144"/>
      <c r="L2144"/>
      <c r="M2144"/>
      <c r="N2144"/>
      <c r="O2144"/>
    </row>
    <row r="2145" spans="7:15" s="2" customFormat="1">
      <c r="G2145"/>
      <c r="H2145"/>
      <c r="I2145"/>
      <c r="J2145"/>
      <c r="K2145"/>
      <c r="L2145"/>
      <c r="M2145"/>
      <c r="N2145"/>
      <c r="O2145"/>
    </row>
    <row r="2146" spans="7:15" s="2" customFormat="1">
      <c r="G2146"/>
      <c r="H2146"/>
      <c r="I2146"/>
      <c r="J2146"/>
      <c r="K2146"/>
      <c r="L2146"/>
      <c r="M2146"/>
      <c r="N2146"/>
      <c r="O2146"/>
    </row>
    <row r="2147" spans="7:15" s="2" customFormat="1">
      <c r="G2147"/>
      <c r="H2147"/>
      <c r="I2147"/>
      <c r="J2147"/>
      <c r="K2147"/>
      <c r="L2147"/>
      <c r="M2147"/>
      <c r="N2147"/>
      <c r="O2147"/>
    </row>
    <row r="2148" spans="7:15" s="2" customFormat="1">
      <c r="G2148"/>
      <c r="H2148"/>
      <c r="I2148"/>
      <c r="J2148"/>
      <c r="K2148"/>
      <c r="L2148"/>
      <c r="M2148"/>
      <c r="N2148"/>
      <c r="O2148"/>
    </row>
    <row r="2149" spans="7:15" s="2" customFormat="1">
      <c r="G2149"/>
      <c r="H2149"/>
      <c r="I2149"/>
      <c r="J2149"/>
      <c r="K2149"/>
      <c r="L2149"/>
      <c r="M2149"/>
      <c r="N2149"/>
      <c r="O2149"/>
    </row>
    <row r="2150" spans="7:15" s="2" customFormat="1">
      <c r="G2150"/>
      <c r="H2150"/>
      <c r="I2150"/>
      <c r="J2150"/>
      <c r="K2150"/>
      <c r="L2150"/>
      <c r="M2150"/>
      <c r="N2150"/>
      <c r="O2150"/>
    </row>
    <row r="2151" spans="7:15" s="2" customFormat="1">
      <c r="G2151"/>
      <c r="H2151"/>
      <c r="I2151"/>
      <c r="J2151"/>
      <c r="K2151"/>
      <c r="L2151"/>
      <c r="M2151"/>
      <c r="N2151"/>
      <c r="O2151"/>
    </row>
    <row r="2152" spans="7:15" s="2" customFormat="1">
      <c r="G2152"/>
      <c r="H2152"/>
      <c r="I2152"/>
      <c r="J2152"/>
      <c r="K2152"/>
      <c r="L2152"/>
      <c r="M2152"/>
      <c r="N2152"/>
      <c r="O2152"/>
    </row>
    <row r="2153" spans="7:15" s="2" customFormat="1">
      <c r="G2153"/>
      <c r="H2153"/>
      <c r="I2153"/>
      <c r="J2153"/>
      <c r="K2153"/>
      <c r="L2153"/>
      <c r="M2153"/>
      <c r="N2153"/>
      <c r="O2153"/>
    </row>
    <row r="2154" spans="7:15" s="2" customFormat="1">
      <c r="G2154"/>
      <c r="H2154"/>
      <c r="I2154"/>
      <c r="J2154"/>
      <c r="K2154"/>
      <c r="L2154"/>
      <c r="M2154"/>
      <c r="N2154"/>
      <c r="O2154"/>
    </row>
    <row r="2155" spans="7:15" s="2" customFormat="1">
      <c r="G2155"/>
      <c r="H2155"/>
      <c r="I2155"/>
      <c r="J2155"/>
      <c r="K2155"/>
      <c r="L2155"/>
      <c r="M2155"/>
      <c r="N2155"/>
      <c r="O2155"/>
    </row>
    <row r="2156" spans="7:15" s="2" customFormat="1">
      <c r="G2156"/>
      <c r="H2156"/>
      <c r="I2156"/>
      <c r="J2156"/>
      <c r="K2156"/>
      <c r="L2156"/>
      <c r="M2156"/>
      <c r="N2156"/>
      <c r="O2156"/>
    </row>
    <row r="2157" spans="7:15" s="2" customFormat="1">
      <c r="G2157"/>
      <c r="H2157"/>
      <c r="I2157"/>
      <c r="J2157"/>
      <c r="K2157"/>
      <c r="L2157"/>
      <c r="M2157"/>
      <c r="N2157"/>
      <c r="O2157"/>
    </row>
    <row r="2158" spans="7:15" s="2" customFormat="1">
      <c r="G2158"/>
      <c r="H2158"/>
      <c r="I2158"/>
      <c r="J2158"/>
      <c r="K2158"/>
      <c r="L2158"/>
      <c r="M2158"/>
      <c r="N2158"/>
      <c r="O2158"/>
    </row>
    <row r="2159" spans="7:15" s="2" customFormat="1">
      <c r="G2159"/>
      <c r="H2159"/>
      <c r="I2159"/>
      <c r="J2159"/>
      <c r="K2159"/>
      <c r="L2159"/>
      <c r="M2159"/>
      <c r="N2159"/>
      <c r="O2159"/>
    </row>
    <row r="2160" spans="7:15" s="2" customFormat="1">
      <c r="G2160"/>
      <c r="H2160"/>
      <c r="I2160"/>
      <c r="J2160"/>
      <c r="K2160"/>
      <c r="L2160"/>
      <c r="M2160"/>
      <c r="N2160"/>
      <c r="O2160"/>
    </row>
    <row r="2161" spans="7:15" s="2" customFormat="1">
      <c r="G2161"/>
      <c r="H2161"/>
      <c r="I2161"/>
      <c r="J2161"/>
      <c r="K2161"/>
      <c r="L2161"/>
      <c r="M2161"/>
      <c r="N2161"/>
      <c r="O2161"/>
    </row>
    <row r="2162" spans="7:15" s="2" customFormat="1">
      <c r="G2162"/>
      <c r="H2162"/>
      <c r="I2162"/>
      <c r="J2162"/>
      <c r="K2162"/>
      <c r="L2162"/>
      <c r="M2162"/>
      <c r="N2162"/>
      <c r="O2162"/>
    </row>
    <row r="2163" spans="7:15" s="2" customFormat="1">
      <c r="G2163"/>
      <c r="H2163"/>
      <c r="I2163"/>
      <c r="J2163"/>
      <c r="K2163"/>
      <c r="L2163"/>
      <c r="M2163"/>
      <c r="N2163"/>
      <c r="O2163"/>
    </row>
    <row r="2164" spans="7:15" s="2" customFormat="1">
      <c r="G2164"/>
      <c r="H2164"/>
      <c r="I2164"/>
      <c r="J2164"/>
      <c r="K2164"/>
      <c r="L2164"/>
      <c r="M2164"/>
      <c r="N2164"/>
      <c r="O2164"/>
    </row>
    <row r="2165" spans="7:15" s="2" customFormat="1">
      <c r="G2165"/>
      <c r="H2165"/>
      <c r="I2165"/>
      <c r="J2165"/>
      <c r="K2165"/>
      <c r="L2165"/>
      <c r="M2165"/>
      <c r="N2165"/>
      <c r="O2165"/>
    </row>
    <row r="2166" spans="7:15" s="2" customFormat="1">
      <c r="G2166"/>
      <c r="H2166"/>
      <c r="I2166"/>
      <c r="J2166"/>
      <c r="K2166"/>
      <c r="L2166"/>
      <c r="M2166"/>
      <c r="N2166"/>
      <c r="O2166"/>
    </row>
    <row r="2167" spans="7:15" s="2" customFormat="1">
      <c r="G2167"/>
      <c r="H2167"/>
      <c r="I2167"/>
      <c r="J2167"/>
      <c r="K2167"/>
      <c r="L2167"/>
      <c r="M2167"/>
      <c r="N2167"/>
      <c r="O2167"/>
    </row>
    <row r="2168" spans="7:15" s="2" customFormat="1">
      <c r="G2168"/>
      <c r="H2168"/>
      <c r="I2168"/>
      <c r="J2168"/>
      <c r="K2168"/>
      <c r="L2168"/>
      <c r="M2168"/>
      <c r="N2168"/>
      <c r="O2168"/>
    </row>
    <row r="2169" spans="7:15" s="2" customFormat="1">
      <c r="G2169"/>
      <c r="H2169"/>
      <c r="I2169"/>
      <c r="J2169"/>
      <c r="K2169"/>
      <c r="L2169"/>
      <c r="M2169"/>
      <c r="N2169"/>
      <c r="O2169"/>
    </row>
    <row r="2170" spans="7:15" s="2" customFormat="1">
      <c r="G2170"/>
      <c r="H2170"/>
      <c r="I2170"/>
      <c r="J2170"/>
      <c r="K2170"/>
      <c r="L2170"/>
      <c r="M2170"/>
      <c r="N2170"/>
      <c r="O2170"/>
    </row>
    <row r="2171" spans="7:15" s="2" customFormat="1">
      <c r="G2171"/>
      <c r="H2171"/>
      <c r="I2171"/>
      <c r="J2171"/>
      <c r="K2171"/>
      <c r="L2171"/>
      <c r="M2171"/>
      <c r="N2171"/>
      <c r="O2171"/>
    </row>
    <row r="2172" spans="7:15" s="2" customFormat="1">
      <c r="G2172"/>
      <c r="H2172"/>
      <c r="I2172"/>
      <c r="J2172"/>
      <c r="K2172"/>
      <c r="L2172"/>
      <c r="M2172"/>
      <c r="N2172"/>
      <c r="O2172"/>
    </row>
    <row r="2173" spans="7:15" s="2" customFormat="1">
      <c r="G2173"/>
      <c r="H2173"/>
      <c r="I2173"/>
      <c r="J2173"/>
      <c r="K2173"/>
      <c r="L2173"/>
      <c r="M2173"/>
      <c r="N2173"/>
      <c r="O2173"/>
    </row>
    <row r="2174" spans="7:15" s="2" customFormat="1">
      <c r="G2174"/>
      <c r="H2174"/>
      <c r="I2174"/>
      <c r="J2174"/>
      <c r="K2174"/>
      <c r="L2174"/>
      <c r="M2174"/>
      <c r="N2174"/>
      <c r="O2174"/>
    </row>
    <row r="2175" spans="7:15" s="2" customFormat="1">
      <c r="G2175"/>
      <c r="H2175"/>
      <c r="I2175"/>
      <c r="J2175"/>
      <c r="K2175"/>
      <c r="L2175"/>
      <c r="M2175"/>
      <c r="N2175"/>
      <c r="O2175"/>
    </row>
    <row r="2176" spans="7:15" s="2" customFormat="1">
      <c r="G2176"/>
      <c r="H2176"/>
      <c r="I2176"/>
      <c r="J2176"/>
      <c r="K2176"/>
      <c r="L2176"/>
      <c r="M2176"/>
      <c r="N2176"/>
      <c r="O2176"/>
    </row>
    <row r="2177" spans="7:15" s="2" customFormat="1">
      <c r="G2177"/>
      <c r="H2177"/>
      <c r="I2177"/>
      <c r="J2177"/>
      <c r="K2177"/>
      <c r="L2177"/>
      <c r="M2177"/>
      <c r="N2177"/>
      <c r="O2177"/>
    </row>
    <row r="2178" spans="7:15" s="2" customFormat="1">
      <c r="G2178"/>
      <c r="H2178"/>
      <c r="I2178"/>
      <c r="J2178"/>
      <c r="K2178"/>
      <c r="L2178"/>
      <c r="M2178"/>
      <c r="N2178"/>
      <c r="O2178"/>
    </row>
    <row r="2179" spans="7:15" s="2" customFormat="1">
      <c r="G2179"/>
      <c r="H2179"/>
      <c r="I2179"/>
      <c r="J2179"/>
      <c r="K2179"/>
      <c r="L2179"/>
      <c r="M2179"/>
      <c r="N2179"/>
      <c r="O2179"/>
    </row>
    <row r="2180" spans="7:15" s="2" customFormat="1">
      <c r="G2180"/>
      <c r="H2180"/>
      <c r="I2180"/>
      <c r="J2180"/>
      <c r="K2180"/>
      <c r="L2180"/>
      <c r="M2180"/>
      <c r="N2180"/>
      <c r="O2180"/>
    </row>
    <row r="2181" spans="7:15" s="2" customFormat="1">
      <c r="G2181"/>
      <c r="H2181"/>
      <c r="I2181"/>
      <c r="J2181"/>
      <c r="K2181"/>
      <c r="L2181"/>
      <c r="M2181"/>
      <c r="N2181"/>
      <c r="O2181"/>
    </row>
    <row r="2182" spans="7:15" s="2" customFormat="1">
      <c r="G2182"/>
      <c r="H2182"/>
      <c r="I2182"/>
      <c r="J2182"/>
      <c r="K2182"/>
      <c r="L2182"/>
      <c r="M2182"/>
      <c r="N2182"/>
      <c r="O2182"/>
    </row>
    <row r="2183" spans="7:15" s="2" customFormat="1">
      <c r="G2183"/>
      <c r="H2183"/>
      <c r="I2183"/>
      <c r="J2183"/>
      <c r="K2183"/>
      <c r="L2183"/>
      <c r="M2183"/>
      <c r="N2183"/>
      <c r="O2183"/>
    </row>
    <row r="2184" spans="7:15" s="2" customFormat="1">
      <c r="G2184"/>
      <c r="H2184"/>
      <c r="I2184"/>
      <c r="J2184"/>
      <c r="K2184"/>
      <c r="L2184"/>
      <c r="M2184"/>
      <c r="N2184"/>
      <c r="O2184"/>
    </row>
    <row r="2185" spans="7:15" s="2" customFormat="1">
      <c r="G2185"/>
      <c r="H2185"/>
      <c r="I2185"/>
      <c r="J2185"/>
      <c r="K2185"/>
      <c r="L2185"/>
      <c r="M2185"/>
      <c r="N2185"/>
      <c r="O2185"/>
    </row>
    <row r="2186" spans="7:15" s="2" customFormat="1">
      <c r="G2186"/>
      <c r="H2186"/>
      <c r="I2186"/>
      <c r="J2186"/>
      <c r="K2186"/>
      <c r="L2186"/>
      <c r="M2186"/>
      <c r="N2186"/>
      <c r="O2186"/>
    </row>
    <row r="2187" spans="7:15" s="2" customFormat="1">
      <c r="G2187"/>
      <c r="H2187"/>
      <c r="I2187"/>
      <c r="J2187"/>
      <c r="K2187"/>
      <c r="L2187"/>
      <c r="M2187"/>
      <c r="N2187"/>
      <c r="O2187"/>
    </row>
    <row r="2188" spans="7:15" s="2" customFormat="1">
      <c r="G2188"/>
      <c r="H2188"/>
      <c r="I2188"/>
      <c r="J2188"/>
      <c r="K2188"/>
      <c r="L2188"/>
      <c r="M2188"/>
      <c r="N2188"/>
      <c r="O2188"/>
    </row>
    <row r="2189" spans="7:15" s="2" customFormat="1">
      <c r="G2189"/>
      <c r="H2189"/>
      <c r="I2189"/>
      <c r="J2189"/>
      <c r="K2189"/>
      <c r="L2189"/>
      <c r="M2189"/>
      <c r="N2189"/>
      <c r="O2189"/>
    </row>
    <row r="2190" spans="7:15" s="2" customFormat="1">
      <c r="G2190"/>
      <c r="H2190"/>
      <c r="I2190"/>
      <c r="J2190"/>
      <c r="K2190"/>
      <c r="L2190"/>
      <c r="M2190"/>
      <c r="N2190"/>
      <c r="O2190"/>
    </row>
    <row r="2191" spans="7:15" s="2" customFormat="1">
      <c r="G2191"/>
      <c r="H2191"/>
      <c r="I2191"/>
      <c r="J2191"/>
      <c r="K2191"/>
      <c r="L2191"/>
      <c r="M2191"/>
      <c r="N2191"/>
      <c r="O2191"/>
    </row>
    <row r="2192" spans="7:15" s="2" customFormat="1">
      <c r="G2192"/>
      <c r="H2192"/>
      <c r="I2192"/>
      <c r="J2192"/>
      <c r="K2192"/>
      <c r="L2192"/>
      <c r="M2192"/>
      <c r="N2192"/>
      <c r="O2192"/>
    </row>
    <row r="2193" spans="7:15" s="2" customFormat="1">
      <c r="G2193"/>
      <c r="H2193"/>
      <c r="I2193"/>
      <c r="J2193"/>
      <c r="K2193"/>
      <c r="L2193"/>
      <c r="M2193"/>
      <c r="N2193"/>
      <c r="O2193"/>
    </row>
    <row r="2194" spans="7:15" s="2" customFormat="1">
      <c r="G2194"/>
      <c r="H2194"/>
      <c r="I2194"/>
      <c r="J2194"/>
      <c r="K2194"/>
      <c r="L2194"/>
      <c r="M2194"/>
      <c r="N2194"/>
      <c r="O2194"/>
    </row>
    <row r="2195" spans="7:15" s="2" customFormat="1">
      <c r="G2195"/>
      <c r="H2195"/>
      <c r="I2195"/>
      <c r="J2195"/>
      <c r="K2195"/>
      <c r="L2195"/>
      <c r="M2195"/>
      <c r="N2195"/>
      <c r="O2195"/>
    </row>
    <row r="2196" spans="7:15" s="2" customFormat="1">
      <c r="G2196"/>
      <c r="H2196"/>
      <c r="I2196"/>
      <c r="J2196"/>
      <c r="K2196"/>
      <c r="L2196"/>
      <c r="M2196"/>
      <c r="N2196"/>
      <c r="O2196"/>
    </row>
    <row r="2197" spans="7:15" s="2" customFormat="1">
      <c r="G2197"/>
      <c r="H2197"/>
      <c r="I2197"/>
      <c r="J2197"/>
      <c r="K2197"/>
      <c r="L2197"/>
      <c r="M2197"/>
      <c r="N2197"/>
      <c r="O2197"/>
    </row>
    <row r="2198" spans="7:15" s="2" customFormat="1">
      <c r="G2198"/>
      <c r="H2198"/>
      <c r="I2198"/>
      <c r="J2198"/>
      <c r="K2198"/>
      <c r="L2198"/>
      <c r="M2198"/>
      <c r="N2198"/>
      <c r="O2198"/>
    </row>
    <row r="2199" spans="7:15" s="2" customFormat="1">
      <c r="G2199"/>
      <c r="H2199"/>
      <c r="I2199"/>
      <c r="J2199"/>
      <c r="K2199"/>
      <c r="L2199"/>
      <c r="M2199"/>
      <c r="N2199"/>
      <c r="O2199"/>
    </row>
    <row r="2200" spans="7:15" s="2" customFormat="1">
      <c r="G2200"/>
      <c r="H2200"/>
      <c r="I2200"/>
      <c r="J2200"/>
      <c r="K2200"/>
      <c r="L2200"/>
      <c r="M2200"/>
      <c r="N2200"/>
      <c r="O2200"/>
    </row>
    <row r="2201" spans="7:15" s="2" customFormat="1">
      <c r="G2201"/>
      <c r="H2201"/>
      <c r="I2201"/>
      <c r="J2201"/>
      <c r="K2201"/>
      <c r="L2201"/>
      <c r="M2201"/>
      <c r="N2201"/>
      <c r="O2201"/>
    </row>
    <row r="2202" spans="7:15" s="2" customFormat="1">
      <c r="G2202"/>
      <c r="H2202"/>
      <c r="I2202"/>
      <c r="J2202"/>
      <c r="K2202"/>
      <c r="L2202"/>
      <c r="M2202"/>
      <c r="N2202"/>
      <c r="O2202"/>
    </row>
    <row r="2203" spans="7:15" s="2" customFormat="1">
      <c r="G2203"/>
      <c r="H2203"/>
      <c r="I2203"/>
      <c r="J2203"/>
      <c r="K2203"/>
      <c r="L2203"/>
      <c r="M2203"/>
      <c r="N2203"/>
      <c r="O2203"/>
    </row>
    <row r="2204" spans="7:15" s="2" customFormat="1">
      <c r="G2204"/>
      <c r="H2204"/>
      <c r="I2204"/>
      <c r="J2204"/>
      <c r="K2204"/>
      <c r="L2204"/>
      <c r="M2204"/>
      <c r="N2204"/>
      <c r="O2204"/>
    </row>
    <row r="2205" spans="7:15" s="2" customFormat="1">
      <c r="G2205"/>
      <c r="H2205"/>
      <c r="I2205"/>
      <c r="J2205"/>
      <c r="K2205"/>
      <c r="L2205"/>
      <c r="M2205"/>
      <c r="N2205"/>
      <c r="O2205"/>
    </row>
    <row r="2206" spans="7:15" s="2" customFormat="1">
      <c r="G2206"/>
      <c r="H2206"/>
      <c r="I2206"/>
      <c r="J2206"/>
      <c r="K2206"/>
      <c r="L2206"/>
      <c r="M2206"/>
      <c r="N2206"/>
      <c r="O2206"/>
    </row>
    <row r="2207" spans="7:15" s="2" customFormat="1">
      <c r="G2207"/>
      <c r="H2207"/>
      <c r="I2207"/>
      <c r="J2207"/>
      <c r="K2207"/>
      <c r="L2207"/>
      <c r="M2207"/>
      <c r="N2207"/>
      <c r="O2207"/>
    </row>
    <row r="2208" spans="7:15" s="2" customFormat="1">
      <c r="G2208"/>
      <c r="H2208"/>
      <c r="I2208"/>
      <c r="J2208"/>
      <c r="K2208"/>
      <c r="L2208"/>
      <c r="M2208"/>
      <c r="N2208"/>
      <c r="O2208"/>
    </row>
    <row r="2209" spans="7:15" s="2" customFormat="1">
      <c r="G2209"/>
      <c r="H2209"/>
      <c r="I2209"/>
      <c r="J2209"/>
      <c r="K2209"/>
      <c r="L2209"/>
      <c r="M2209"/>
      <c r="N2209"/>
      <c r="O2209"/>
    </row>
    <row r="2210" spans="7:15" s="2" customFormat="1">
      <c r="G2210"/>
      <c r="H2210"/>
      <c r="I2210"/>
      <c r="J2210"/>
      <c r="K2210"/>
      <c r="L2210"/>
      <c r="M2210"/>
      <c r="N2210"/>
      <c r="O2210"/>
    </row>
    <row r="2211" spans="7:15" s="2" customFormat="1">
      <c r="G2211"/>
      <c r="H2211"/>
      <c r="I2211"/>
      <c r="J2211"/>
      <c r="K2211"/>
      <c r="L2211"/>
      <c r="M2211"/>
      <c r="N2211"/>
      <c r="O2211"/>
    </row>
    <row r="2212" spans="7:15" s="2" customFormat="1">
      <c r="G2212"/>
      <c r="H2212"/>
      <c r="I2212"/>
      <c r="J2212"/>
      <c r="K2212"/>
      <c r="L2212"/>
      <c r="M2212"/>
      <c r="N2212"/>
      <c r="O2212"/>
    </row>
    <row r="2213" spans="7:15" s="2" customFormat="1">
      <c r="G2213"/>
      <c r="H2213"/>
      <c r="I2213"/>
      <c r="J2213"/>
      <c r="K2213"/>
      <c r="L2213"/>
      <c r="M2213"/>
      <c r="N2213"/>
      <c r="O2213"/>
    </row>
    <row r="2214" spans="7:15" s="2" customFormat="1">
      <c r="G2214"/>
      <c r="H2214"/>
      <c r="I2214"/>
      <c r="J2214"/>
      <c r="K2214"/>
      <c r="L2214"/>
      <c r="M2214"/>
      <c r="N2214"/>
      <c r="O2214"/>
    </row>
    <row r="2215" spans="7:15" s="2" customFormat="1">
      <c r="G2215"/>
      <c r="H2215"/>
      <c r="I2215"/>
      <c r="J2215"/>
      <c r="K2215"/>
      <c r="L2215"/>
      <c r="M2215"/>
      <c r="N2215"/>
      <c r="O2215"/>
    </row>
    <row r="2216" spans="7:15" s="2" customFormat="1">
      <c r="G2216"/>
      <c r="H2216"/>
      <c r="I2216"/>
      <c r="J2216"/>
      <c r="K2216"/>
      <c r="L2216"/>
      <c r="M2216"/>
      <c r="N2216"/>
      <c r="O2216"/>
    </row>
    <row r="2217" spans="7:15" s="2" customFormat="1">
      <c r="G2217"/>
      <c r="H2217"/>
      <c r="I2217"/>
      <c r="J2217"/>
      <c r="K2217"/>
      <c r="L2217"/>
      <c r="M2217"/>
      <c r="N2217"/>
      <c r="O2217"/>
    </row>
    <row r="2218" spans="7:15" s="2" customFormat="1">
      <c r="G2218"/>
      <c r="H2218"/>
      <c r="I2218"/>
      <c r="J2218"/>
      <c r="K2218"/>
      <c r="L2218"/>
      <c r="M2218"/>
      <c r="N2218"/>
      <c r="O2218"/>
    </row>
    <row r="2219" spans="7:15" s="2" customFormat="1">
      <c r="G2219"/>
      <c r="H2219"/>
      <c r="I2219"/>
      <c r="J2219"/>
      <c r="K2219"/>
      <c r="L2219"/>
      <c r="M2219"/>
      <c r="N2219"/>
      <c r="O2219"/>
    </row>
    <row r="2220" spans="7:15" s="2" customFormat="1">
      <c r="G2220"/>
      <c r="H2220"/>
      <c r="I2220"/>
      <c r="J2220"/>
      <c r="K2220"/>
      <c r="L2220"/>
      <c r="M2220"/>
      <c r="N2220"/>
      <c r="O2220"/>
    </row>
    <row r="2221" spans="7:15" s="2" customFormat="1">
      <c r="G2221"/>
      <c r="H2221"/>
      <c r="I2221"/>
      <c r="J2221"/>
      <c r="K2221"/>
      <c r="L2221"/>
      <c r="M2221"/>
      <c r="N2221"/>
      <c r="O2221"/>
    </row>
    <row r="2222" spans="7:15" s="2" customFormat="1">
      <c r="G2222"/>
      <c r="H2222"/>
      <c r="I2222"/>
      <c r="J2222"/>
      <c r="K2222"/>
      <c r="L2222"/>
      <c r="M2222"/>
      <c r="N2222"/>
      <c r="O2222"/>
    </row>
    <row r="2223" spans="7:15" s="2" customFormat="1">
      <c r="G2223"/>
      <c r="H2223"/>
      <c r="I2223"/>
      <c r="J2223"/>
      <c r="K2223"/>
      <c r="L2223"/>
      <c r="M2223"/>
      <c r="N2223"/>
      <c r="O2223"/>
    </row>
    <row r="2224" spans="7:15" s="2" customFormat="1">
      <c r="G2224"/>
      <c r="H2224"/>
      <c r="I2224"/>
      <c r="J2224"/>
      <c r="K2224"/>
      <c r="L2224"/>
      <c r="M2224"/>
      <c r="N2224"/>
      <c r="O2224"/>
    </row>
    <row r="2225" spans="7:15" s="2" customFormat="1">
      <c r="G2225"/>
      <c r="H2225"/>
      <c r="I2225"/>
      <c r="J2225"/>
      <c r="K2225"/>
      <c r="L2225"/>
      <c r="M2225"/>
      <c r="N2225"/>
      <c r="O2225"/>
    </row>
    <row r="2226" spans="7:15" s="2" customFormat="1">
      <c r="G2226"/>
      <c r="H2226"/>
      <c r="I2226"/>
      <c r="J2226"/>
      <c r="K2226"/>
      <c r="L2226"/>
      <c r="M2226"/>
      <c r="N2226"/>
      <c r="O2226"/>
    </row>
    <row r="2227" spans="7:15" s="2" customFormat="1">
      <c r="G2227"/>
      <c r="H2227"/>
      <c r="I2227"/>
      <c r="J2227"/>
      <c r="K2227"/>
      <c r="L2227"/>
      <c r="M2227"/>
      <c r="N2227"/>
      <c r="O2227"/>
    </row>
    <row r="2228" spans="7:15" s="2" customFormat="1">
      <c r="G2228"/>
      <c r="H2228"/>
      <c r="I2228"/>
      <c r="J2228"/>
      <c r="K2228"/>
      <c r="L2228"/>
      <c r="M2228"/>
      <c r="N2228"/>
      <c r="O2228"/>
    </row>
    <row r="2229" spans="7:15" s="2" customFormat="1">
      <c r="G2229"/>
      <c r="H2229"/>
      <c r="I2229"/>
      <c r="J2229"/>
      <c r="K2229"/>
      <c r="L2229"/>
      <c r="M2229"/>
      <c r="N2229"/>
      <c r="O2229"/>
    </row>
    <row r="2230" spans="7:15" s="2" customFormat="1">
      <c r="G2230"/>
      <c r="H2230"/>
      <c r="I2230"/>
      <c r="J2230"/>
      <c r="K2230"/>
      <c r="L2230"/>
      <c r="M2230"/>
      <c r="N2230"/>
      <c r="O2230"/>
    </row>
    <row r="2231" spans="7:15" s="2" customFormat="1">
      <c r="G2231"/>
      <c r="H2231"/>
      <c r="I2231"/>
      <c r="J2231"/>
      <c r="K2231"/>
      <c r="L2231"/>
      <c r="M2231"/>
      <c r="N2231"/>
      <c r="O2231"/>
    </row>
    <row r="2232" spans="7:15" s="2" customFormat="1">
      <c r="G2232"/>
      <c r="H2232"/>
      <c r="I2232"/>
      <c r="J2232"/>
      <c r="K2232"/>
      <c r="L2232"/>
      <c r="M2232"/>
      <c r="N2232"/>
      <c r="O2232"/>
    </row>
    <row r="2233" spans="7:15" s="2" customFormat="1">
      <c r="G2233"/>
      <c r="H2233"/>
      <c r="I2233"/>
      <c r="J2233"/>
      <c r="K2233"/>
      <c r="L2233"/>
      <c r="M2233"/>
      <c r="N2233"/>
      <c r="O2233"/>
    </row>
    <row r="2234" spans="7:15" s="2" customFormat="1">
      <c r="G2234"/>
      <c r="H2234"/>
      <c r="I2234"/>
      <c r="J2234"/>
      <c r="K2234"/>
      <c r="L2234"/>
      <c r="M2234"/>
      <c r="N2234"/>
      <c r="O2234"/>
    </row>
    <row r="2235" spans="7:15" s="2" customFormat="1">
      <c r="G2235"/>
      <c r="H2235"/>
      <c r="I2235"/>
      <c r="J2235"/>
      <c r="K2235"/>
      <c r="L2235"/>
      <c r="M2235"/>
      <c r="N2235"/>
      <c r="O2235"/>
    </row>
    <row r="2236" spans="7:15" s="2" customFormat="1">
      <c r="G2236"/>
      <c r="H2236"/>
      <c r="I2236"/>
      <c r="J2236"/>
      <c r="K2236"/>
      <c r="L2236"/>
      <c r="M2236"/>
      <c r="N2236"/>
      <c r="O2236"/>
    </row>
    <row r="2237" spans="7:15" s="2" customFormat="1">
      <c r="G2237"/>
      <c r="H2237"/>
      <c r="I2237"/>
      <c r="J2237"/>
      <c r="K2237"/>
      <c r="L2237"/>
      <c r="M2237"/>
      <c r="N2237"/>
      <c r="O2237"/>
    </row>
    <row r="2238" spans="7:15" s="2" customFormat="1">
      <c r="G2238"/>
      <c r="H2238"/>
      <c r="I2238"/>
      <c r="J2238"/>
      <c r="K2238"/>
      <c r="L2238"/>
      <c r="M2238"/>
      <c r="N2238"/>
      <c r="O2238"/>
    </row>
    <row r="2239" spans="7:15" s="2" customFormat="1">
      <c r="G2239"/>
      <c r="H2239"/>
      <c r="I2239"/>
      <c r="J2239"/>
      <c r="K2239"/>
      <c r="L2239"/>
      <c r="M2239"/>
      <c r="N2239"/>
      <c r="O2239"/>
    </row>
    <row r="2240" spans="7:15" s="2" customFormat="1">
      <c r="G2240"/>
      <c r="H2240"/>
      <c r="I2240"/>
      <c r="J2240"/>
      <c r="K2240"/>
      <c r="L2240"/>
      <c r="M2240"/>
      <c r="N2240"/>
      <c r="O2240"/>
    </row>
    <row r="2241" spans="7:15" s="2" customFormat="1">
      <c r="G2241"/>
      <c r="H2241"/>
      <c r="I2241"/>
      <c r="J2241"/>
      <c r="K2241"/>
      <c r="L2241"/>
      <c r="M2241"/>
      <c r="N2241"/>
      <c r="O2241"/>
    </row>
    <row r="2242" spans="7:15" s="2" customFormat="1">
      <c r="G2242"/>
      <c r="H2242"/>
      <c r="I2242"/>
      <c r="J2242"/>
      <c r="K2242"/>
      <c r="L2242"/>
      <c r="M2242"/>
      <c r="N2242"/>
      <c r="O2242"/>
    </row>
    <row r="2243" spans="7:15" s="2" customFormat="1">
      <c r="G2243"/>
      <c r="H2243"/>
      <c r="I2243"/>
      <c r="J2243"/>
      <c r="K2243"/>
      <c r="L2243"/>
      <c r="M2243"/>
      <c r="N2243"/>
      <c r="O2243"/>
    </row>
    <row r="2244" spans="7:15" s="2" customFormat="1">
      <c r="G2244"/>
      <c r="H2244"/>
      <c r="I2244"/>
      <c r="J2244"/>
      <c r="K2244"/>
      <c r="L2244"/>
      <c r="M2244"/>
      <c r="N2244"/>
      <c r="O2244"/>
    </row>
    <row r="2245" spans="7:15" s="2" customFormat="1">
      <c r="G2245"/>
      <c r="H2245"/>
      <c r="I2245"/>
      <c r="J2245"/>
      <c r="K2245"/>
      <c r="L2245"/>
      <c r="M2245"/>
      <c r="N2245"/>
      <c r="O2245"/>
    </row>
    <row r="2246" spans="7:15" s="2" customFormat="1">
      <c r="G2246"/>
      <c r="H2246"/>
      <c r="I2246"/>
      <c r="J2246"/>
      <c r="K2246"/>
      <c r="L2246"/>
      <c r="M2246"/>
      <c r="N2246"/>
      <c r="O2246"/>
    </row>
    <row r="2247" spans="7:15" s="2" customFormat="1">
      <c r="G2247"/>
      <c r="H2247"/>
      <c r="I2247"/>
      <c r="J2247"/>
      <c r="K2247"/>
      <c r="L2247"/>
      <c r="M2247"/>
      <c r="N2247"/>
      <c r="O2247"/>
    </row>
    <row r="2248" spans="7:15" s="2" customFormat="1">
      <c r="G2248"/>
      <c r="H2248"/>
      <c r="I2248"/>
      <c r="J2248"/>
      <c r="K2248"/>
      <c r="L2248"/>
      <c r="M2248"/>
      <c r="N2248"/>
      <c r="O2248"/>
    </row>
    <row r="2249" spans="7:15" s="2" customFormat="1">
      <c r="G2249"/>
      <c r="H2249"/>
      <c r="I2249"/>
      <c r="J2249"/>
      <c r="K2249"/>
      <c r="L2249"/>
      <c r="M2249"/>
      <c r="N2249"/>
      <c r="O2249"/>
    </row>
    <row r="2250" spans="7:15" s="2" customFormat="1">
      <c r="G2250"/>
      <c r="H2250"/>
      <c r="I2250"/>
      <c r="J2250"/>
      <c r="K2250"/>
      <c r="L2250"/>
      <c r="M2250"/>
      <c r="N2250"/>
      <c r="O2250"/>
    </row>
    <row r="2251" spans="7:15" s="2" customFormat="1">
      <c r="G2251"/>
      <c r="H2251"/>
      <c r="I2251"/>
      <c r="J2251"/>
      <c r="K2251"/>
      <c r="L2251"/>
      <c r="M2251"/>
      <c r="N2251"/>
      <c r="O2251"/>
    </row>
    <row r="2252" spans="7:15" s="2" customFormat="1">
      <c r="G2252"/>
      <c r="H2252"/>
      <c r="I2252"/>
      <c r="J2252"/>
      <c r="K2252"/>
      <c r="L2252"/>
      <c r="M2252"/>
      <c r="N2252"/>
      <c r="O2252"/>
    </row>
    <row r="2253" spans="7:15" s="2" customFormat="1">
      <c r="G2253"/>
      <c r="H2253"/>
      <c r="I2253"/>
      <c r="J2253"/>
      <c r="K2253"/>
      <c r="L2253"/>
      <c r="M2253"/>
      <c r="N2253"/>
      <c r="O2253"/>
    </row>
    <row r="2254" spans="7:15" s="2" customFormat="1">
      <c r="G2254"/>
      <c r="H2254"/>
      <c r="I2254"/>
      <c r="J2254"/>
      <c r="K2254"/>
      <c r="L2254"/>
      <c r="M2254"/>
      <c r="N2254"/>
      <c r="O2254"/>
    </row>
    <row r="2255" spans="7:15" s="2" customFormat="1">
      <c r="G2255"/>
      <c r="H2255"/>
      <c r="I2255"/>
      <c r="J2255"/>
      <c r="K2255"/>
      <c r="L2255"/>
      <c r="M2255"/>
      <c r="N2255"/>
      <c r="O2255"/>
    </row>
    <row r="2256" spans="7:15" s="2" customFormat="1">
      <c r="G2256"/>
      <c r="H2256"/>
      <c r="I2256"/>
      <c r="J2256"/>
      <c r="K2256"/>
      <c r="L2256"/>
      <c r="M2256"/>
      <c r="N2256"/>
      <c r="O2256"/>
    </row>
    <row r="2257" spans="7:15" s="2" customFormat="1">
      <c r="G2257"/>
      <c r="H2257"/>
      <c r="I2257"/>
      <c r="J2257"/>
      <c r="K2257"/>
      <c r="L2257"/>
      <c r="M2257"/>
      <c r="N2257"/>
      <c r="O2257"/>
    </row>
    <row r="2258" spans="7:15" s="2" customFormat="1">
      <c r="G2258"/>
      <c r="H2258"/>
      <c r="I2258"/>
      <c r="J2258"/>
      <c r="K2258"/>
      <c r="L2258"/>
      <c r="M2258"/>
      <c r="N2258"/>
      <c r="O2258"/>
    </row>
    <row r="2259" spans="7:15" s="2" customFormat="1">
      <c r="G2259"/>
      <c r="H2259"/>
      <c r="I2259"/>
      <c r="J2259"/>
      <c r="K2259"/>
      <c r="L2259"/>
      <c r="M2259"/>
      <c r="N2259"/>
      <c r="O2259"/>
    </row>
    <row r="2260" spans="7:15" s="2" customFormat="1">
      <c r="G2260"/>
      <c r="H2260"/>
      <c r="I2260"/>
      <c r="J2260"/>
      <c r="K2260"/>
      <c r="L2260"/>
      <c r="M2260"/>
      <c r="N2260"/>
      <c r="O2260"/>
    </row>
    <row r="2261" spans="7:15" s="2" customFormat="1">
      <c r="G2261"/>
      <c r="H2261"/>
      <c r="I2261"/>
      <c r="J2261"/>
      <c r="K2261"/>
      <c r="L2261"/>
      <c r="M2261"/>
      <c r="N2261"/>
      <c r="O2261"/>
    </row>
    <row r="2262" spans="7:15" s="2" customFormat="1">
      <c r="G2262"/>
      <c r="H2262"/>
      <c r="I2262"/>
      <c r="J2262"/>
      <c r="K2262"/>
      <c r="L2262"/>
      <c r="M2262"/>
      <c r="N2262"/>
      <c r="O2262"/>
    </row>
    <row r="2263" spans="7:15" s="2" customFormat="1">
      <c r="G2263"/>
      <c r="H2263"/>
      <c r="I2263"/>
      <c r="J2263"/>
      <c r="K2263"/>
      <c r="L2263"/>
      <c r="M2263"/>
      <c r="N2263"/>
      <c r="O2263"/>
    </row>
    <row r="2264" spans="7:15" s="2" customFormat="1">
      <c r="G2264"/>
      <c r="H2264"/>
      <c r="I2264"/>
      <c r="J2264"/>
      <c r="K2264"/>
      <c r="L2264"/>
      <c r="M2264"/>
      <c r="N2264"/>
      <c r="O2264"/>
    </row>
    <row r="2265" spans="7:15" s="2" customFormat="1">
      <c r="G2265"/>
      <c r="H2265"/>
      <c r="I2265"/>
      <c r="J2265"/>
      <c r="K2265"/>
      <c r="L2265"/>
      <c r="M2265"/>
      <c r="N2265"/>
      <c r="O2265"/>
    </row>
    <row r="2266" spans="7:15" s="2" customFormat="1">
      <c r="G2266"/>
      <c r="H2266"/>
      <c r="I2266"/>
      <c r="J2266"/>
      <c r="K2266"/>
      <c r="L2266"/>
      <c r="M2266"/>
      <c r="N2266"/>
      <c r="O2266"/>
    </row>
    <row r="2267" spans="7:15" s="2" customFormat="1">
      <c r="G2267"/>
      <c r="H2267"/>
      <c r="I2267"/>
      <c r="J2267"/>
      <c r="K2267"/>
      <c r="L2267"/>
      <c r="M2267"/>
      <c r="N2267"/>
      <c r="O2267"/>
    </row>
    <row r="2268" spans="7:15" s="2" customFormat="1">
      <c r="G2268"/>
      <c r="H2268"/>
      <c r="I2268"/>
      <c r="J2268"/>
      <c r="K2268"/>
      <c r="L2268"/>
      <c r="M2268"/>
      <c r="N2268"/>
      <c r="O2268"/>
    </row>
    <row r="2269" spans="7:15" s="2" customFormat="1">
      <c r="G2269"/>
      <c r="H2269"/>
      <c r="I2269"/>
      <c r="J2269"/>
      <c r="K2269"/>
      <c r="L2269"/>
      <c r="M2269"/>
      <c r="N2269"/>
      <c r="O2269"/>
    </row>
    <row r="2270" spans="7:15" s="2" customFormat="1">
      <c r="G2270"/>
      <c r="H2270"/>
      <c r="I2270"/>
      <c r="J2270"/>
      <c r="K2270"/>
      <c r="L2270"/>
      <c r="M2270"/>
      <c r="N2270"/>
      <c r="O2270"/>
    </row>
    <row r="2271" spans="7:15" s="2" customFormat="1">
      <c r="G2271"/>
      <c r="H2271"/>
      <c r="I2271"/>
      <c r="J2271"/>
      <c r="K2271"/>
      <c r="L2271"/>
      <c r="M2271"/>
      <c r="N2271"/>
      <c r="O2271"/>
    </row>
    <row r="2272" spans="7:15" s="2" customFormat="1">
      <c r="G2272"/>
      <c r="H2272"/>
      <c r="I2272"/>
      <c r="J2272"/>
      <c r="K2272"/>
      <c r="L2272"/>
      <c r="M2272"/>
      <c r="N2272"/>
      <c r="O2272"/>
    </row>
    <row r="2273" spans="7:15" s="2" customFormat="1">
      <c r="G2273"/>
      <c r="H2273"/>
      <c r="I2273"/>
      <c r="J2273"/>
      <c r="K2273"/>
      <c r="L2273"/>
      <c r="M2273"/>
      <c r="N2273"/>
      <c r="O2273"/>
    </row>
    <row r="2274" spans="7:15" s="2" customFormat="1">
      <c r="G2274"/>
      <c r="H2274"/>
      <c r="I2274"/>
      <c r="J2274"/>
      <c r="K2274"/>
      <c r="L2274"/>
      <c r="M2274"/>
      <c r="N2274"/>
      <c r="O2274"/>
    </row>
    <row r="2275" spans="7:15" s="2" customFormat="1">
      <c r="G2275"/>
      <c r="H2275"/>
      <c r="I2275"/>
      <c r="J2275"/>
      <c r="K2275"/>
      <c r="L2275"/>
      <c r="M2275"/>
      <c r="N2275"/>
      <c r="O2275"/>
    </row>
    <row r="2276" spans="7:15" s="2" customFormat="1">
      <c r="G2276"/>
      <c r="H2276"/>
      <c r="I2276"/>
      <c r="J2276"/>
      <c r="K2276"/>
      <c r="L2276"/>
      <c r="M2276"/>
      <c r="N2276"/>
      <c r="O2276"/>
    </row>
    <row r="2277" spans="7:15" s="2" customFormat="1">
      <c r="G2277"/>
      <c r="H2277"/>
      <c r="I2277"/>
      <c r="J2277"/>
      <c r="K2277"/>
      <c r="L2277"/>
      <c r="M2277"/>
      <c r="N2277"/>
      <c r="O2277"/>
    </row>
    <row r="2278" spans="7:15" s="2" customFormat="1">
      <c r="G2278"/>
      <c r="H2278"/>
      <c r="I2278"/>
      <c r="J2278"/>
      <c r="K2278"/>
      <c r="L2278"/>
      <c r="M2278"/>
      <c r="N2278"/>
      <c r="O2278"/>
    </row>
    <row r="2279" spans="7:15" s="2" customFormat="1">
      <c r="G2279"/>
      <c r="H2279"/>
      <c r="I2279"/>
      <c r="J2279"/>
      <c r="K2279"/>
      <c r="L2279"/>
      <c r="M2279"/>
      <c r="N2279"/>
      <c r="O2279"/>
    </row>
    <row r="2280" spans="7:15" s="2" customFormat="1">
      <c r="G2280"/>
      <c r="H2280"/>
      <c r="I2280"/>
      <c r="J2280"/>
      <c r="K2280"/>
      <c r="L2280"/>
      <c r="M2280"/>
      <c r="N2280"/>
      <c r="O2280"/>
    </row>
    <row r="2281" spans="7:15" s="2" customFormat="1">
      <c r="G2281"/>
      <c r="H2281"/>
      <c r="I2281"/>
      <c r="J2281"/>
      <c r="K2281"/>
      <c r="L2281"/>
      <c r="M2281"/>
      <c r="N2281"/>
      <c r="O2281"/>
    </row>
    <row r="2282" spans="7:15" s="2" customFormat="1">
      <c r="G2282"/>
      <c r="H2282"/>
      <c r="I2282"/>
      <c r="J2282"/>
      <c r="K2282"/>
      <c r="L2282"/>
      <c r="M2282"/>
      <c r="N2282"/>
      <c r="O2282"/>
    </row>
    <row r="2283" spans="7:15" s="2" customFormat="1">
      <c r="G2283"/>
      <c r="H2283"/>
      <c r="I2283"/>
      <c r="J2283"/>
      <c r="K2283"/>
      <c r="L2283"/>
      <c r="M2283"/>
      <c r="N2283"/>
      <c r="O2283"/>
    </row>
    <row r="2284" spans="7:15" s="2" customFormat="1">
      <c r="G2284"/>
      <c r="H2284"/>
      <c r="I2284"/>
      <c r="J2284"/>
      <c r="K2284"/>
      <c r="L2284"/>
      <c r="M2284"/>
      <c r="N2284"/>
      <c r="O2284"/>
    </row>
    <row r="2285" spans="7:15" s="2" customFormat="1">
      <c r="G2285"/>
      <c r="H2285"/>
      <c r="I2285"/>
      <c r="J2285"/>
      <c r="K2285"/>
      <c r="L2285"/>
      <c r="M2285"/>
      <c r="N2285"/>
      <c r="O2285"/>
    </row>
    <row r="2286" spans="7:15" s="2" customFormat="1">
      <c r="G2286"/>
      <c r="H2286"/>
      <c r="I2286"/>
      <c r="J2286"/>
      <c r="K2286"/>
      <c r="L2286"/>
      <c r="M2286"/>
      <c r="N2286"/>
      <c r="O2286"/>
    </row>
    <row r="2287" spans="7:15" s="2" customFormat="1">
      <c r="G2287"/>
      <c r="H2287"/>
      <c r="I2287"/>
      <c r="J2287"/>
      <c r="K2287"/>
      <c r="L2287"/>
      <c r="M2287"/>
      <c r="N2287"/>
      <c r="O2287"/>
    </row>
    <row r="2288" spans="7:15" s="2" customFormat="1">
      <c r="G2288"/>
      <c r="H2288"/>
      <c r="I2288"/>
      <c r="J2288"/>
      <c r="K2288"/>
      <c r="L2288"/>
      <c r="M2288"/>
      <c r="N2288"/>
      <c r="O2288"/>
    </row>
    <row r="2289" spans="7:15" s="2" customFormat="1">
      <c r="G2289"/>
      <c r="H2289"/>
      <c r="I2289"/>
      <c r="J2289"/>
      <c r="K2289"/>
      <c r="L2289"/>
      <c r="M2289"/>
      <c r="N2289"/>
      <c r="O2289"/>
    </row>
    <row r="2290" spans="7:15" s="2" customFormat="1">
      <c r="G2290"/>
      <c r="H2290"/>
      <c r="I2290"/>
      <c r="J2290"/>
      <c r="K2290"/>
      <c r="L2290"/>
      <c r="M2290"/>
      <c r="N2290"/>
      <c r="O2290"/>
    </row>
    <row r="2291" spans="7:15" s="2" customFormat="1">
      <c r="G2291"/>
      <c r="H2291"/>
      <c r="I2291"/>
      <c r="J2291"/>
      <c r="K2291"/>
      <c r="L2291"/>
      <c r="M2291"/>
      <c r="N2291"/>
      <c r="O2291"/>
    </row>
    <row r="2292" spans="7:15" s="2" customFormat="1">
      <c r="G2292"/>
      <c r="H2292"/>
      <c r="I2292"/>
      <c r="J2292"/>
      <c r="K2292"/>
      <c r="L2292"/>
      <c r="M2292"/>
      <c r="N2292"/>
      <c r="O2292"/>
    </row>
    <row r="2293" spans="7:15" s="2" customFormat="1">
      <c r="G2293"/>
      <c r="H2293"/>
      <c r="I2293"/>
      <c r="J2293"/>
      <c r="K2293"/>
      <c r="L2293"/>
      <c r="M2293"/>
      <c r="N2293"/>
      <c r="O2293"/>
    </row>
    <row r="2294" spans="7:15" s="2" customFormat="1">
      <c r="G2294"/>
      <c r="H2294"/>
      <c r="I2294"/>
      <c r="J2294"/>
      <c r="K2294"/>
      <c r="L2294"/>
      <c r="M2294"/>
      <c r="N2294"/>
      <c r="O2294"/>
    </row>
    <row r="2295" spans="7:15" s="2" customFormat="1">
      <c r="G2295"/>
      <c r="H2295"/>
      <c r="I2295"/>
      <c r="J2295"/>
      <c r="K2295"/>
      <c r="L2295"/>
      <c r="M2295"/>
      <c r="N2295"/>
      <c r="O2295"/>
    </row>
    <row r="2296" spans="7:15" s="2" customFormat="1">
      <c r="G2296"/>
      <c r="H2296"/>
      <c r="I2296"/>
      <c r="J2296"/>
      <c r="K2296"/>
      <c r="L2296"/>
      <c r="M2296"/>
      <c r="N2296"/>
      <c r="O2296"/>
    </row>
    <row r="2297" spans="7:15" s="2" customFormat="1">
      <c r="G2297"/>
      <c r="H2297"/>
      <c r="I2297"/>
      <c r="J2297"/>
      <c r="K2297"/>
      <c r="L2297"/>
      <c r="M2297"/>
      <c r="N2297"/>
      <c r="O2297"/>
    </row>
    <row r="2298" spans="7:15" s="2" customFormat="1">
      <c r="G2298"/>
      <c r="H2298"/>
      <c r="I2298"/>
      <c r="J2298"/>
      <c r="K2298"/>
      <c r="L2298"/>
      <c r="M2298"/>
      <c r="N2298"/>
      <c r="O2298"/>
    </row>
    <row r="2299" spans="7:15" s="2" customFormat="1">
      <c r="G2299"/>
      <c r="H2299"/>
      <c r="I2299"/>
      <c r="J2299"/>
      <c r="K2299"/>
      <c r="L2299"/>
      <c r="M2299"/>
      <c r="N2299"/>
      <c r="O2299"/>
    </row>
    <row r="2300" spans="7:15" s="2" customFormat="1">
      <c r="G2300"/>
      <c r="H2300"/>
      <c r="I2300"/>
      <c r="J2300"/>
      <c r="K2300"/>
      <c r="L2300"/>
      <c r="M2300"/>
      <c r="N2300"/>
      <c r="O2300"/>
    </row>
    <row r="2301" spans="7:15" s="2" customFormat="1">
      <c r="G2301"/>
      <c r="H2301"/>
      <c r="I2301"/>
      <c r="J2301"/>
      <c r="K2301"/>
      <c r="L2301"/>
      <c r="M2301"/>
      <c r="N2301"/>
      <c r="O2301"/>
    </row>
    <row r="2302" spans="7:15" s="2" customFormat="1">
      <c r="G2302"/>
      <c r="H2302"/>
      <c r="I2302"/>
      <c r="J2302"/>
      <c r="K2302"/>
      <c r="L2302"/>
      <c r="M2302"/>
      <c r="N2302"/>
      <c r="O2302"/>
    </row>
    <row r="2303" spans="7:15" s="2" customFormat="1">
      <c r="G2303"/>
      <c r="H2303"/>
      <c r="I2303"/>
      <c r="J2303"/>
      <c r="K2303"/>
      <c r="L2303"/>
      <c r="M2303"/>
      <c r="N2303"/>
      <c r="O2303"/>
    </row>
    <row r="2304" spans="7:15" s="2" customFormat="1">
      <c r="G2304"/>
      <c r="H2304"/>
      <c r="I2304"/>
      <c r="J2304"/>
      <c r="K2304"/>
      <c r="L2304"/>
      <c r="M2304"/>
      <c r="N2304"/>
      <c r="O2304"/>
    </row>
    <row r="2305" spans="7:15" s="2" customFormat="1">
      <c r="G2305"/>
      <c r="H2305"/>
      <c r="I2305"/>
      <c r="J2305"/>
      <c r="K2305"/>
      <c r="L2305"/>
      <c r="M2305"/>
      <c r="N2305"/>
      <c r="O2305"/>
    </row>
    <row r="2306" spans="7:15" s="2" customFormat="1">
      <c r="G2306"/>
      <c r="H2306"/>
      <c r="I2306"/>
      <c r="J2306"/>
      <c r="K2306"/>
      <c r="L2306"/>
      <c r="M2306"/>
      <c r="N2306"/>
      <c r="O2306"/>
    </row>
    <row r="2307" spans="7:15" s="2" customFormat="1">
      <c r="G2307"/>
      <c r="H2307"/>
      <c r="I2307"/>
      <c r="J2307"/>
      <c r="K2307"/>
      <c r="L2307"/>
      <c r="M2307"/>
      <c r="N2307"/>
      <c r="O2307"/>
    </row>
    <row r="2308" spans="7:15" s="2" customFormat="1">
      <c r="G2308"/>
      <c r="H2308"/>
      <c r="I2308"/>
      <c r="J2308"/>
      <c r="K2308"/>
      <c r="L2308"/>
      <c r="M2308"/>
      <c r="N2308"/>
      <c r="O2308"/>
    </row>
    <row r="2309" spans="7:15" s="2" customFormat="1">
      <c r="G2309"/>
      <c r="H2309"/>
      <c r="I2309"/>
      <c r="J2309"/>
      <c r="K2309"/>
      <c r="L2309"/>
      <c r="M2309"/>
      <c r="N2309"/>
      <c r="O2309"/>
    </row>
    <row r="2310" spans="7:15" s="2" customFormat="1">
      <c r="G2310"/>
      <c r="H2310"/>
      <c r="I2310"/>
      <c r="J2310"/>
      <c r="K2310"/>
      <c r="L2310"/>
      <c r="M2310"/>
      <c r="N2310"/>
      <c r="O2310"/>
    </row>
    <row r="2311" spans="7:15" s="2" customFormat="1">
      <c r="G2311"/>
      <c r="H2311"/>
      <c r="I2311"/>
      <c r="J2311"/>
      <c r="K2311"/>
      <c r="L2311"/>
      <c r="M2311"/>
      <c r="N2311"/>
      <c r="O2311"/>
    </row>
    <row r="2312" spans="7:15" s="2" customFormat="1">
      <c r="G2312"/>
      <c r="H2312"/>
      <c r="I2312"/>
      <c r="J2312"/>
      <c r="K2312"/>
      <c r="L2312"/>
      <c r="M2312"/>
      <c r="N2312"/>
      <c r="O2312"/>
    </row>
    <row r="2313" spans="7:15" s="2" customFormat="1">
      <c r="G2313"/>
      <c r="H2313"/>
      <c r="I2313"/>
      <c r="J2313"/>
      <c r="K2313"/>
      <c r="L2313"/>
      <c r="M2313"/>
      <c r="N2313"/>
      <c r="O2313"/>
    </row>
    <row r="2314" spans="7:15" s="2" customFormat="1">
      <c r="G2314"/>
      <c r="H2314"/>
      <c r="I2314"/>
      <c r="J2314"/>
      <c r="K2314"/>
      <c r="L2314"/>
      <c r="M2314"/>
      <c r="N2314"/>
      <c r="O2314"/>
    </row>
    <row r="2315" spans="7:15" s="2" customFormat="1">
      <c r="G2315"/>
      <c r="H2315"/>
      <c r="I2315"/>
      <c r="J2315"/>
      <c r="K2315"/>
      <c r="L2315"/>
      <c r="M2315"/>
      <c r="N2315"/>
      <c r="O2315"/>
    </row>
    <row r="2316" spans="7:15" s="2" customFormat="1">
      <c r="G2316"/>
      <c r="H2316"/>
      <c r="I2316"/>
      <c r="J2316"/>
      <c r="K2316"/>
      <c r="L2316"/>
      <c r="M2316"/>
      <c r="N2316"/>
      <c r="O2316"/>
    </row>
    <row r="2317" spans="7:15" s="2" customFormat="1">
      <c r="G2317"/>
      <c r="H2317"/>
      <c r="I2317"/>
      <c r="J2317"/>
      <c r="K2317"/>
      <c r="L2317"/>
      <c r="M2317"/>
      <c r="N2317"/>
      <c r="O2317"/>
    </row>
    <row r="2318" spans="7:15" s="2" customFormat="1">
      <c r="G2318"/>
      <c r="H2318"/>
      <c r="I2318"/>
      <c r="J2318"/>
      <c r="K2318"/>
      <c r="L2318"/>
      <c r="M2318"/>
      <c r="N2318"/>
      <c r="O2318"/>
    </row>
    <row r="2319" spans="7:15" s="2" customFormat="1">
      <c r="G2319"/>
      <c r="H2319"/>
      <c r="I2319"/>
      <c r="J2319"/>
      <c r="K2319"/>
      <c r="L2319"/>
      <c r="M2319"/>
      <c r="N2319"/>
      <c r="O2319"/>
    </row>
    <row r="2320" spans="7:15" s="2" customFormat="1">
      <c r="G2320"/>
      <c r="H2320"/>
      <c r="I2320"/>
      <c r="J2320"/>
      <c r="K2320"/>
      <c r="L2320"/>
      <c r="M2320"/>
      <c r="N2320"/>
      <c r="O2320"/>
    </row>
    <row r="2321" spans="7:15" s="2" customFormat="1">
      <c r="G2321"/>
      <c r="H2321"/>
      <c r="I2321"/>
      <c r="J2321"/>
      <c r="K2321"/>
      <c r="L2321"/>
      <c r="M2321"/>
      <c r="N2321"/>
      <c r="O2321"/>
    </row>
    <row r="2322" spans="7:15" s="2" customFormat="1">
      <c r="G2322"/>
      <c r="H2322"/>
      <c r="I2322"/>
      <c r="J2322"/>
      <c r="K2322"/>
      <c r="L2322"/>
      <c r="M2322"/>
      <c r="N2322"/>
      <c r="O2322"/>
    </row>
    <row r="2323" spans="7:15" s="2" customFormat="1">
      <c r="G2323"/>
      <c r="H2323"/>
      <c r="I2323"/>
      <c r="J2323"/>
      <c r="K2323"/>
      <c r="L2323"/>
      <c r="M2323"/>
      <c r="N2323"/>
      <c r="O2323"/>
    </row>
    <row r="2324" spans="7:15" s="2" customFormat="1">
      <c r="G2324"/>
      <c r="H2324"/>
      <c r="I2324"/>
      <c r="J2324"/>
      <c r="K2324"/>
      <c r="L2324"/>
      <c r="M2324"/>
      <c r="N2324"/>
      <c r="O2324"/>
    </row>
    <row r="2325" spans="7:15" s="2" customFormat="1">
      <c r="G2325"/>
      <c r="H2325"/>
      <c r="I2325"/>
      <c r="J2325"/>
      <c r="K2325"/>
      <c r="L2325"/>
      <c r="M2325"/>
      <c r="N2325"/>
      <c r="O2325"/>
    </row>
    <row r="2326" spans="7:15" s="2" customFormat="1">
      <c r="G2326"/>
      <c r="H2326"/>
      <c r="I2326"/>
      <c r="J2326"/>
      <c r="K2326"/>
      <c r="L2326"/>
      <c r="M2326"/>
      <c r="N2326"/>
      <c r="O2326"/>
    </row>
    <row r="2327" spans="7:15" s="2" customFormat="1">
      <c r="G2327"/>
      <c r="H2327"/>
      <c r="I2327"/>
      <c r="J2327"/>
      <c r="K2327"/>
      <c r="L2327"/>
      <c r="M2327"/>
      <c r="N2327"/>
      <c r="O2327"/>
    </row>
    <row r="2328" spans="7:15" s="2" customFormat="1">
      <c r="G2328"/>
      <c r="H2328"/>
      <c r="I2328"/>
      <c r="J2328"/>
      <c r="K2328"/>
      <c r="L2328"/>
      <c r="M2328"/>
      <c r="N2328"/>
      <c r="O2328"/>
    </row>
    <row r="2329" spans="7:15" s="2" customFormat="1">
      <c r="G2329"/>
      <c r="H2329"/>
      <c r="I2329"/>
      <c r="J2329"/>
      <c r="K2329"/>
      <c r="L2329"/>
      <c r="M2329"/>
      <c r="N2329"/>
      <c r="O2329"/>
    </row>
    <row r="2330" spans="7:15" s="2" customFormat="1">
      <c r="G2330"/>
      <c r="H2330"/>
      <c r="I2330"/>
      <c r="J2330"/>
      <c r="K2330"/>
      <c r="L2330"/>
      <c r="M2330"/>
      <c r="N2330"/>
      <c r="O2330"/>
    </row>
    <row r="2331" spans="7:15" s="2" customFormat="1">
      <c r="G2331"/>
      <c r="H2331"/>
      <c r="I2331"/>
      <c r="J2331"/>
      <c r="K2331"/>
      <c r="L2331"/>
      <c r="M2331"/>
      <c r="N2331"/>
      <c r="O2331"/>
    </row>
    <row r="2332" spans="7:15" s="2" customFormat="1">
      <c r="G2332"/>
      <c r="H2332"/>
      <c r="I2332"/>
      <c r="J2332"/>
      <c r="K2332"/>
      <c r="L2332"/>
      <c r="M2332"/>
      <c r="N2332"/>
      <c r="O2332"/>
    </row>
    <row r="2333" spans="7:15" s="2" customFormat="1">
      <c r="G2333"/>
      <c r="H2333"/>
      <c r="I2333"/>
      <c r="J2333"/>
      <c r="K2333"/>
      <c r="L2333"/>
      <c r="M2333"/>
      <c r="N2333"/>
      <c r="O2333"/>
    </row>
    <row r="2334" spans="7:15" s="2" customFormat="1">
      <c r="G2334"/>
      <c r="H2334"/>
      <c r="I2334"/>
      <c r="J2334"/>
      <c r="K2334"/>
      <c r="L2334"/>
      <c r="M2334"/>
      <c r="N2334"/>
      <c r="O2334"/>
    </row>
    <row r="2335" spans="7:15" s="2" customFormat="1">
      <c r="G2335"/>
      <c r="H2335"/>
      <c r="I2335"/>
      <c r="J2335"/>
      <c r="K2335"/>
      <c r="L2335"/>
      <c r="M2335"/>
      <c r="N2335"/>
      <c r="O2335"/>
    </row>
    <row r="2336" spans="7:15" s="2" customFormat="1">
      <c r="G2336"/>
      <c r="H2336"/>
      <c r="I2336"/>
      <c r="J2336"/>
      <c r="K2336"/>
      <c r="L2336"/>
      <c r="M2336"/>
      <c r="N2336"/>
      <c r="O2336"/>
    </row>
    <row r="2337" spans="7:15" s="2" customFormat="1">
      <c r="G2337"/>
      <c r="H2337"/>
      <c r="I2337"/>
      <c r="J2337"/>
      <c r="K2337"/>
      <c r="L2337"/>
      <c r="M2337"/>
      <c r="N2337"/>
      <c r="O2337"/>
    </row>
    <row r="2338" spans="7:15" s="2" customFormat="1">
      <c r="G2338"/>
      <c r="H2338"/>
      <c r="I2338"/>
      <c r="J2338"/>
      <c r="K2338"/>
      <c r="L2338"/>
      <c r="M2338"/>
      <c r="N2338"/>
      <c r="O2338"/>
    </row>
    <row r="2339" spans="7:15" s="2" customFormat="1">
      <c r="G2339"/>
      <c r="H2339"/>
      <c r="I2339"/>
      <c r="J2339"/>
      <c r="K2339"/>
      <c r="L2339"/>
      <c r="M2339"/>
      <c r="N2339"/>
      <c r="O2339"/>
    </row>
    <row r="2340" spans="7:15" s="2" customFormat="1">
      <c r="G2340"/>
      <c r="H2340"/>
      <c r="I2340"/>
      <c r="J2340"/>
      <c r="K2340"/>
      <c r="L2340"/>
      <c r="M2340"/>
      <c r="N2340"/>
      <c r="O2340"/>
    </row>
    <row r="2341" spans="7:15" s="2" customFormat="1">
      <c r="G2341"/>
      <c r="H2341"/>
      <c r="I2341"/>
      <c r="J2341"/>
      <c r="K2341"/>
      <c r="L2341"/>
      <c r="M2341"/>
      <c r="N2341"/>
      <c r="O2341"/>
    </row>
    <row r="2342" spans="7:15" s="2" customFormat="1">
      <c r="G2342"/>
      <c r="H2342"/>
      <c r="I2342"/>
      <c r="J2342"/>
      <c r="K2342"/>
      <c r="L2342"/>
      <c r="M2342"/>
      <c r="N2342"/>
      <c r="O2342"/>
    </row>
    <row r="2343" spans="7:15" s="2" customFormat="1">
      <c r="G2343"/>
      <c r="H2343"/>
      <c r="I2343"/>
      <c r="J2343"/>
      <c r="K2343"/>
      <c r="L2343"/>
      <c r="M2343"/>
      <c r="N2343"/>
      <c r="O2343"/>
    </row>
    <row r="2344" spans="7:15" s="2" customFormat="1">
      <c r="G2344"/>
      <c r="H2344"/>
      <c r="I2344"/>
      <c r="J2344"/>
      <c r="K2344"/>
      <c r="L2344"/>
      <c r="M2344"/>
      <c r="N2344"/>
      <c r="O2344"/>
    </row>
    <row r="2345" spans="7:15" s="2" customFormat="1">
      <c r="G2345"/>
      <c r="H2345"/>
      <c r="I2345"/>
      <c r="J2345"/>
      <c r="K2345"/>
      <c r="L2345"/>
      <c r="M2345"/>
      <c r="N2345"/>
      <c r="O2345"/>
    </row>
    <row r="2346" spans="7:15" s="2" customFormat="1">
      <c r="G2346"/>
      <c r="H2346"/>
      <c r="I2346"/>
      <c r="J2346"/>
      <c r="K2346"/>
      <c r="L2346"/>
      <c r="M2346"/>
      <c r="N2346"/>
      <c r="O2346"/>
    </row>
    <row r="2347" spans="7:15" s="2" customFormat="1">
      <c r="G2347"/>
      <c r="H2347"/>
      <c r="I2347"/>
      <c r="J2347"/>
      <c r="K2347"/>
      <c r="L2347"/>
      <c r="M2347"/>
      <c r="N2347"/>
      <c r="O2347"/>
    </row>
    <row r="2348" spans="7:15" s="2" customFormat="1">
      <c r="G2348"/>
      <c r="H2348"/>
      <c r="I2348"/>
      <c r="J2348"/>
      <c r="K2348"/>
      <c r="L2348"/>
      <c r="M2348"/>
      <c r="N2348"/>
      <c r="O2348"/>
    </row>
    <row r="2349" spans="7:15" s="2" customFormat="1">
      <c r="G2349"/>
      <c r="H2349"/>
      <c r="I2349"/>
      <c r="J2349"/>
      <c r="K2349"/>
      <c r="L2349"/>
      <c r="M2349"/>
      <c r="N2349"/>
      <c r="O2349"/>
    </row>
    <row r="2350" spans="7:15" s="2" customFormat="1">
      <c r="G2350"/>
      <c r="H2350"/>
      <c r="I2350"/>
      <c r="J2350"/>
      <c r="K2350"/>
      <c r="L2350"/>
      <c r="M2350"/>
      <c r="N2350"/>
      <c r="O2350"/>
    </row>
    <row r="2351" spans="7:15" s="2" customFormat="1">
      <c r="G2351"/>
      <c r="H2351"/>
      <c r="I2351"/>
      <c r="J2351"/>
      <c r="K2351"/>
      <c r="L2351"/>
      <c r="M2351"/>
      <c r="N2351"/>
      <c r="O2351"/>
    </row>
    <row r="2352" spans="7:15" s="2" customFormat="1">
      <c r="G2352"/>
      <c r="H2352"/>
      <c r="I2352"/>
      <c r="J2352"/>
      <c r="K2352"/>
      <c r="L2352"/>
      <c r="M2352"/>
      <c r="N2352"/>
      <c r="O2352"/>
    </row>
    <row r="2353" spans="7:15" s="2" customFormat="1">
      <c r="G2353"/>
      <c r="H2353"/>
      <c r="I2353"/>
      <c r="J2353"/>
      <c r="K2353"/>
      <c r="L2353"/>
      <c r="M2353"/>
      <c r="N2353"/>
      <c r="O2353"/>
    </row>
    <row r="2354" spans="7:15" s="2" customFormat="1">
      <c r="G2354"/>
      <c r="H2354"/>
      <c r="I2354"/>
      <c r="J2354"/>
      <c r="K2354"/>
      <c r="L2354"/>
      <c r="M2354"/>
      <c r="N2354"/>
      <c r="O2354"/>
    </row>
    <row r="2355" spans="7:15" s="2" customFormat="1">
      <c r="G2355"/>
      <c r="H2355"/>
      <c r="I2355"/>
      <c r="J2355"/>
      <c r="K2355"/>
      <c r="L2355"/>
      <c r="M2355"/>
      <c r="N2355"/>
      <c r="O2355"/>
    </row>
    <row r="2356" spans="7:15" s="2" customFormat="1">
      <c r="G2356"/>
      <c r="H2356"/>
      <c r="I2356"/>
      <c r="J2356"/>
      <c r="K2356"/>
      <c r="L2356"/>
      <c r="M2356"/>
      <c r="N2356"/>
      <c r="O2356"/>
    </row>
    <row r="2357" spans="7:15" s="2" customFormat="1">
      <c r="G2357"/>
      <c r="H2357"/>
      <c r="I2357"/>
      <c r="J2357"/>
      <c r="K2357"/>
      <c r="L2357"/>
      <c r="M2357"/>
      <c r="N2357"/>
      <c r="O2357"/>
    </row>
    <row r="2358" spans="7:15" s="2" customFormat="1">
      <c r="G2358"/>
      <c r="H2358"/>
      <c r="I2358"/>
      <c r="J2358"/>
      <c r="K2358"/>
      <c r="L2358"/>
      <c r="M2358"/>
      <c r="N2358"/>
      <c r="O2358"/>
    </row>
    <row r="2359" spans="7:15" s="2" customFormat="1">
      <c r="G2359"/>
      <c r="H2359"/>
      <c r="I2359"/>
      <c r="J2359"/>
      <c r="K2359"/>
      <c r="L2359"/>
      <c r="M2359"/>
      <c r="N2359"/>
      <c r="O2359"/>
    </row>
    <row r="2360" spans="7:15" s="2" customFormat="1">
      <c r="G2360"/>
      <c r="H2360"/>
      <c r="I2360"/>
      <c r="J2360"/>
      <c r="K2360"/>
      <c r="L2360"/>
      <c r="M2360"/>
      <c r="N2360"/>
      <c r="O2360"/>
    </row>
    <row r="2361" spans="7:15" s="2" customFormat="1">
      <c r="G2361"/>
      <c r="H2361"/>
      <c r="I2361"/>
      <c r="J2361"/>
      <c r="K2361"/>
      <c r="L2361"/>
      <c r="M2361"/>
      <c r="N2361"/>
      <c r="O2361"/>
    </row>
    <row r="2362" spans="7:15" s="2" customFormat="1">
      <c r="G2362"/>
      <c r="H2362"/>
      <c r="I2362"/>
      <c r="J2362"/>
      <c r="K2362"/>
      <c r="L2362"/>
      <c r="M2362"/>
      <c r="N2362"/>
      <c r="O2362"/>
    </row>
    <row r="2363" spans="7:15" s="2" customFormat="1">
      <c r="G2363"/>
      <c r="H2363"/>
      <c r="I2363"/>
      <c r="J2363"/>
      <c r="K2363"/>
      <c r="L2363"/>
      <c r="M2363"/>
      <c r="N2363"/>
      <c r="O2363"/>
    </row>
    <row r="2364" spans="7:15" s="2" customFormat="1">
      <c r="G2364"/>
      <c r="H2364"/>
      <c r="I2364"/>
      <c r="J2364"/>
      <c r="K2364"/>
      <c r="L2364"/>
      <c r="M2364"/>
      <c r="N2364"/>
      <c r="O2364"/>
    </row>
    <row r="2365" spans="7:15" s="2" customFormat="1">
      <c r="G2365"/>
      <c r="H2365"/>
      <c r="I2365"/>
      <c r="J2365"/>
      <c r="K2365"/>
      <c r="L2365"/>
      <c r="M2365"/>
      <c r="N2365"/>
      <c r="O2365"/>
    </row>
    <row r="2366" spans="7:15" s="2" customFormat="1">
      <c r="G2366"/>
      <c r="H2366"/>
      <c r="I2366"/>
      <c r="J2366"/>
      <c r="K2366"/>
      <c r="L2366"/>
      <c r="M2366"/>
      <c r="N2366"/>
      <c r="O2366"/>
    </row>
    <row r="2367" spans="7:15" s="2" customFormat="1">
      <c r="G2367"/>
      <c r="H2367"/>
      <c r="I2367"/>
      <c r="J2367"/>
      <c r="K2367"/>
      <c r="L2367"/>
      <c r="M2367"/>
      <c r="N2367"/>
      <c r="O2367"/>
    </row>
    <row r="2368" spans="7:15" s="2" customFormat="1">
      <c r="G2368"/>
      <c r="H2368"/>
      <c r="I2368"/>
      <c r="J2368"/>
      <c r="K2368"/>
      <c r="L2368"/>
      <c r="M2368"/>
      <c r="N2368"/>
      <c r="O2368"/>
    </row>
    <row r="2369" spans="7:15" s="2" customFormat="1">
      <c r="G2369"/>
      <c r="H2369"/>
      <c r="I2369"/>
      <c r="J2369"/>
      <c r="K2369"/>
      <c r="L2369"/>
      <c r="M2369"/>
      <c r="N2369"/>
      <c r="O2369"/>
    </row>
    <row r="2370" spans="7:15" s="2" customFormat="1">
      <c r="G2370"/>
      <c r="H2370"/>
      <c r="I2370"/>
      <c r="J2370"/>
      <c r="K2370"/>
      <c r="L2370"/>
      <c r="M2370"/>
      <c r="N2370"/>
      <c r="O2370"/>
    </row>
    <row r="2371" spans="7:15" s="2" customFormat="1">
      <c r="G2371"/>
      <c r="H2371"/>
      <c r="I2371"/>
      <c r="J2371"/>
      <c r="K2371"/>
      <c r="L2371"/>
      <c r="M2371"/>
      <c r="N2371"/>
      <c r="O2371"/>
    </row>
    <row r="2372" spans="7:15" s="2" customFormat="1">
      <c r="G2372"/>
      <c r="H2372"/>
      <c r="I2372"/>
      <c r="J2372"/>
      <c r="K2372"/>
      <c r="L2372"/>
      <c r="M2372"/>
      <c r="N2372"/>
      <c r="O2372"/>
    </row>
    <row r="2373" spans="7:15" s="2" customFormat="1">
      <c r="G2373"/>
      <c r="H2373"/>
      <c r="I2373"/>
      <c r="J2373"/>
      <c r="K2373"/>
      <c r="L2373"/>
      <c r="M2373"/>
      <c r="N2373"/>
      <c r="O2373"/>
    </row>
    <row r="2374" spans="7:15" s="2" customFormat="1">
      <c r="G2374"/>
      <c r="H2374"/>
      <c r="I2374"/>
      <c r="J2374"/>
      <c r="K2374"/>
      <c r="L2374"/>
      <c r="M2374"/>
      <c r="N2374"/>
      <c r="O2374"/>
    </row>
    <row r="2375" spans="7:15" s="2" customFormat="1">
      <c r="G2375"/>
      <c r="H2375"/>
      <c r="I2375"/>
      <c r="J2375"/>
      <c r="K2375"/>
      <c r="L2375"/>
      <c r="M2375"/>
      <c r="N2375"/>
      <c r="O2375"/>
    </row>
    <row r="2376" spans="7:15" s="2" customFormat="1">
      <c r="G2376"/>
      <c r="H2376"/>
      <c r="I2376"/>
      <c r="J2376"/>
      <c r="K2376"/>
      <c r="L2376"/>
      <c r="M2376"/>
      <c r="N2376"/>
      <c r="O2376"/>
    </row>
    <row r="2377" spans="7:15" s="2" customFormat="1">
      <c r="G2377"/>
      <c r="H2377"/>
      <c r="I2377"/>
      <c r="J2377"/>
      <c r="K2377"/>
      <c r="L2377"/>
      <c r="M2377"/>
      <c r="N2377"/>
      <c r="O2377"/>
    </row>
    <row r="2378" spans="7:15" s="2" customFormat="1">
      <c r="G2378"/>
      <c r="H2378"/>
      <c r="I2378"/>
      <c r="J2378"/>
      <c r="K2378"/>
      <c r="L2378"/>
      <c r="M2378"/>
      <c r="N2378"/>
      <c r="O2378"/>
    </row>
    <row r="2379" spans="7:15" s="2" customFormat="1">
      <c r="G2379"/>
      <c r="H2379"/>
      <c r="I2379"/>
      <c r="J2379"/>
      <c r="K2379"/>
      <c r="L2379"/>
      <c r="M2379"/>
      <c r="N2379"/>
      <c r="O2379"/>
    </row>
    <row r="2380" spans="7:15" s="2" customFormat="1">
      <c r="G2380"/>
      <c r="H2380"/>
      <c r="I2380"/>
      <c r="J2380"/>
      <c r="K2380"/>
      <c r="L2380"/>
      <c r="M2380"/>
      <c r="N2380"/>
      <c r="O2380"/>
    </row>
    <row r="2381" spans="7:15" s="2" customFormat="1">
      <c r="G2381"/>
      <c r="H2381"/>
      <c r="I2381"/>
      <c r="J2381"/>
      <c r="K2381"/>
      <c r="L2381"/>
      <c r="M2381"/>
      <c r="N2381"/>
      <c r="O2381"/>
    </row>
    <row r="2382" spans="7:15" s="2" customFormat="1">
      <c r="G2382"/>
      <c r="H2382"/>
      <c r="I2382"/>
      <c r="J2382"/>
      <c r="K2382"/>
      <c r="L2382"/>
      <c r="M2382"/>
      <c r="N2382"/>
      <c r="O2382"/>
    </row>
    <row r="2383" spans="7:15" s="2" customFormat="1">
      <c r="G2383"/>
      <c r="H2383"/>
      <c r="I2383"/>
      <c r="J2383"/>
      <c r="K2383"/>
      <c r="L2383"/>
      <c r="M2383"/>
      <c r="N2383"/>
      <c r="O2383"/>
    </row>
    <row r="2384" spans="7:15" s="2" customFormat="1">
      <c r="G2384"/>
      <c r="H2384"/>
      <c r="I2384"/>
      <c r="J2384"/>
      <c r="K2384"/>
      <c r="L2384"/>
      <c r="M2384"/>
      <c r="N2384"/>
      <c r="O2384"/>
    </row>
    <row r="2385" spans="7:15" s="2" customFormat="1">
      <c r="G2385"/>
      <c r="H2385"/>
      <c r="I2385"/>
      <c r="J2385"/>
      <c r="K2385"/>
      <c r="L2385"/>
      <c r="M2385"/>
      <c r="N2385"/>
      <c r="O2385"/>
    </row>
    <row r="2386" spans="7:15" s="2" customFormat="1">
      <c r="G2386"/>
      <c r="H2386"/>
      <c r="I2386"/>
      <c r="J2386"/>
      <c r="K2386"/>
      <c r="L2386"/>
      <c r="M2386"/>
      <c r="N2386"/>
      <c r="O2386"/>
    </row>
    <row r="2387" spans="7:15" s="2" customFormat="1">
      <c r="G2387"/>
      <c r="H2387"/>
      <c r="I2387"/>
      <c r="J2387"/>
      <c r="K2387"/>
      <c r="L2387"/>
      <c r="M2387"/>
      <c r="N2387"/>
      <c r="O2387"/>
    </row>
    <row r="2388" spans="7:15" s="2" customFormat="1">
      <c r="G2388"/>
      <c r="H2388"/>
      <c r="I2388"/>
      <c r="J2388"/>
      <c r="K2388"/>
      <c r="L2388"/>
      <c r="M2388"/>
      <c r="N2388"/>
      <c r="O2388"/>
    </row>
    <row r="2389" spans="7:15" s="2" customFormat="1">
      <c r="G2389"/>
      <c r="H2389"/>
      <c r="I2389"/>
      <c r="J2389"/>
      <c r="K2389"/>
      <c r="L2389"/>
      <c r="M2389"/>
      <c r="N2389"/>
      <c r="O2389"/>
    </row>
    <row r="2390" spans="7:15" s="2" customFormat="1">
      <c r="G2390"/>
      <c r="H2390"/>
      <c r="I2390"/>
      <c r="J2390"/>
      <c r="K2390"/>
      <c r="L2390"/>
      <c r="M2390"/>
      <c r="N2390"/>
      <c r="O2390"/>
    </row>
    <row r="2391" spans="7:15" s="2" customFormat="1">
      <c r="G2391"/>
      <c r="H2391"/>
      <c r="I2391"/>
      <c r="J2391"/>
      <c r="K2391"/>
      <c r="L2391"/>
      <c r="M2391"/>
      <c r="N2391"/>
      <c r="O2391"/>
    </row>
    <row r="2392" spans="7:15" s="2" customFormat="1">
      <c r="G2392"/>
      <c r="H2392"/>
      <c r="I2392"/>
      <c r="J2392"/>
      <c r="K2392"/>
      <c r="L2392"/>
      <c r="M2392"/>
      <c r="N2392"/>
      <c r="O2392"/>
    </row>
    <row r="2393" spans="7:15" s="2" customFormat="1">
      <c r="G2393"/>
      <c r="H2393"/>
      <c r="I2393"/>
      <c r="J2393"/>
      <c r="K2393"/>
      <c r="L2393"/>
      <c r="M2393"/>
      <c r="N2393"/>
      <c r="O2393"/>
    </row>
    <row r="2394" spans="7:15" s="2" customFormat="1">
      <c r="G2394"/>
      <c r="H2394"/>
      <c r="I2394"/>
      <c r="J2394"/>
      <c r="K2394"/>
      <c r="L2394"/>
      <c r="M2394"/>
      <c r="N2394"/>
      <c r="O2394"/>
    </row>
    <row r="2395" spans="7:15" s="2" customFormat="1">
      <c r="G2395"/>
      <c r="H2395"/>
      <c r="I2395"/>
      <c r="J2395"/>
      <c r="K2395"/>
      <c r="L2395"/>
      <c r="M2395"/>
      <c r="N2395"/>
      <c r="O2395"/>
    </row>
    <row r="2396" spans="7:15" s="2" customFormat="1">
      <c r="G2396"/>
      <c r="H2396"/>
      <c r="I2396"/>
      <c r="J2396"/>
      <c r="K2396"/>
      <c r="L2396"/>
      <c r="M2396"/>
      <c r="N2396"/>
      <c r="O2396"/>
    </row>
    <row r="2397" spans="7:15" s="2" customFormat="1">
      <c r="G2397"/>
      <c r="H2397"/>
      <c r="I2397"/>
      <c r="J2397"/>
      <c r="K2397"/>
      <c r="L2397"/>
      <c r="M2397"/>
      <c r="N2397"/>
      <c r="O2397"/>
    </row>
    <row r="2398" spans="7:15" s="2" customFormat="1">
      <c r="G2398"/>
      <c r="H2398"/>
      <c r="I2398"/>
      <c r="J2398"/>
      <c r="K2398"/>
      <c r="L2398"/>
      <c r="M2398"/>
      <c r="N2398"/>
      <c r="O2398"/>
    </row>
    <row r="2399" spans="7:15" s="2" customFormat="1">
      <c r="G2399"/>
      <c r="H2399"/>
      <c r="I2399"/>
      <c r="J2399"/>
      <c r="K2399"/>
      <c r="L2399"/>
      <c r="M2399"/>
      <c r="N2399"/>
      <c r="O2399"/>
    </row>
    <row r="2400" spans="7:15" s="2" customFormat="1">
      <c r="G2400"/>
      <c r="H2400"/>
      <c r="I2400"/>
      <c r="J2400"/>
      <c r="K2400"/>
      <c r="L2400"/>
      <c r="M2400"/>
      <c r="N2400"/>
      <c r="O2400"/>
    </row>
    <row r="2401" spans="7:15" s="2" customFormat="1">
      <c r="G2401"/>
      <c r="H2401"/>
      <c r="I2401"/>
      <c r="J2401"/>
      <c r="K2401"/>
      <c r="L2401"/>
      <c r="M2401"/>
      <c r="N2401"/>
      <c r="O2401"/>
    </row>
    <row r="2402" spans="7:15" s="2" customFormat="1">
      <c r="G2402"/>
      <c r="H2402"/>
      <c r="I2402"/>
      <c r="J2402"/>
      <c r="K2402"/>
      <c r="L2402"/>
      <c r="M2402"/>
      <c r="N2402"/>
      <c r="O2402"/>
    </row>
    <row r="2403" spans="7:15" s="2" customFormat="1">
      <c r="G2403"/>
      <c r="H2403"/>
      <c r="I2403"/>
      <c r="J2403"/>
      <c r="K2403"/>
      <c r="L2403"/>
      <c r="M2403"/>
      <c r="N2403"/>
      <c r="O2403"/>
    </row>
    <row r="2404" spans="7:15" s="2" customFormat="1">
      <c r="G2404"/>
      <c r="H2404"/>
      <c r="I2404"/>
      <c r="J2404"/>
      <c r="K2404"/>
      <c r="L2404"/>
      <c r="M2404"/>
      <c r="N2404"/>
      <c r="O2404"/>
    </row>
    <row r="2405" spans="7:15" s="2" customFormat="1">
      <c r="G2405"/>
      <c r="H2405"/>
      <c r="I2405"/>
      <c r="J2405"/>
      <c r="K2405"/>
      <c r="L2405"/>
      <c r="M2405"/>
      <c r="N2405"/>
      <c r="O2405"/>
    </row>
    <row r="2406" spans="7:15" s="2" customFormat="1">
      <c r="G2406"/>
      <c r="H2406"/>
      <c r="I2406"/>
      <c r="J2406"/>
      <c r="K2406"/>
      <c r="L2406"/>
      <c r="M2406"/>
      <c r="N2406"/>
      <c r="O2406"/>
    </row>
    <row r="2407" spans="7:15" s="2" customFormat="1">
      <c r="G2407"/>
      <c r="H2407"/>
      <c r="I2407"/>
      <c r="J2407"/>
      <c r="K2407"/>
      <c r="L2407"/>
      <c r="M2407"/>
      <c r="N2407"/>
      <c r="O2407"/>
    </row>
    <row r="2408" spans="7:15" s="2" customFormat="1">
      <c r="G2408"/>
      <c r="H2408"/>
      <c r="I2408"/>
      <c r="J2408"/>
      <c r="K2408"/>
      <c r="L2408"/>
      <c r="M2408"/>
      <c r="N2408"/>
      <c r="O2408"/>
    </row>
    <row r="2409" spans="7:15" s="2" customFormat="1">
      <c r="G2409"/>
      <c r="H2409"/>
      <c r="I2409"/>
      <c r="J2409"/>
      <c r="K2409"/>
      <c r="L2409"/>
      <c r="M2409"/>
      <c r="N2409"/>
      <c r="O2409"/>
    </row>
    <row r="2410" spans="7:15" s="2" customFormat="1">
      <c r="G2410"/>
      <c r="H2410"/>
      <c r="I2410"/>
      <c r="J2410"/>
      <c r="K2410"/>
      <c r="L2410"/>
      <c r="M2410"/>
      <c r="N2410"/>
      <c r="O2410"/>
    </row>
    <row r="2411" spans="7:15" s="2" customFormat="1">
      <c r="G2411"/>
      <c r="H2411"/>
      <c r="I2411"/>
      <c r="J2411"/>
      <c r="K2411"/>
      <c r="L2411"/>
      <c r="M2411"/>
      <c r="N2411"/>
      <c r="O2411"/>
    </row>
    <row r="2412" spans="7:15" s="2" customFormat="1">
      <c r="G2412"/>
      <c r="H2412"/>
      <c r="I2412"/>
      <c r="J2412"/>
      <c r="K2412"/>
      <c r="L2412"/>
      <c r="M2412"/>
      <c r="N2412"/>
      <c r="O2412"/>
    </row>
    <row r="2413" spans="7:15" s="2" customFormat="1">
      <c r="G2413"/>
      <c r="H2413"/>
      <c r="I2413"/>
      <c r="J2413"/>
      <c r="K2413"/>
      <c r="L2413"/>
      <c r="M2413"/>
      <c r="N2413"/>
      <c r="O2413"/>
    </row>
    <row r="2414" spans="7:15" s="2" customFormat="1">
      <c r="G2414"/>
      <c r="H2414"/>
      <c r="I2414"/>
      <c r="J2414"/>
      <c r="K2414"/>
      <c r="L2414"/>
      <c r="M2414"/>
      <c r="N2414"/>
      <c r="O2414"/>
    </row>
    <row r="2415" spans="7:15" s="2" customFormat="1">
      <c r="G2415"/>
      <c r="H2415"/>
      <c r="I2415"/>
      <c r="J2415"/>
      <c r="K2415"/>
      <c r="L2415"/>
      <c r="M2415"/>
      <c r="N2415"/>
      <c r="O2415"/>
    </row>
    <row r="2416" spans="7:15" s="2" customFormat="1">
      <c r="G2416"/>
      <c r="H2416"/>
      <c r="I2416"/>
      <c r="J2416"/>
      <c r="K2416"/>
      <c r="L2416"/>
      <c r="M2416"/>
      <c r="N2416"/>
      <c r="O2416"/>
    </row>
    <row r="2417" spans="7:15" s="2" customFormat="1">
      <c r="G2417"/>
      <c r="H2417"/>
      <c r="I2417"/>
      <c r="J2417"/>
      <c r="K2417"/>
      <c r="L2417"/>
      <c r="M2417"/>
      <c r="N2417"/>
      <c r="O2417"/>
    </row>
    <row r="2418" spans="7:15" s="2" customFormat="1">
      <c r="G2418"/>
      <c r="H2418"/>
      <c r="I2418"/>
      <c r="J2418"/>
      <c r="K2418"/>
      <c r="L2418"/>
      <c r="M2418"/>
      <c r="N2418"/>
      <c r="O2418"/>
    </row>
    <row r="2419" spans="7:15" s="2" customFormat="1">
      <c r="G2419"/>
      <c r="H2419"/>
      <c r="I2419"/>
      <c r="J2419"/>
      <c r="K2419"/>
      <c r="L2419"/>
      <c r="M2419"/>
      <c r="N2419"/>
      <c r="O2419"/>
    </row>
    <row r="2420" spans="7:15" s="2" customFormat="1">
      <c r="G2420"/>
      <c r="H2420"/>
      <c r="I2420"/>
      <c r="J2420"/>
      <c r="K2420"/>
      <c r="L2420"/>
      <c r="M2420"/>
      <c r="N2420"/>
      <c r="O2420"/>
    </row>
    <row r="2421" spans="7:15" s="2" customFormat="1">
      <c r="G2421"/>
      <c r="H2421"/>
      <c r="I2421"/>
      <c r="J2421"/>
      <c r="K2421"/>
      <c r="L2421"/>
      <c r="M2421"/>
      <c r="N2421"/>
      <c r="O2421"/>
    </row>
    <row r="2422" spans="7:15" s="2" customFormat="1">
      <c r="G2422"/>
      <c r="H2422"/>
      <c r="I2422"/>
      <c r="J2422"/>
      <c r="K2422"/>
      <c r="L2422"/>
      <c r="M2422"/>
      <c r="N2422"/>
      <c r="O2422"/>
    </row>
    <row r="2423" spans="7:15" s="2" customFormat="1">
      <c r="G2423"/>
      <c r="H2423"/>
      <c r="I2423"/>
      <c r="J2423"/>
      <c r="K2423"/>
      <c r="L2423"/>
      <c r="M2423"/>
      <c r="N2423"/>
      <c r="O2423"/>
    </row>
    <row r="2424" spans="7:15" s="2" customFormat="1">
      <c r="G2424"/>
      <c r="H2424"/>
      <c r="I2424"/>
      <c r="J2424"/>
      <c r="K2424"/>
      <c r="L2424"/>
      <c r="M2424"/>
      <c r="N2424"/>
      <c r="O2424"/>
    </row>
    <row r="2425" spans="7:15" s="2" customFormat="1">
      <c r="G2425"/>
      <c r="H2425"/>
      <c r="I2425"/>
      <c r="J2425"/>
      <c r="K2425"/>
      <c r="L2425"/>
      <c r="M2425"/>
      <c r="N2425"/>
      <c r="O2425"/>
    </row>
    <row r="2426" spans="7:15" s="2" customFormat="1">
      <c r="G2426"/>
      <c r="H2426"/>
      <c r="I2426"/>
      <c r="J2426"/>
      <c r="K2426"/>
      <c r="L2426"/>
      <c r="M2426"/>
      <c r="N2426"/>
      <c r="O2426"/>
    </row>
    <row r="2427" spans="7:15" s="2" customFormat="1">
      <c r="G2427"/>
      <c r="H2427"/>
      <c r="I2427"/>
      <c r="J2427"/>
      <c r="K2427"/>
      <c r="L2427"/>
      <c r="M2427"/>
      <c r="N2427"/>
      <c r="O2427"/>
    </row>
    <row r="2428" spans="7:15" s="2" customFormat="1">
      <c r="G2428"/>
      <c r="H2428"/>
      <c r="I2428"/>
      <c r="J2428"/>
      <c r="K2428"/>
      <c r="L2428"/>
      <c r="M2428"/>
      <c r="N2428"/>
      <c r="O2428"/>
    </row>
    <row r="2429" spans="7:15" s="2" customFormat="1">
      <c r="G2429"/>
      <c r="H2429"/>
      <c r="I2429"/>
      <c r="J2429"/>
      <c r="K2429"/>
      <c r="L2429"/>
      <c r="M2429"/>
      <c r="N2429"/>
      <c r="O2429"/>
    </row>
    <row r="2430" spans="7:15" s="2" customFormat="1">
      <c r="G2430"/>
      <c r="H2430"/>
      <c r="I2430"/>
      <c r="J2430"/>
      <c r="K2430"/>
      <c r="L2430"/>
      <c r="M2430"/>
      <c r="N2430"/>
      <c r="O2430"/>
    </row>
    <row r="2431" spans="7:15" s="2" customFormat="1">
      <c r="G2431"/>
      <c r="H2431"/>
      <c r="I2431"/>
      <c r="J2431"/>
      <c r="K2431"/>
      <c r="L2431"/>
      <c r="M2431"/>
      <c r="N2431"/>
      <c r="O2431"/>
    </row>
    <row r="2432" spans="7:15" s="2" customFormat="1">
      <c r="G2432"/>
      <c r="H2432"/>
      <c r="I2432"/>
      <c r="J2432"/>
      <c r="K2432"/>
      <c r="L2432"/>
      <c r="M2432"/>
      <c r="N2432"/>
      <c r="O2432"/>
    </row>
    <row r="2433" spans="7:15" s="2" customFormat="1">
      <c r="G2433"/>
      <c r="H2433"/>
      <c r="I2433"/>
      <c r="J2433"/>
      <c r="K2433"/>
      <c r="L2433"/>
      <c r="M2433"/>
      <c r="N2433"/>
      <c r="O2433"/>
    </row>
    <row r="2434" spans="7:15" s="2" customFormat="1">
      <c r="G2434"/>
      <c r="H2434"/>
      <c r="I2434"/>
      <c r="J2434"/>
      <c r="K2434"/>
      <c r="L2434"/>
      <c r="M2434"/>
      <c r="N2434"/>
      <c r="O2434"/>
    </row>
    <row r="2435" spans="7:15" s="2" customFormat="1">
      <c r="G2435"/>
      <c r="H2435"/>
      <c r="I2435"/>
      <c r="J2435"/>
      <c r="K2435"/>
      <c r="L2435"/>
      <c r="M2435"/>
      <c r="N2435"/>
      <c r="O2435"/>
    </row>
    <row r="2436" spans="7:15" s="2" customFormat="1">
      <c r="G2436"/>
      <c r="H2436"/>
      <c r="I2436"/>
      <c r="J2436"/>
      <c r="K2436"/>
      <c r="L2436"/>
      <c r="M2436"/>
      <c r="N2436"/>
      <c r="O2436"/>
    </row>
    <row r="2437" spans="7:15" s="2" customFormat="1">
      <c r="G2437"/>
      <c r="H2437"/>
      <c r="I2437"/>
      <c r="J2437"/>
      <c r="K2437"/>
      <c r="L2437"/>
      <c r="M2437"/>
      <c r="N2437"/>
      <c r="O2437"/>
    </row>
    <row r="2438" spans="7:15" s="2" customFormat="1">
      <c r="G2438"/>
      <c r="H2438"/>
      <c r="I2438"/>
      <c r="J2438"/>
      <c r="K2438"/>
      <c r="L2438"/>
      <c r="M2438"/>
      <c r="N2438"/>
      <c r="O2438"/>
    </row>
    <row r="2439" spans="7:15" s="2" customFormat="1">
      <c r="G2439"/>
      <c r="H2439"/>
      <c r="I2439"/>
      <c r="J2439"/>
      <c r="K2439"/>
      <c r="L2439"/>
      <c r="M2439"/>
      <c r="N2439"/>
      <c r="O2439"/>
    </row>
    <row r="2440" spans="7:15" s="2" customFormat="1">
      <c r="G2440"/>
      <c r="H2440"/>
      <c r="I2440"/>
      <c r="J2440"/>
      <c r="K2440"/>
      <c r="L2440"/>
      <c r="M2440"/>
      <c r="N2440"/>
      <c r="O2440"/>
    </row>
    <row r="2441" spans="7:15" s="2" customFormat="1">
      <c r="G2441"/>
      <c r="H2441"/>
      <c r="I2441"/>
      <c r="J2441"/>
      <c r="K2441"/>
      <c r="L2441"/>
      <c r="M2441"/>
      <c r="N2441"/>
      <c r="O2441"/>
    </row>
    <row r="2442" spans="7:15" s="2" customFormat="1">
      <c r="G2442"/>
      <c r="H2442"/>
      <c r="I2442"/>
      <c r="J2442"/>
      <c r="K2442"/>
      <c r="L2442"/>
      <c r="M2442"/>
      <c r="N2442"/>
      <c r="O2442"/>
    </row>
    <row r="2443" spans="7:15" s="2" customFormat="1">
      <c r="G2443"/>
      <c r="H2443"/>
      <c r="I2443"/>
      <c r="J2443"/>
      <c r="K2443"/>
      <c r="L2443"/>
      <c r="M2443"/>
      <c r="N2443"/>
      <c r="O2443"/>
    </row>
    <row r="2444" spans="7:15" s="2" customFormat="1">
      <c r="G2444"/>
      <c r="H2444"/>
      <c r="I2444"/>
      <c r="J2444"/>
      <c r="K2444"/>
      <c r="L2444"/>
      <c r="M2444"/>
      <c r="N2444"/>
      <c r="O2444"/>
    </row>
    <row r="2445" spans="7:15" s="2" customFormat="1">
      <c r="G2445"/>
      <c r="H2445"/>
      <c r="I2445"/>
      <c r="J2445"/>
      <c r="K2445"/>
      <c r="L2445"/>
      <c r="M2445"/>
      <c r="N2445"/>
      <c r="O2445"/>
    </row>
    <row r="2446" spans="7:15" s="2" customFormat="1">
      <c r="G2446"/>
      <c r="H2446"/>
      <c r="I2446"/>
      <c r="J2446"/>
      <c r="K2446"/>
      <c r="L2446"/>
      <c r="M2446"/>
      <c r="N2446"/>
      <c r="O2446"/>
    </row>
    <row r="2447" spans="7:15" s="2" customFormat="1">
      <c r="G2447"/>
      <c r="H2447"/>
      <c r="I2447"/>
      <c r="J2447"/>
      <c r="K2447"/>
      <c r="L2447"/>
      <c r="M2447"/>
      <c r="N2447"/>
      <c r="O2447"/>
    </row>
    <row r="2448" spans="7:15" s="2" customFormat="1">
      <c r="G2448"/>
      <c r="H2448"/>
      <c r="I2448"/>
      <c r="J2448"/>
      <c r="K2448"/>
      <c r="L2448"/>
      <c r="M2448"/>
      <c r="N2448"/>
      <c r="O2448"/>
    </row>
    <row r="2449" spans="7:15" s="2" customFormat="1">
      <c r="G2449"/>
      <c r="H2449"/>
      <c r="I2449"/>
      <c r="J2449"/>
      <c r="K2449"/>
      <c r="L2449"/>
      <c r="M2449"/>
      <c r="N2449"/>
      <c r="O2449"/>
    </row>
    <row r="2450" spans="7:15" s="2" customFormat="1">
      <c r="G2450"/>
      <c r="H2450"/>
      <c r="I2450"/>
      <c r="J2450"/>
      <c r="K2450"/>
      <c r="L2450"/>
      <c r="M2450"/>
      <c r="N2450"/>
      <c r="O2450"/>
    </row>
    <row r="2451" spans="7:15" s="2" customFormat="1">
      <c r="G2451"/>
      <c r="H2451"/>
      <c r="I2451"/>
      <c r="J2451"/>
      <c r="K2451"/>
      <c r="L2451"/>
      <c r="M2451"/>
      <c r="N2451"/>
      <c r="O2451"/>
    </row>
    <row r="2452" spans="7:15" s="2" customFormat="1">
      <c r="G2452"/>
      <c r="H2452"/>
      <c r="I2452"/>
      <c r="J2452"/>
      <c r="K2452"/>
      <c r="L2452"/>
      <c r="M2452"/>
      <c r="N2452"/>
      <c r="O2452"/>
    </row>
    <row r="2453" spans="7:15" s="2" customFormat="1">
      <c r="G2453"/>
      <c r="H2453"/>
      <c r="I2453"/>
      <c r="J2453"/>
      <c r="K2453"/>
      <c r="L2453"/>
      <c r="M2453"/>
      <c r="N2453"/>
      <c r="O2453"/>
    </row>
    <row r="2454" spans="7:15" s="2" customFormat="1">
      <c r="G2454"/>
      <c r="H2454"/>
      <c r="I2454"/>
      <c r="J2454"/>
      <c r="K2454"/>
      <c r="L2454"/>
      <c r="M2454"/>
      <c r="N2454"/>
      <c r="O2454"/>
    </row>
    <row r="2455" spans="7:15" s="2" customFormat="1">
      <c r="G2455"/>
      <c r="H2455"/>
      <c r="I2455"/>
      <c r="J2455"/>
      <c r="K2455"/>
      <c r="L2455"/>
      <c r="M2455"/>
      <c r="N2455"/>
      <c r="O2455"/>
    </row>
    <row r="2456" spans="7:15" s="2" customFormat="1">
      <c r="G2456"/>
      <c r="H2456"/>
      <c r="I2456"/>
      <c r="J2456"/>
      <c r="K2456"/>
      <c r="L2456"/>
      <c r="M2456"/>
      <c r="N2456"/>
      <c r="O2456"/>
    </row>
    <row r="2457" spans="7:15" s="2" customFormat="1">
      <c r="G2457"/>
      <c r="H2457"/>
      <c r="I2457"/>
      <c r="J2457"/>
      <c r="K2457"/>
      <c r="L2457"/>
      <c r="M2457"/>
      <c r="N2457"/>
      <c r="O2457"/>
    </row>
    <row r="2458" spans="7:15" s="2" customFormat="1">
      <c r="G2458"/>
      <c r="H2458"/>
      <c r="I2458"/>
      <c r="J2458"/>
      <c r="K2458"/>
      <c r="L2458"/>
      <c r="M2458"/>
      <c r="N2458"/>
      <c r="O2458"/>
    </row>
    <row r="2459" spans="7:15" s="2" customFormat="1">
      <c r="G2459"/>
      <c r="H2459"/>
      <c r="I2459"/>
      <c r="J2459"/>
      <c r="K2459"/>
      <c r="L2459"/>
      <c r="M2459"/>
      <c r="N2459"/>
      <c r="O2459"/>
    </row>
    <row r="2460" spans="7:15" s="2" customFormat="1">
      <c r="G2460"/>
      <c r="H2460"/>
      <c r="I2460"/>
      <c r="J2460"/>
      <c r="K2460"/>
      <c r="L2460"/>
      <c r="M2460"/>
      <c r="N2460"/>
      <c r="O2460"/>
    </row>
    <row r="2461" spans="7:15" s="2" customFormat="1">
      <c r="G2461"/>
      <c r="H2461"/>
      <c r="I2461"/>
      <c r="J2461"/>
      <c r="K2461"/>
      <c r="L2461"/>
      <c r="M2461"/>
      <c r="N2461"/>
      <c r="O2461"/>
    </row>
    <row r="2462" spans="7:15" s="2" customFormat="1">
      <c r="G2462"/>
      <c r="H2462"/>
      <c r="I2462"/>
      <c r="J2462"/>
      <c r="K2462"/>
      <c r="L2462"/>
      <c r="M2462"/>
      <c r="N2462"/>
      <c r="O2462"/>
    </row>
    <row r="2463" spans="7:15" s="2" customFormat="1">
      <c r="G2463"/>
      <c r="H2463"/>
      <c r="I2463"/>
      <c r="J2463"/>
      <c r="K2463"/>
      <c r="L2463"/>
      <c r="M2463"/>
      <c r="N2463"/>
      <c r="O2463"/>
    </row>
    <row r="2464" spans="7:15" s="2" customFormat="1">
      <c r="G2464"/>
      <c r="H2464"/>
      <c r="I2464"/>
      <c r="J2464"/>
      <c r="K2464"/>
      <c r="L2464"/>
      <c r="M2464"/>
      <c r="N2464"/>
      <c r="O2464"/>
    </row>
    <row r="2465" spans="7:15" s="2" customFormat="1">
      <c r="G2465"/>
      <c r="H2465"/>
      <c r="I2465"/>
      <c r="J2465"/>
      <c r="K2465"/>
      <c r="L2465"/>
      <c r="M2465"/>
      <c r="N2465"/>
      <c r="O2465"/>
    </row>
    <row r="2466" spans="7:15" s="2" customFormat="1">
      <c r="G2466"/>
      <c r="H2466"/>
      <c r="I2466"/>
      <c r="J2466"/>
      <c r="K2466"/>
      <c r="L2466"/>
      <c r="M2466"/>
      <c r="N2466"/>
      <c r="O2466"/>
    </row>
    <row r="2467" spans="7:15" s="2" customFormat="1">
      <c r="G2467"/>
      <c r="H2467"/>
      <c r="I2467"/>
      <c r="J2467"/>
      <c r="K2467"/>
      <c r="L2467"/>
      <c r="M2467"/>
      <c r="N2467"/>
      <c r="O2467"/>
    </row>
    <row r="2468" spans="7:15" s="2" customFormat="1">
      <c r="G2468"/>
      <c r="H2468"/>
      <c r="I2468"/>
      <c r="J2468"/>
      <c r="K2468"/>
      <c r="L2468"/>
      <c r="M2468"/>
      <c r="N2468"/>
      <c r="O2468"/>
    </row>
    <row r="2469" spans="7:15" s="2" customFormat="1">
      <c r="G2469"/>
      <c r="H2469"/>
      <c r="I2469"/>
      <c r="J2469"/>
      <c r="K2469"/>
      <c r="L2469"/>
      <c r="M2469"/>
      <c r="N2469"/>
      <c r="O2469"/>
    </row>
    <row r="2470" spans="7:15" s="2" customFormat="1">
      <c r="G2470"/>
      <c r="H2470"/>
      <c r="I2470"/>
      <c r="J2470"/>
      <c r="K2470"/>
      <c r="L2470"/>
      <c r="M2470"/>
      <c r="N2470"/>
      <c r="O2470"/>
    </row>
    <row r="2471" spans="7:15" s="2" customFormat="1">
      <c r="G2471"/>
      <c r="H2471"/>
      <c r="I2471"/>
      <c r="J2471"/>
      <c r="K2471"/>
      <c r="L2471"/>
      <c r="M2471"/>
      <c r="N2471"/>
      <c r="O2471"/>
    </row>
    <row r="2472" spans="7:15" s="2" customFormat="1">
      <c r="G2472"/>
      <c r="H2472"/>
      <c r="I2472"/>
      <c r="J2472"/>
      <c r="K2472"/>
      <c r="L2472"/>
      <c r="M2472"/>
      <c r="N2472"/>
      <c r="O2472"/>
    </row>
    <row r="2473" spans="7:15" s="2" customFormat="1">
      <c r="G2473"/>
      <c r="H2473"/>
      <c r="I2473"/>
      <c r="J2473"/>
      <c r="K2473"/>
      <c r="L2473"/>
      <c r="M2473"/>
      <c r="N2473"/>
      <c r="O2473"/>
    </row>
    <row r="2474" spans="7:15" s="2" customFormat="1">
      <c r="G2474"/>
      <c r="H2474"/>
      <c r="I2474"/>
      <c r="J2474"/>
      <c r="K2474"/>
      <c r="L2474"/>
      <c r="M2474"/>
      <c r="N2474"/>
      <c r="O2474"/>
    </row>
    <row r="2475" spans="7:15" s="2" customFormat="1">
      <c r="G2475"/>
      <c r="H2475"/>
      <c r="I2475"/>
      <c r="J2475"/>
      <c r="K2475"/>
      <c r="L2475"/>
      <c r="M2475"/>
      <c r="N2475"/>
      <c r="O2475"/>
    </row>
    <row r="2476" spans="7:15" s="2" customFormat="1">
      <c r="G2476"/>
      <c r="H2476"/>
      <c r="I2476"/>
      <c r="J2476"/>
      <c r="K2476"/>
      <c r="L2476"/>
      <c r="M2476"/>
      <c r="N2476"/>
      <c r="O2476"/>
    </row>
    <row r="2477" spans="7:15" s="2" customFormat="1">
      <c r="G2477"/>
      <c r="H2477"/>
      <c r="I2477"/>
      <c r="J2477"/>
      <c r="K2477"/>
      <c r="L2477"/>
      <c r="M2477"/>
      <c r="N2477"/>
      <c r="O2477"/>
    </row>
    <row r="2478" spans="7:15" s="2" customFormat="1">
      <c r="G2478"/>
      <c r="H2478"/>
      <c r="I2478"/>
      <c r="J2478"/>
      <c r="K2478"/>
      <c r="L2478"/>
      <c r="M2478"/>
      <c r="N2478"/>
      <c r="O2478"/>
    </row>
    <row r="2479" spans="7:15" s="2" customFormat="1">
      <c r="G2479"/>
      <c r="H2479"/>
      <c r="I2479"/>
      <c r="J2479"/>
      <c r="K2479"/>
      <c r="L2479"/>
      <c r="M2479"/>
      <c r="N2479"/>
      <c r="O2479"/>
    </row>
    <row r="2480" spans="7:15" s="2" customFormat="1">
      <c r="G2480"/>
      <c r="H2480"/>
      <c r="I2480"/>
      <c r="J2480"/>
      <c r="K2480"/>
      <c r="L2480"/>
      <c r="M2480"/>
      <c r="N2480"/>
      <c r="O2480"/>
    </row>
    <row r="2481" spans="7:15" s="2" customFormat="1">
      <c r="G2481"/>
      <c r="H2481"/>
      <c r="I2481"/>
      <c r="J2481"/>
      <c r="K2481"/>
      <c r="L2481"/>
      <c r="M2481"/>
      <c r="N2481"/>
      <c r="O2481"/>
    </row>
    <row r="2482" spans="7:15" s="2" customFormat="1">
      <c r="G2482"/>
      <c r="H2482"/>
      <c r="I2482"/>
      <c r="J2482"/>
      <c r="K2482"/>
      <c r="L2482"/>
      <c r="M2482"/>
      <c r="N2482"/>
      <c r="O2482"/>
    </row>
    <row r="2483" spans="7:15" s="2" customFormat="1">
      <c r="G2483"/>
      <c r="H2483"/>
      <c r="I2483"/>
      <c r="J2483"/>
      <c r="K2483"/>
      <c r="L2483"/>
      <c r="M2483"/>
      <c r="N2483"/>
      <c r="O2483"/>
    </row>
    <row r="2484" spans="7:15" s="2" customFormat="1">
      <c r="G2484"/>
      <c r="H2484"/>
      <c r="I2484"/>
      <c r="J2484"/>
      <c r="K2484"/>
      <c r="L2484"/>
      <c r="M2484"/>
      <c r="N2484"/>
      <c r="O2484"/>
    </row>
    <row r="2485" spans="7:15" s="2" customFormat="1">
      <c r="G2485"/>
      <c r="H2485"/>
      <c r="I2485"/>
      <c r="J2485"/>
      <c r="K2485"/>
      <c r="L2485"/>
      <c r="M2485"/>
      <c r="N2485"/>
      <c r="O2485"/>
    </row>
    <row r="2486" spans="7:15" s="2" customFormat="1">
      <c r="G2486"/>
      <c r="H2486"/>
      <c r="I2486"/>
      <c r="J2486"/>
      <c r="K2486"/>
      <c r="L2486"/>
      <c r="M2486"/>
      <c r="N2486"/>
      <c r="O2486"/>
    </row>
    <row r="2487" spans="7:15" s="2" customFormat="1">
      <c r="G2487"/>
      <c r="H2487"/>
      <c r="I2487"/>
      <c r="J2487"/>
      <c r="K2487"/>
      <c r="L2487"/>
      <c r="M2487"/>
      <c r="N2487"/>
      <c r="O2487"/>
    </row>
    <row r="2488" spans="7:15" s="2" customFormat="1">
      <c r="G2488"/>
      <c r="H2488"/>
      <c r="I2488"/>
      <c r="J2488"/>
      <c r="K2488"/>
      <c r="L2488"/>
      <c r="M2488"/>
      <c r="N2488"/>
      <c r="O2488"/>
    </row>
    <row r="2489" spans="7:15" s="2" customFormat="1">
      <c r="G2489"/>
      <c r="H2489"/>
      <c r="I2489"/>
      <c r="J2489"/>
      <c r="K2489"/>
      <c r="L2489"/>
      <c r="M2489"/>
      <c r="N2489"/>
      <c r="O2489"/>
    </row>
    <row r="2490" spans="7:15" s="2" customFormat="1">
      <c r="G2490"/>
      <c r="H2490"/>
      <c r="I2490"/>
      <c r="J2490"/>
      <c r="K2490"/>
      <c r="L2490"/>
      <c r="M2490"/>
      <c r="N2490"/>
      <c r="O2490"/>
    </row>
    <row r="2491" spans="7:15" s="2" customFormat="1">
      <c r="G2491"/>
      <c r="H2491"/>
      <c r="I2491"/>
      <c r="J2491"/>
      <c r="K2491"/>
      <c r="L2491"/>
      <c r="M2491"/>
      <c r="N2491"/>
      <c r="O2491"/>
    </row>
    <row r="2492" spans="7:15" s="2" customFormat="1">
      <c r="G2492"/>
      <c r="H2492"/>
      <c r="I2492"/>
      <c r="J2492"/>
      <c r="K2492"/>
      <c r="L2492"/>
      <c r="M2492"/>
      <c r="N2492"/>
      <c r="O2492"/>
    </row>
    <row r="2493" spans="7:15" s="2" customFormat="1">
      <c r="G2493"/>
      <c r="H2493"/>
      <c r="I2493"/>
      <c r="J2493"/>
      <c r="K2493"/>
      <c r="L2493"/>
      <c r="M2493"/>
      <c r="N2493"/>
      <c r="O2493"/>
    </row>
    <row r="2494" spans="7:15" s="2" customFormat="1">
      <c r="G2494"/>
      <c r="H2494"/>
      <c r="I2494"/>
      <c r="J2494"/>
      <c r="K2494"/>
      <c r="L2494"/>
      <c r="M2494"/>
      <c r="N2494"/>
      <c r="O2494"/>
    </row>
    <row r="2495" spans="7:15" s="2" customFormat="1">
      <c r="G2495"/>
      <c r="H2495"/>
      <c r="I2495"/>
      <c r="J2495"/>
      <c r="K2495"/>
      <c r="L2495"/>
      <c r="M2495"/>
      <c r="N2495"/>
      <c r="O2495"/>
    </row>
    <row r="2496" spans="7:15" s="2" customFormat="1">
      <c r="G2496"/>
      <c r="H2496"/>
      <c r="I2496"/>
      <c r="J2496"/>
      <c r="K2496"/>
      <c r="L2496"/>
      <c r="M2496"/>
      <c r="N2496"/>
      <c r="O2496"/>
    </row>
    <row r="2497" spans="7:15" s="2" customFormat="1">
      <c r="G2497"/>
      <c r="H2497"/>
      <c r="I2497"/>
      <c r="J2497"/>
      <c r="K2497"/>
      <c r="L2497"/>
      <c r="M2497"/>
      <c r="N2497"/>
      <c r="O2497"/>
    </row>
    <row r="2498" spans="7:15" s="2" customFormat="1">
      <c r="G2498"/>
      <c r="H2498"/>
      <c r="I2498"/>
      <c r="J2498"/>
      <c r="K2498"/>
      <c r="L2498"/>
      <c r="M2498"/>
      <c r="N2498"/>
      <c r="O2498"/>
    </row>
    <row r="2499" spans="7:15" s="2" customFormat="1">
      <c r="G2499"/>
      <c r="H2499"/>
      <c r="I2499"/>
      <c r="J2499"/>
      <c r="K2499"/>
      <c r="L2499"/>
      <c r="M2499"/>
      <c r="N2499"/>
      <c r="O2499"/>
    </row>
    <row r="2500" spans="7:15" s="2" customFormat="1">
      <c r="G2500"/>
      <c r="H2500"/>
      <c r="I2500"/>
      <c r="J2500"/>
      <c r="K2500"/>
      <c r="L2500"/>
      <c r="M2500"/>
      <c r="N2500"/>
      <c r="O2500"/>
    </row>
    <row r="2501" spans="7:15" s="2" customFormat="1">
      <c r="G2501"/>
      <c r="H2501"/>
      <c r="I2501"/>
      <c r="J2501"/>
      <c r="K2501"/>
      <c r="L2501"/>
      <c r="M2501"/>
      <c r="N2501"/>
      <c r="O2501"/>
    </row>
    <row r="2502" spans="7:15" s="2" customFormat="1">
      <c r="G2502"/>
      <c r="H2502"/>
      <c r="I2502"/>
      <c r="J2502"/>
      <c r="K2502"/>
      <c r="L2502"/>
      <c r="M2502"/>
      <c r="N2502"/>
      <c r="O2502"/>
    </row>
    <row r="2503" spans="7:15" s="2" customFormat="1">
      <c r="G2503"/>
      <c r="H2503"/>
      <c r="I2503"/>
      <c r="J2503"/>
      <c r="K2503"/>
      <c r="L2503"/>
      <c r="M2503"/>
      <c r="N2503"/>
      <c r="O2503"/>
    </row>
    <row r="2504" spans="7:15" s="2" customFormat="1">
      <c r="G2504"/>
      <c r="H2504"/>
      <c r="I2504"/>
      <c r="J2504"/>
      <c r="K2504"/>
      <c r="L2504"/>
      <c r="M2504"/>
      <c r="N2504"/>
      <c r="O2504"/>
    </row>
    <row r="2505" spans="7:15" s="2" customFormat="1">
      <c r="G2505"/>
      <c r="H2505"/>
      <c r="I2505"/>
      <c r="J2505"/>
      <c r="K2505"/>
      <c r="L2505"/>
      <c r="M2505"/>
      <c r="N2505"/>
      <c r="O2505"/>
    </row>
    <row r="2506" spans="7:15" s="2" customFormat="1">
      <c r="G2506"/>
      <c r="H2506"/>
      <c r="I2506"/>
      <c r="J2506"/>
      <c r="K2506"/>
      <c r="L2506"/>
      <c r="M2506"/>
      <c r="N2506"/>
      <c r="O2506"/>
    </row>
    <row r="2507" spans="7:15" s="2" customFormat="1">
      <c r="G2507"/>
      <c r="H2507"/>
      <c r="I2507"/>
      <c r="J2507"/>
      <c r="K2507"/>
      <c r="L2507"/>
      <c r="M2507"/>
      <c r="N2507"/>
      <c r="O2507"/>
    </row>
    <row r="2508" spans="7:15" s="2" customFormat="1">
      <c r="G2508"/>
      <c r="H2508"/>
      <c r="I2508"/>
      <c r="J2508"/>
      <c r="K2508"/>
      <c r="L2508"/>
      <c r="M2508"/>
      <c r="N2508"/>
      <c r="O2508"/>
    </row>
    <row r="2509" spans="7:15" s="2" customFormat="1">
      <c r="G2509"/>
      <c r="H2509"/>
      <c r="I2509"/>
      <c r="J2509"/>
      <c r="K2509"/>
      <c r="L2509"/>
      <c r="M2509"/>
      <c r="N2509"/>
      <c r="O2509"/>
    </row>
    <row r="2510" spans="7:15" s="2" customFormat="1">
      <c r="G2510"/>
      <c r="H2510"/>
      <c r="I2510"/>
      <c r="J2510"/>
      <c r="K2510"/>
      <c r="L2510"/>
      <c r="M2510"/>
      <c r="N2510"/>
      <c r="O2510"/>
    </row>
    <row r="2511" spans="7:15" s="2" customFormat="1">
      <c r="G2511"/>
      <c r="H2511"/>
      <c r="I2511"/>
      <c r="J2511"/>
      <c r="K2511"/>
      <c r="L2511"/>
      <c r="M2511"/>
      <c r="N2511"/>
      <c r="O2511"/>
    </row>
    <row r="2512" spans="7:15" s="2" customFormat="1">
      <c r="G2512"/>
      <c r="H2512"/>
      <c r="I2512"/>
      <c r="J2512"/>
      <c r="K2512"/>
      <c r="L2512"/>
      <c r="M2512"/>
      <c r="N2512"/>
      <c r="O2512"/>
    </row>
    <row r="2513" spans="7:15" s="2" customFormat="1">
      <c r="G2513"/>
      <c r="H2513"/>
      <c r="I2513"/>
      <c r="J2513"/>
      <c r="K2513"/>
      <c r="L2513"/>
      <c r="M2513"/>
      <c r="N2513"/>
      <c r="O2513"/>
    </row>
    <row r="2514" spans="7:15" s="2" customFormat="1">
      <c r="G2514"/>
      <c r="H2514"/>
      <c r="I2514"/>
      <c r="J2514"/>
      <c r="K2514"/>
      <c r="L2514"/>
      <c r="M2514"/>
      <c r="N2514"/>
      <c r="O2514"/>
    </row>
    <row r="2515" spans="7:15" s="2" customFormat="1">
      <c r="G2515"/>
      <c r="H2515"/>
      <c r="I2515"/>
      <c r="J2515"/>
      <c r="K2515"/>
      <c r="L2515"/>
      <c r="M2515"/>
      <c r="N2515"/>
      <c r="O2515"/>
    </row>
    <row r="2516" spans="7:15" s="2" customFormat="1">
      <c r="G2516"/>
      <c r="H2516"/>
      <c r="I2516"/>
      <c r="J2516"/>
      <c r="K2516"/>
      <c r="L2516"/>
      <c r="M2516"/>
      <c r="N2516"/>
      <c r="O2516"/>
    </row>
    <row r="2517" spans="7:15" s="2" customFormat="1">
      <c r="G2517"/>
      <c r="H2517"/>
      <c r="I2517"/>
      <c r="J2517"/>
      <c r="K2517"/>
      <c r="L2517"/>
      <c r="M2517"/>
      <c r="N2517"/>
      <c r="O2517"/>
    </row>
    <row r="2518" spans="7:15" s="2" customFormat="1">
      <c r="G2518"/>
      <c r="H2518"/>
      <c r="I2518"/>
      <c r="J2518"/>
      <c r="K2518"/>
      <c r="L2518"/>
      <c r="M2518"/>
      <c r="N2518"/>
      <c r="O2518"/>
    </row>
    <row r="2519" spans="7:15" s="2" customFormat="1">
      <c r="G2519"/>
      <c r="H2519"/>
      <c r="I2519"/>
      <c r="J2519"/>
      <c r="K2519"/>
      <c r="L2519"/>
      <c r="M2519"/>
      <c r="N2519"/>
      <c r="O2519"/>
    </row>
    <row r="2520" spans="7:15" s="2" customFormat="1">
      <c r="G2520"/>
      <c r="H2520"/>
      <c r="I2520"/>
      <c r="J2520"/>
      <c r="K2520"/>
      <c r="L2520"/>
      <c r="M2520"/>
      <c r="N2520"/>
      <c r="O2520"/>
    </row>
    <row r="2521" spans="7:15" s="2" customFormat="1">
      <c r="G2521"/>
      <c r="H2521"/>
      <c r="I2521"/>
      <c r="J2521"/>
      <c r="K2521"/>
      <c r="L2521"/>
      <c r="M2521"/>
      <c r="N2521"/>
      <c r="O2521"/>
    </row>
    <row r="2522" spans="7:15" s="2" customFormat="1">
      <c r="G2522"/>
      <c r="H2522"/>
      <c r="I2522"/>
      <c r="J2522"/>
      <c r="K2522"/>
      <c r="L2522"/>
      <c r="M2522"/>
      <c r="N2522"/>
      <c r="O2522"/>
    </row>
    <row r="2523" spans="7:15" s="2" customFormat="1">
      <c r="G2523"/>
      <c r="H2523"/>
      <c r="I2523"/>
      <c r="J2523"/>
      <c r="K2523"/>
      <c r="L2523"/>
      <c r="M2523"/>
      <c r="N2523"/>
      <c r="O2523"/>
    </row>
    <row r="2524" spans="7:15" s="2" customFormat="1">
      <c r="G2524"/>
      <c r="H2524"/>
      <c r="I2524"/>
      <c r="J2524"/>
      <c r="K2524"/>
      <c r="L2524"/>
      <c r="M2524"/>
      <c r="N2524"/>
      <c r="O2524"/>
    </row>
    <row r="2525" spans="7:15" s="2" customFormat="1">
      <c r="G2525"/>
      <c r="H2525"/>
      <c r="I2525"/>
      <c r="J2525"/>
      <c r="K2525"/>
      <c r="L2525"/>
      <c r="M2525"/>
      <c r="N2525"/>
      <c r="O2525"/>
    </row>
    <row r="2526" spans="7:15" s="2" customFormat="1">
      <c r="G2526"/>
      <c r="H2526"/>
      <c r="I2526"/>
      <c r="J2526"/>
      <c r="K2526"/>
      <c r="L2526"/>
      <c r="M2526"/>
      <c r="N2526"/>
      <c r="O2526"/>
    </row>
    <row r="2527" spans="7:15" s="2" customFormat="1">
      <c r="G2527"/>
      <c r="H2527"/>
      <c r="I2527"/>
      <c r="J2527"/>
      <c r="K2527"/>
      <c r="L2527"/>
      <c r="M2527"/>
      <c r="N2527"/>
      <c r="O2527"/>
    </row>
    <row r="2528" spans="7:15" s="2" customFormat="1">
      <c r="G2528"/>
      <c r="H2528"/>
      <c r="I2528"/>
      <c r="J2528"/>
      <c r="K2528"/>
      <c r="L2528"/>
      <c r="M2528"/>
      <c r="N2528"/>
      <c r="O2528"/>
    </row>
    <row r="2529" spans="7:15" s="2" customFormat="1">
      <c r="G2529"/>
      <c r="H2529"/>
      <c r="I2529"/>
      <c r="J2529"/>
      <c r="K2529"/>
      <c r="L2529"/>
      <c r="M2529"/>
      <c r="N2529"/>
      <c r="O2529"/>
    </row>
    <row r="2530" spans="7:15" s="2" customFormat="1">
      <c r="G2530"/>
      <c r="H2530"/>
      <c r="I2530"/>
      <c r="J2530"/>
      <c r="K2530"/>
      <c r="L2530"/>
      <c r="M2530"/>
      <c r="N2530"/>
      <c r="O2530"/>
    </row>
    <row r="2531" spans="7:15" s="2" customFormat="1">
      <c r="G2531"/>
      <c r="H2531"/>
      <c r="I2531"/>
      <c r="J2531"/>
      <c r="K2531"/>
      <c r="L2531"/>
      <c r="M2531"/>
      <c r="N2531"/>
      <c r="O2531"/>
    </row>
    <row r="2532" spans="7:15" s="2" customFormat="1">
      <c r="G2532"/>
      <c r="H2532"/>
      <c r="I2532"/>
      <c r="J2532"/>
      <c r="K2532"/>
      <c r="L2532"/>
      <c r="M2532"/>
      <c r="N2532"/>
      <c r="O2532"/>
    </row>
    <row r="2533" spans="7:15" s="2" customFormat="1">
      <c r="G2533"/>
      <c r="H2533"/>
      <c r="I2533"/>
      <c r="J2533"/>
      <c r="K2533"/>
      <c r="L2533"/>
      <c r="M2533"/>
      <c r="N2533"/>
      <c r="O2533"/>
    </row>
    <row r="2534" spans="7:15" s="2" customFormat="1">
      <c r="G2534"/>
      <c r="H2534"/>
      <c r="I2534"/>
      <c r="J2534"/>
      <c r="K2534"/>
      <c r="L2534"/>
      <c r="M2534"/>
      <c r="N2534"/>
      <c r="O2534"/>
    </row>
    <row r="2535" spans="7:15" s="2" customFormat="1">
      <c r="G2535"/>
      <c r="H2535"/>
      <c r="I2535"/>
      <c r="J2535"/>
      <c r="K2535"/>
      <c r="L2535"/>
      <c r="M2535"/>
      <c r="N2535"/>
      <c r="O2535"/>
    </row>
    <row r="2536" spans="7:15" s="2" customFormat="1">
      <c r="G2536"/>
      <c r="H2536"/>
      <c r="I2536"/>
      <c r="J2536"/>
      <c r="K2536"/>
      <c r="L2536"/>
      <c r="M2536"/>
      <c r="N2536"/>
      <c r="O2536"/>
    </row>
    <row r="2537" spans="7:15" s="2" customFormat="1">
      <c r="G2537"/>
      <c r="H2537"/>
      <c r="I2537"/>
      <c r="J2537"/>
      <c r="K2537"/>
      <c r="L2537"/>
      <c r="M2537"/>
      <c r="N2537"/>
      <c r="O2537"/>
    </row>
    <row r="2538" spans="7:15" s="2" customFormat="1">
      <c r="G2538"/>
      <c r="H2538"/>
      <c r="I2538"/>
      <c r="J2538"/>
      <c r="K2538"/>
      <c r="L2538"/>
      <c r="M2538"/>
      <c r="N2538"/>
      <c r="O2538"/>
    </row>
    <row r="2539" spans="7:15" s="2" customFormat="1">
      <c r="G2539"/>
      <c r="H2539"/>
      <c r="I2539"/>
      <c r="J2539"/>
      <c r="K2539"/>
      <c r="L2539"/>
      <c r="M2539"/>
      <c r="N2539"/>
      <c r="O2539"/>
    </row>
    <row r="2540" spans="7:15" s="2" customFormat="1">
      <c r="G2540"/>
      <c r="H2540"/>
      <c r="I2540"/>
      <c r="J2540"/>
      <c r="K2540"/>
      <c r="L2540"/>
      <c r="M2540"/>
      <c r="N2540"/>
      <c r="O2540"/>
    </row>
    <row r="2541" spans="7:15" s="2" customFormat="1">
      <c r="G2541"/>
      <c r="H2541"/>
      <c r="I2541"/>
      <c r="J2541"/>
      <c r="K2541"/>
      <c r="L2541"/>
      <c r="M2541"/>
      <c r="N2541"/>
      <c r="O2541"/>
    </row>
    <row r="2542" spans="7:15" s="2" customFormat="1">
      <c r="G2542"/>
      <c r="H2542"/>
      <c r="I2542"/>
      <c r="J2542"/>
      <c r="K2542"/>
      <c r="L2542"/>
      <c r="M2542"/>
      <c r="N2542"/>
      <c r="O2542"/>
    </row>
    <row r="2543" spans="7:15" s="2" customFormat="1">
      <c r="G2543"/>
      <c r="H2543"/>
      <c r="I2543"/>
      <c r="J2543"/>
      <c r="K2543"/>
      <c r="L2543"/>
      <c r="M2543"/>
      <c r="N2543"/>
      <c r="O2543"/>
    </row>
    <row r="2544" spans="7:15" s="2" customFormat="1">
      <c r="G2544"/>
      <c r="H2544"/>
      <c r="I2544"/>
      <c r="J2544"/>
      <c r="K2544"/>
      <c r="L2544"/>
      <c r="M2544"/>
      <c r="N2544"/>
      <c r="O2544"/>
    </row>
    <row r="2545" spans="7:15" s="2" customFormat="1">
      <c r="G2545"/>
      <c r="H2545"/>
      <c r="I2545"/>
      <c r="J2545"/>
      <c r="K2545"/>
      <c r="L2545"/>
      <c r="M2545"/>
      <c r="N2545"/>
      <c r="O2545"/>
    </row>
    <row r="2546" spans="7:15" s="2" customFormat="1">
      <c r="G2546"/>
      <c r="H2546"/>
      <c r="I2546"/>
      <c r="J2546"/>
      <c r="K2546"/>
      <c r="L2546"/>
      <c r="M2546"/>
      <c r="N2546"/>
      <c r="O2546"/>
    </row>
    <row r="2547" spans="7:15" s="2" customFormat="1">
      <c r="G2547"/>
      <c r="H2547"/>
      <c r="I2547"/>
      <c r="J2547"/>
      <c r="K2547"/>
      <c r="L2547"/>
      <c r="M2547"/>
      <c r="N2547"/>
      <c r="O2547"/>
    </row>
    <row r="2548" spans="7:15" s="2" customFormat="1">
      <c r="G2548"/>
      <c r="H2548"/>
      <c r="I2548"/>
      <c r="J2548"/>
      <c r="K2548"/>
      <c r="L2548"/>
      <c r="M2548"/>
      <c r="N2548"/>
      <c r="O2548"/>
    </row>
    <row r="2549" spans="7:15" s="2" customFormat="1">
      <c r="G2549"/>
      <c r="H2549"/>
      <c r="I2549"/>
      <c r="J2549"/>
      <c r="K2549"/>
      <c r="L2549"/>
      <c r="M2549"/>
      <c r="N2549"/>
      <c r="O2549"/>
    </row>
    <row r="2550" spans="7:15" s="2" customFormat="1">
      <c r="G2550"/>
      <c r="H2550"/>
      <c r="I2550"/>
      <c r="J2550"/>
      <c r="K2550"/>
      <c r="L2550"/>
      <c r="M2550"/>
      <c r="N2550"/>
      <c r="O2550"/>
    </row>
    <row r="2551" spans="7:15" s="2" customFormat="1">
      <c r="G2551"/>
      <c r="H2551"/>
      <c r="I2551"/>
      <c r="J2551"/>
      <c r="K2551"/>
      <c r="L2551"/>
      <c r="M2551"/>
      <c r="N2551"/>
      <c r="O2551"/>
    </row>
    <row r="2552" spans="7:15" s="2" customFormat="1">
      <c r="G2552"/>
      <c r="H2552"/>
      <c r="I2552"/>
      <c r="J2552"/>
      <c r="K2552"/>
      <c r="L2552"/>
      <c r="M2552"/>
      <c r="N2552"/>
      <c r="O2552"/>
    </row>
    <row r="2553" spans="7:15" s="2" customFormat="1">
      <c r="G2553"/>
      <c r="H2553"/>
      <c r="I2553"/>
      <c r="J2553"/>
      <c r="K2553"/>
      <c r="L2553"/>
      <c r="M2553"/>
      <c r="N2553"/>
      <c r="O2553"/>
    </row>
    <row r="2554" spans="7:15" s="2" customFormat="1">
      <c r="G2554"/>
      <c r="H2554"/>
      <c r="I2554"/>
      <c r="J2554"/>
      <c r="K2554"/>
      <c r="L2554"/>
      <c r="M2554"/>
      <c r="N2554"/>
      <c r="O2554"/>
    </row>
    <row r="2555" spans="7:15" s="2" customFormat="1">
      <c r="G2555"/>
      <c r="H2555"/>
      <c r="I2555"/>
      <c r="J2555"/>
      <c r="K2555"/>
      <c r="L2555"/>
      <c r="M2555"/>
      <c r="N2555"/>
      <c r="O2555"/>
    </row>
    <row r="2556" spans="7:15" s="2" customFormat="1">
      <c r="G2556"/>
      <c r="H2556"/>
      <c r="I2556"/>
      <c r="J2556"/>
      <c r="K2556"/>
      <c r="L2556"/>
      <c r="M2556"/>
      <c r="N2556"/>
      <c r="O2556"/>
    </row>
    <row r="2557" spans="7:15" s="2" customFormat="1">
      <c r="G2557"/>
      <c r="H2557"/>
      <c r="I2557"/>
      <c r="J2557"/>
      <c r="K2557"/>
      <c r="L2557"/>
      <c r="M2557"/>
      <c r="N2557"/>
      <c r="O2557"/>
    </row>
    <row r="2558" spans="7:15" s="2" customFormat="1">
      <c r="G2558"/>
      <c r="H2558"/>
      <c r="I2558"/>
      <c r="J2558"/>
      <c r="K2558"/>
      <c r="L2558"/>
      <c r="M2558"/>
      <c r="N2558"/>
      <c r="O2558"/>
    </row>
    <row r="2559" spans="7:15" s="2" customFormat="1">
      <c r="G2559"/>
      <c r="H2559"/>
      <c r="I2559"/>
      <c r="J2559"/>
      <c r="K2559"/>
      <c r="L2559"/>
      <c r="M2559"/>
      <c r="N2559"/>
      <c r="O2559"/>
    </row>
    <row r="2560" spans="7:15" s="2" customFormat="1">
      <c r="G2560"/>
      <c r="H2560"/>
      <c r="I2560"/>
      <c r="J2560"/>
      <c r="K2560"/>
      <c r="L2560"/>
      <c r="M2560"/>
      <c r="N2560"/>
      <c r="O2560"/>
    </row>
    <row r="2561" spans="7:15" s="2" customFormat="1">
      <c r="G2561"/>
      <c r="H2561"/>
      <c r="I2561"/>
      <c r="J2561"/>
      <c r="K2561"/>
      <c r="L2561"/>
      <c r="M2561"/>
      <c r="N2561"/>
      <c r="O2561"/>
    </row>
    <row r="2562" spans="7:15" s="2" customFormat="1">
      <c r="G2562"/>
      <c r="H2562"/>
      <c r="I2562"/>
      <c r="J2562"/>
      <c r="K2562"/>
      <c r="L2562"/>
      <c r="M2562"/>
      <c r="N2562"/>
      <c r="O2562"/>
    </row>
    <row r="2563" spans="7:15" s="2" customFormat="1">
      <c r="G2563"/>
      <c r="H2563"/>
      <c r="I2563"/>
      <c r="J2563"/>
      <c r="K2563"/>
      <c r="L2563"/>
      <c r="M2563"/>
      <c r="N2563"/>
      <c r="O2563"/>
    </row>
    <row r="2564" spans="7:15" s="2" customFormat="1">
      <c r="G2564"/>
      <c r="H2564"/>
      <c r="I2564"/>
      <c r="J2564"/>
      <c r="K2564"/>
      <c r="L2564"/>
      <c r="M2564"/>
      <c r="N2564"/>
      <c r="O2564"/>
    </row>
    <row r="2565" spans="7:15" s="2" customFormat="1">
      <c r="G2565"/>
      <c r="H2565"/>
      <c r="I2565"/>
      <c r="J2565"/>
      <c r="K2565"/>
      <c r="L2565"/>
      <c r="M2565"/>
      <c r="N2565"/>
      <c r="O2565"/>
    </row>
    <row r="2566" spans="7:15" s="2" customFormat="1">
      <c r="G2566"/>
      <c r="H2566"/>
      <c r="I2566"/>
      <c r="J2566"/>
      <c r="K2566"/>
      <c r="L2566"/>
      <c r="M2566"/>
      <c r="N2566"/>
      <c r="O2566"/>
    </row>
    <row r="2567" spans="7:15" s="2" customFormat="1">
      <c r="G2567"/>
      <c r="H2567"/>
      <c r="I2567"/>
      <c r="J2567"/>
      <c r="K2567"/>
      <c r="L2567"/>
      <c r="M2567"/>
      <c r="N2567"/>
      <c r="O2567"/>
    </row>
    <row r="2568" spans="7:15" s="2" customFormat="1">
      <c r="G2568"/>
      <c r="H2568"/>
      <c r="I2568"/>
      <c r="J2568"/>
      <c r="K2568"/>
      <c r="L2568"/>
      <c r="M2568"/>
      <c r="N2568"/>
      <c r="O2568"/>
    </row>
    <row r="2569" spans="7:15" s="2" customFormat="1">
      <c r="G2569"/>
      <c r="H2569"/>
      <c r="I2569"/>
      <c r="J2569"/>
      <c r="K2569"/>
      <c r="L2569"/>
      <c r="M2569"/>
      <c r="N2569"/>
      <c r="O2569"/>
    </row>
    <row r="2570" spans="7:15" s="2" customFormat="1">
      <c r="G2570"/>
      <c r="H2570"/>
      <c r="I2570"/>
      <c r="J2570"/>
      <c r="K2570"/>
      <c r="L2570"/>
      <c r="M2570"/>
      <c r="N2570"/>
      <c r="O2570"/>
    </row>
    <row r="2571" spans="7:15" s="2" customFormat="1">
      <c r="G2571"/>
      <c r="H2571"/>
      <c r="I2571"/>
      <c r="J2571"/>
      <c r="K2571"/>
      <c r="L2571"/>
      <c r="M2571"/>
      <c r="N2571"/>
      <c r="O2571"/>
    </row>
    <row r="2572" spans="7:15" s="2" customFormat="1">
      <c r="G2572"/>
      <c r="H2572"/>
      <c r="I2572"/>
      <c r="J2572"/>
      <c r="K2572"/>
      <c r="L2572"/>
      <c r="M2572"/>
      <c r="N2572"/>
      <c r="O2572"/>
    </row>
    <row r="2573" spans="7:15" s="2" customFormat="1">
      <c r="G2573"/>
      <c r="H2573"/>
      <c r="I2573"/>
      <c r="J2573"/>
      <c r="K2573"/>
      <c r="L2573"/>
      <c r="M2573"/>
      <c r="N2573"/>
      <c r="O2573"/>
    </row>
    <row r="2574" spans="7:15" s="2" customFormat="1">
      <c r="G2574"/>
      <c r="H2574"/>
      <c r="I2574"/>
      <c r="J2574"/>
      <c r="K2574"/>
      <c r="L2574"/>
      <c r="M2574"/>
      <c r="N2574"/>
      <c r="O2574"/>
    </row>
    <row r="2575" spans="7:15" s="2" customFormat="1">
      <c r="G2575"/>
      <c r="H2575"/>
      <c r="I2575"/>
      <c r="J2575"/>
      <c r="K2575"/>
      <c r="L2575"/>
      <c r="M2575"/>
      <c r="N2575"/>
      <c r="O2575"/>
    </row>
    <row r="2576" spans="7:15" s="2" customFormat="1">
      <c r="G2576"/>
      <c r="H2576"/>
      <c r="I2576"/>
      <c r="J2576"/>
      <c r="K2576"/>
      <c r="L2576"/>
      <c r="M2576"/>
      <c r="N2576"/>
      <c r="O2576"/>
    </row>
    <row r="2577" spans="7:15" s="2" customFormat="1">
      <c r="G2577"/>
      <c r="H2577"/>
      <c r="I2577"/>
      <c r="J2577"/>
      <c r="K2577"/>
      <c r="L2577"/>
      <c r="M2577"/>
      <c r="N2577"/>
      <c r="O2577"/>
    </row>
    <row r="2578" spans="7:15" s="2" customFormat="1">
      <c r="G2578"/>
      <c r="H2578"/>
      <c r="I2578"/>
      <c r="J2578"/>
      <c r="K2578"/>
      <c r="L2578"/>
      <c r="M2578"/>
      <c r="N2578"/>
      <c r="O2578"/>
    </row>
    <row r="2579" spans="7:15" s="2" customFormat="1">
      <c r="G2579"/>
      <c r="H2579"/>
      <c r="I2579"/>
      <c r="J2579"/>
      <c r="K2579"/>
      <c r="L2579"/>
      <c r="M2579"/>
      <c r="N2579"/>
      <c r="O2579"/>
    </row>
    <row r="2580" spans="7:15" s="2" customFormat="1">
      <c r="G2580"/>
      <c r="H2580"/>
      <c r="I2580"/>
      <c r="J2580"/>
      <c r="K2580"/>
      <c r="L2580"/>
      <c r="M2580"/>
      <c r="N2580"/>
      <c r="O2580"/>
    </row>
    <row r="2581" spans="7:15" s="2" customFormat="1">
      <c r="G2581"/>
      <c r="H2581"/>
      <c r="I2581"/>
      <c r="J2581"/>
      <c r="K2581"/>
      <c r="L2581"/>
      <c r="M2581"/>
      <c r="N2581"/>
      <c r="O2581"/>
    </row>
    <row r="2582" spans="7:15" s="2" customFormat="1">
      <c r="G2582"/>
      <c r="H2582"/>
      <c r="I2582"/>
      <c r="J2582"/>
      <c r="K2582"/>
      <c r="L2582"/>
      <c r="M2582"/>
      <c r="N2582"/>
      <c r="O2582"/>
    </row>
    <row r="2583" spans="7:15" s="2" customFormat="1">
      <c r="G2583"/>
      <c r="H2583"/>
      <c r="I2583"/>
      <c r="J2583"/>
      <c r="K2583"/>
      <c r="L2583"/>
      <c r="M2583"/>
      <c r="N2583"/>
      <c r="O2583"/>
    </row>
    <row r="2584" spans="7:15" s="2" customFormat="1">
      <c r="G2584"/>
      <c r="H2584"/>
      <c r="I2584"/>
      <c r="J2584"/>
      <c r="K2584"/>
      <c r="L2584"/>
      <c r="M2584"/>
      <c r="N2584"/>
      <c r="O2584"/>
    </row>
    <row r="2585" spans="7:15" s="2" customFormat="1">
      <c r="G2585"/>
      <c r="H2585"/>
      <c r="I2585"/>
      <c r="J2585"/>
      <c r="K2585"/>
      <c r="L2585"/>
      <c r="M2585"/>
      <c r="N2585"/>
      <c r="O2585"/>
    </row>
    <row r="2586" spans="7:15" s="2" customFormat="1">
      <c r="G2586"/>
      <c r="H2586"/>
      <c r="I2586"/>
      <c r="J2586"/>
      <c r="K2586"/>
      <c r="L2586"/>
      <c r="M2586"/>
      <c r="N2586"/>
      <c r="O2586"/>
    </row>
    <row r="2587" spans="7:15" s="2" customFormat="1">
      <c r="G2587"/>
      <c r="H2587"/>
      <c r="I2587"/>
      <c r="J2587"/>
      <c r="K2587"/>
      <c r="L2587"/>
      <c r="M2587"/>
      <c r="N2587"/>
      <c r="O2587"/>
    </row>
    <row r="2588" spans="7:15" s="2" customFormat="1">
      <c r="G2588"/>
      <c r="H2588"/>
      <c r="I2588"/>
      <c r="J2588"/>
      <c r="K2588"/>
      <c r="L2588"/>
      <c r="M2588"/>
      <c r="N2588"/>
      <c r="O2588"/>
    </row>
    <row r="2589" spans="7:15" s="2" customFormat="1">
      <c r="G2589"/>
      <c r="H2589"/>
      <c r="I2589"/>
      <c r="J2589"/>
      <c r="K2589"/>
      <c r="L2589"/>
      <c r="M2589"/>
      <c r="N2589"/>
      <c r="O2589"/>
    </row>
    <row r="2590" spans="7:15" s="2" customFormat="1">
      <c r="G2590"/>
      <c r="H2590"/>
      <c r="I2590"/>
      <c r="J2590"/>
      <c r="K2590"/>
      <c r="L2590"/>
      <c r="M2590"/>
      <c r="N2590"/>
      <c r="O2590"/>
    </row>
    <row r="2591" spans="7:15" s="2" customFormat="1">
      <c r="G2591"/>
      <c r="H2591"/>
      <c r="I2591"/>
      <c r="J2591"/>
      <c r="K2591"/>
      <c r="L2591"/>
      <c r="M2591"/>
      <c r="N2591"/>
      <c r="O2591"/>
    </row>
    <row r="2592" spans="7:15" s="2" customFormat="1">
      <c r="G2592"/>
      <c r="H2592"/>
      <c r="I2592"/>
      <c r="J2592"/>
      <c r="K2592"/>
      <c r="L2592"/>
      <c r="M2592"/>
      <c r="N2592"/>
      <c r="O2592"/>
    </row>
    <row r="2593" spans="7:15" s="2" customFormat="1">
      <c r="G2593"/>
      <c r="H2593"/>
      <c r="I2593"/>
      <c r="J2593"/>
      <c r="K2593"/>
      <c r="L2593"/>
      <c r="M2593"/>
      <c r="N2593"/>
      <c r="O2593"/>
    </row>
    <row r="2594" spans="7:15" s="2" customFormat="1">
      <c r="G2594"/>
      <c r="H2594"/>
      <c r="I2594"/>
      <c r="J2594"/>
      <c r="K2594"/>
      <c r="L2594"/>
      <c r="M2594"/>
      <c r="N2594"/>
      <c r="O2594"/>
    </row>
    <row r="2595" spans="7:15" s="2" customFormat="1">
      <c r="G2595"/>
      <c r="H2595"/>
      <c r="I2595"/>
      <c r="J2595"/>
      <c r="K2595"/>
      <c r="L2595"/>
      <c r="M2595"/>
      <c r="N2595"/>
      <c r="O2595"/>
    </row>
    <row r="2596" spans="7:15" s="2" customFormat="1">
      <c r="G2596"/>
      <c r="H2596"/>
      <c r="I2596"/>
      <c r="J2596"/>
      <c r="K2596"/>
      <c r="L2596"/>
      <c r="M2596"/>
      <c r="N2596"/>
      <c r="O2596"/>
    </row>
    <row r="2597" spans="7:15" s="2" customFormat="1">
      <c r="G2597"/>
      <c r="H2597"/>
      <c r="I2597"/>
      <c r="J2597"/>
      <c r="K2597"/>
      <c r="L2597"/>
      <c r="M2597"/>
      <c r="N2597"/>
      <c r="O2597"/>
    </row>
    <row r="2598" spans="7:15" s="2" customFormat="1">
      <c r="G2598"/>
      <c r="H2598"/>
      <c r="I2598"/>
      <c r="J2598"/>
      <c r="K2598"/>
      <c r="L2598"/>
      <c r="M2598"/>
      <c r="N2598"/>
      <c r="O2598"/>
    </row>
    <row r="2599" spans="7:15" s="2" customFormat="1">
      <c r="G2599"/>
      <c r="H2599"/>
      <c r="I2599"/>
      <c r="J2599"/>
      <c r="K2599"/>
      <c r="L2599"/>
      <c r="M2599"/>
      <c r="N2599"/>
      <c r="O2599"/>
    </row>
    <row r="2600" spans="7:15" s="2" customFormat="1">
      <c r="G2600"/>
      <c r="H2600"/>
      <c r="I2600"/>
      <c r="J2600"/>
      <c r="K2600"/>
      <c r="L2600"/>
      <c r="M2600"/>
      <c r="N2600"/>
      <c r="O2600"/>
    </row>
    <row r="2601" spans="7:15" s="2" customFormat="1">
      <c r="G2601"/>
      <c r="H2601"/>
      <c r="I2601"/>
      <c r="J2601"/>
      <c r="K2601"/>
      <c r="L2601"/>
      <c r="M2601"/>
      <c r="N2601"/>
      <c r="O2601"/>
    </row>
    <row r="2602" spans="7:15" s="2" customFormat="1">
      <c r="G2602"/>
      <c r="H2602"/>
      <c r="I2602"/>
      <c r="J2602"/>
      <c r="K2602"/>
      <c r="L2602"/>
      <c r="M2602"/>
      <c r="N2602"/>
      <c r="O2602"/>
    </row>
    <row r="2603" spans="7:15" s="2" customFormat="1">
      <c r="G2603"/>
      <c r="H2603"/>
      <c r="I2603"/>
      <c r="J2603"/>
      <c r="K2603"/>
      <c r="L2603"/>
      <c r="M2603"/>
      <c r="N2603"/>
      <c r="O2603"/>
    </row>
    <row r="2604" spans="7:15" s="2" customFormat="1">
      <c r="G2604"/>
      <c r="H2604"/>
      <c r="I2604"/>
      <c r="J2604"/>
      <c r="K2604"/>
      <c r="L2604"/>
      <c r="M2604"/>
      <c r="N2604"/>
      <c r="O2604"/>
    </row>
    <row r="2605" spans="7:15" s="2" customFormat="1">
      <c r="G2605"/>
      <c r="H2605"/>
      <c r="I2605"/>
      <c r="J2605"/>
      <c r="K2605"/>
      <c r="L2605"/>
      <c r="M2605"/>
      <c r="N2605"/>
      <c r="O2605"/>
    </row>
    <row r="2606" spans="7:15" s="2" customFormat="1">
      <c r="G2606"/>
      <c r="H2606"/>
      <c r="I2606"/>
      <c r="J2606"/>
      <c r="K2606"/>
      <c r="L2606"/>
      <c r="M2606"/>
      <c r="N2606"/>
      <c r="O2606"/>
    </row>
    <row r="2607" spans="7:15" s="2" customFormat="1">
      <c r="G2607"/>
      <c r="H2607"/>
      <c r="I2607"/>
      <c r="J2607"/>
      <c r="K2607"/>
      <c r="L2607"/>
      <c r="M2607"/>
      <c r="N2607"/>
      <c r="O2607"/>
    </row>
    <row r="2608" spans="7:15" s="2" customFormat="1">
      <c r="G2608"/>
      <c r="H2608"/>
      <c r="I2608"/>
      <c r="J2608"/>
      <c r="K2608"/>
      <c r="L2608"/>
      <c r="M2608"/>
      <c r="N2608"/>
      <c r="O2608"/>
    </row>
    <row r="2609" spans="7:15" s="2" customFormat="1">
      <c r="G2609"/>
      <c r="H2609"/>
      <c r="I2609"/>
      <c r="J2609"/>
      <c r="K2609"/>
      <c r="L2609"/>
      <c r="M2609"/>
      <c r="N2609"/>
      <c r="O2609"/>
    </row>
    <row r="2610" spans="7:15" s="2" customFormat="1">
      <c r="G2610"/>
      <c r="H2610"/>
      <c r="I2610"/>
      <c r="J2610"/>
      <c r="K2610"/>
      <c r="L2610"/>
      <c r="M2610"/>
      <c r="N2610"/>
      <c r="O2610"/>
    </row>
    <row r="2611" spans="7:15" s="2" customFormat="1">
      <c r="G2611"/>
      <c r="H2611"/>
      <c r="I2611"/>
      <c r="J2611"/>
      <c r="K2611"/>
      <c r="L2611"/>
      <c r="M2611"/>
      <c r="N2611"/>
      <c r="O2611"/>
    </row>
    <row r="2612" spans="7:15" s="2" customFormat="1">
      <c r="G2612"/>
      <c r="H2612"/>
      <c r="I2612"/>
      <c r="J2612"/>
      <c r="K2612"/>
      <c r="L2612"/>
      <c r="M2612"/>
      <c r="N2612"/>
      <c r="O2612"/>
    </row>
    <row r="2613" spans="7:15" s="2" customFormat="1">
      <c r="G2613"/>
      <c r="H2613"/>
      <c r="I2613"/>
      <c r="J2613"/>
      <c r="K2613"/>
      <c r="L2613"/>
      <c r="M2613"/>
      <c r="N2613"/>
      <c r="O2613"/>
    </row>
    <row r="2614" spans="7:15" s="2" customFormat="1">
      <c r="G2614"/>
      <c r="H2614"/>
      <c r="I2614"/>
      <c r="J2614"/>
      <c r="K2614"/>
      <c r="L2614"/>
      <c r="M2614"/>
      <c r="N2614"/>
      <c r="O2614"/>
    </row>
    <row r="2615" spans="7:15" s="2" customFormat="1">
      <c r="G2615"/>
      <c r="H2615"/>
      <c r="I2615"/>
      <c r="J2615"/>
      <c r="K2615"/>
      <c r="L2615"/>
      <c r="M2615"/>
      <c r="N2615"/>
      <c r="O2615"/>
    </row>
    <row r="2616" spans="7:15" s="2" customFormat="1">
      <c r="G2616"/>
      <c r="H2616"/>
      <c r="I2616"/>
      <c r="J2616"/>
      <c r="K2616"/>
      <c r="L2616"/>
      <c r="M2616"/>
      <c r="N2616"/>
      <c r="O2616"/>
    </row>
    <row r="2617" spans="7:15" s="2" customFormat="1">
      <c r="G2617"/>
      <c r="H2617"/>
      <c r="I2617"/>
      <c r="J2617"/>
      <c r="K2617"/>
      <c r="L2617"/>
      <c r="M2617"/>
      <c r="N2617"/>
      <c r="O2617"/>
    </row>
    <row r="2618" spans="7:15" s="2" customFormat="1">
      <c r="G2618"/>
      <c r="H2618"/>
      <c r="I2618"/>
      <c r="J2618"/>
      <c r="K2618"/>
      <c r="L2618"/>
      <c r="M2618"/>
      <c r="N2618"/>
      <c r="O2618"/>
    </row>
    <row r="2619" spans="7:15" s="2" customFormat="1">
      <c r="G2619"/>
      <c r="H2619"/>
      <c r="I2619"/>
      <c r="J2619"/>
      <c r="K2619"/>
      <c r="L2619"/>
      <c r="M2619"/>
      <c r="N2619"/>
      <c r="O2619"/>
    </row>
    <row r="2620" spans="7:15" s="2" customFormat="1">
      <c r="G2620"/>
      <c r="H2620"/>
      <c r="I2620"/>
      <c r="J2620"/>
      <c r="K2620"/>
      <c r="L2620"/>
      <c r="M2620"/>
      <c r="N2620"/>
      <c r="O2620"/>
    </row>
    <row r="2621" spans="7:15" s="2" customFormat="1">
      <c r="G2621"/>
      <c r="H2621"/>
      <c r="I2621"/>
      <c r="J2621"/>
      <c r="K2621"/>
      <c r="L2621"/>
      <c r="M2621"/>
      <c r="N2621"/>
      <c r="O2621"/>
    </row>
    <row r="2622" spans="7:15" s="2" customFormat="1">
      <c r="G2622"/>
      <c r="H2622"/>
      <c r="I2622"/>
      <c r="J2622"/>
      <c r="K2622"/>
      <c r="L2622"/>
      <c r="M2622"/>
      <c r="N2622"/>
      <c r="O2622"/>
    </row>
    <row r="2623" spans="7:15" s="2" customFormat="1">
      <c r="G2623"/>
      <c r="H2623"/>
      <c r="I2623"/>
      <c r="J2623"/>
      <c r="K2623"/>
      <c r="L2623"/>
      <c r="M2623"/>
      <c r="N2623"/>
      <c r="O2623"/>
    </row>
    <row r="2624" spans="7:15" s="2" customFormat="1">
      <c r="G2624"/>
      <c r="H2624"/>
      <c r="I2624"/>
      <c r="J2624"/>
      <c r="K2624"/>
      <c r="L2624"/>
      <c r="M2624"/>
      <c r="N2624"/>
      <c r="O2624"/>
    </row>
    <row r="2625" spans="7:15" s="2" customFormat="1">
      <c r="G2625"/>
      <c r="H2625"/>
      <c r="I2625"/>
      <c r="J2625"/>
      <c r="K2625"/>
      <c r="L2625"/>
      <c r="M2625"/>
      <c r="N2625"/>
      <c r="O2625"/>
    </row>
    <row r="2626" spans="7:15" s="2" customFormat="1">
      <c r="G2626"/>
      <c r="H2626"/>
      <c r="I2626"/>
      <c r="J2626"/>
      <c r="K2626"/>
      <c r="L2626"/>
      <c r="M2626"/>
      <c r="N2626"/>
      <c r="O2626"/>
    </row>
    <row r="2627" spans="7:15" s="2" customFormat="1">
      <c r="G2627"/>
      <c r="H2627"/>
      <c r="I2627"/>
      <c r="J2627"/>
      <c r="K2627"/>
      <c r="L2627"/>
      <c r="M2627"/>
      <c r="N2627"/>
      <c r="O2627"/>
    </row>
    <row r="2628" spans="7:15" s="2" customFormat="1">
      <c r="G2628"/>
      <c r="H2628"/>
      <c r="I2628"/>
      <c r="J2628"/>
      <c r="K2628"/>
      <c r="L2628"/>
      <c r="M2628"/>
      <c r="N2628"/>
      <c r="O2628"/>
    </row>
    <row r="2629" spans="7:15" s="2" customFormat="1">
      <c r="G2629"/>
      <c r="H2629"/>
      <c r="I2629"/>
      <c r="J2629"/>
      <c r="K2629"/>
      <c r="L2629"/>
      <c r="M2629"/>
      <c r="N2629"/>
      <c r="O2629"/>
    </row>
    <row r="2630" spans="7:15" s="2" customFormat="1">
      <c r="G2630"/>
      <c r="H2630"/>
      <c r="I2630"/>
      <c r="J2630"/>
      <c r="K2630"/>
      <c r="L2630"/>
      <c r="M2630"/>
      <c r="N2630"/>
      <c r="O2630"/>
    </row>
    <row r="2631" spans="7:15" s="2" customFormat="1">
      <c r="G2631"/>
      <c r="H2631"/>
      <c r="I2631"/>
      <c r="J2631"/>
      <c r="K2631"/>
      <c r="L2631"/>
      <c r="M2631"/>
      <c r="N2631"/>
      <c r="O2631"/>
    </row>
    <row r="2632" spans="7:15" s="2" customFormat="1">
      <c r="G2632"/>
      <c r="H2632"/>
      <c r="I2632"/>
      <c r="J2632"/>
      <c r="K2632"/>
      <c r="L2632"/>
      <c r="M2632"/>
      <c r="N2632"/>
      <c r="O2632"/>
    </row>
    <row r="2633" spans="7:15" s="2" customFormat="1">
      <c r="G2633"/>
      <c r="H2633"/>
      <c r="I2633"/>
      <c r="J2633"/>
      <c r="K2633"/>
      <c r="L2633"/>
      <c r="M2633"/>
      <c r="N2633"/>
      <c r="O2633"/>
    </row>
    <row r="2634" spans="7:15" s="2" customFormat="1">
      <c r="G2634"/>
      <c r="H2634"/>
      <c r="I2634"/>
      <c r="J2634"/>
      <c r="K2634"/>
      <c r="L2634"/>
      <c r="M2634"/>
      <c r="N2634"/>
      <c r="O2634"/>
    </row>
    <row r="2635" spans="7:15" s="2" customFormat="1">
      <c r="G2635"/>
      <c r="H2635"/>
      <c r="I2635"/>
      <c r="J2635"/>
      <c r="K2635"/>
      <c r="L2635"/>
      <c r="M2635"/>
      <c r="N2635"/>
      <c r="O2635"/>
    </row>
    <row r="2636" spans="7:15" s="2" customFormat="1">
      <c r="G2636"/>
      <c r="H2636"/>
      <c r="I2636"/>
      <c r="J2636"/>
      <c r="K2636"/>
      <c r="L2636"/>
      <c r="M2636"/>
      <c r="N2636"/>
      <c r="O2636"/>
    </row>
    <row r="2637" spans="7:15" s="2" customFormat="1">
      <c r="G2637"/>
      <c r="H2637"/>
      <c r="I2637"/>
      <c r="J2637"/>
      <c r="K2637"/>
      <c r="L2637"/>
      <c r="M2637"/>
      <c r="N2637"/>
      <c r="O2637"/>
    </row>
    <row r="2638" spans="7:15" s="2" customFormat="1">
      <c r="G2638"/>
      <c r="H2638"/>
      <c r="I2638"/>
      <c r="J2638"/>
      <c r="K2638"/>
      <c r="L2638"/>
      <c r="M2638"/>
      <c r="N2638"/>
      <c r="O2638"/>
    </row>
    <row r="2639" spans="7:15" s="2" customFormat="1">
      <c r="G2639"/>
      <c r="H2639"/>
      <c r="I2639"/>
      <c r="J2639"/>
      <c r="K2639"/>
      <c r="L2639"/>
      <c r="M2639"/>
      <c r="N2639"/>
      <c r="O2639"/>
    </row>
    <row r="2640" spans="7:15" s="2" customFormat="1">
      <c r="G2640"/>
      <c r="H2640"/>
      <c r="I2640"/>
      <c r="J2640"/>
      <c r="K2640"/>
      <c r="L2640"/>
      <c r="M2640"/>
      <c r="N2640"/>
      <c r="O2640"/>
    </row>
    <row r="2641" spans="7:15" s="2" customFormat="1">
      <c r="G2641"/>
      <c r="H2641"/>
      <c r="I2641"/>
      <c r="J2641"/>
      <c r="K2641"/>
      <c r="L2641"/>
      <c r="M2641"/>
      <c r="N2641"/>
      <c r="O2641"/>
    </row>
    <row r="2642" spans="7:15" s="2" customFormat="1">
      <c r="G2642"/>
      <c r="H2642"/>
      <c r="I2642"/>
      <c r="J2642"/>
      <c r="K2642"/>
      <c r="L2642"/>
      <c r="M2642"/>
      <c r="N2642"/>
      <c r="O2642"/>
    </row>
    <row r="2643" spans="7:15" s="2" customFormat="1">
      <c r="G2643"/>
      <c r="H2643"/>
      <c r="I2643"/>
      <c r="J2643"/>
      <c r="K2643"/>
      <c r="L2643"/>
      <c r="M2643"/>
      <c r="N2643"/>
      <c r="O2643"/>
    </row>
    <row r="2644" spans="7:15" s="2" customFormat="1">
      <c r="G2644"/>
      <c r="H2644"/>
      <c r="I2644"/>
      <c r="J2644"/>
      <c r="K2644"/>
      <c r="L2644"/>
      <c r="M2644"/>
      <c r="N2644"/>
      <c r="O2644"/>
    </row>
    <row r="2645" spans="7:15" s="2" customFormat="1">
      <c r="G2645"/>
      <c r="H2645"/>
      <c r="I2645"/>
      <c r="J2645"/>
      <c r="K2645"/>
      <c r="L2645"/>
      <c r="M2645"/>
      <c r="N2645"/>
      <c r="O2645"/>
    </row>
    <row r="2646" spans="7:15" s="2" customFormat="1">
      <c r="G2646"/>
      <c r="H2646"/>
      <c r="I2646"/>
      <c r="J2646"/>
      <c r="K2646"/>
      <c r="L2646"/>
      <c r="M2646"/>
      <c r="N2646"/>
      <c r="O2646"/>
    </row>
    <row r="2647" spans="7:15" s="2" customFormat="1">
      <c r="G2647"/>
      <c r="H2647"/>
      <c r="I2647"/>
      <c r="J2647"/>
      <c r="K2647"/>
      <c r="L2647"/>
      <c r="M2647"/>
      <c r="N2647"/>
      <c r="O2647"/>
    </row>
    <row r="2648" spans="7:15" s="2" customFormat="1">
      <c r="G2648"/>
      <c r="H2648"/>
      <c r="I2648"/>
      <c r="J2648"/>
      <c r="K2648"/>
      <c r="L2648"/>
      <c r="M2648"/>
      <c r="N2648"/>
      <c r="O2648"/>
    </row>
    <row r="2649" spans="7:15" s="2" customFormat="1">
      <c r="G2649"/>
      <c r="H2649"/>
      <c r="I2649"/>
      <c r="J2649"/>
      <c r="K2649"/>
      <c r="L2649"/>
      <c r="M2649"/>
      <c r="N2649"/>
      <c r="O2649"/>
    </row>
    <row r="2650" spans="7:15" s="2" customFormat="1">
      <c r="G2650"/>
      <c r="H2650"/>
      <c r="I2650"/>
      <c r="J2650"/>
      <c r="K2650"/>
      <c r="L2650"/>
      <c r="M2650"/>
      <c r="N2650"/>
      <c r="O2650"/>
    </row>
    <row r="2651" spans="7:15" s="2" customFormat="1">
      <c r="G2651"/>
      <c r="H2651"/>
      <c r="I2651"/>
      <c r="J2651"/>
      <c r="K2651"/>
      <c r="L2651"/>
      <c r="M2651"/>
      <c r="N2651"/>
      <c r="O2651"/>
    </row>
    <row r="2652" spans="7:15" s="2" customFormat="1">
      <c r="G2652"/>
      <c r="H2652"/>
      <c r="I2652"/>
      <c r="J2652"/>
      <c r="K2652"/>
      <c r="L2652"/>
      <c r="M2652"/>
      <c r="N2652"/>
      <c r="O2652"/>
    </row>
    <row r="2653" spans="7:15" s="2" customFormat="1">
      <c r="G2653"/>
      <c r="H2653"/>
      <c r="I2653"/>
      <c r="J2653"/>
      <c r="K2653"/>
      <c r="L2653"/>
      <c r="M2653"/>
      <c r="N2653"/>
      <c r="O2653"/>
    </row>
    <row r="2654" spans="7:15" s="2" customFormat="1">
      <c r="G2654"/>
      <c r="H2654"/>
      <c r="I2654"/>
      <c r="J2654"/>
      <c r="K2654"/>
      <c r="L2654"/>
      <c r="M2654"/>
      <c r="N2654"/>
      <c r="O2654"/>
    </row>
    <row r="2655" spans="7:15" s="2" customFormat="1">
      <c r="G2655"/>
      <c r="H2655"/>
      <c r="I2655"/>
      <c r="J2655"/>
      <c r="K2655"/>
      <c r="L2655"/>
      <c r="M2655"/>
      <c r="N2655"/>
      <c r="O2655"/>
    </row>
    <row r="2656" spans="7:15" s="2" customFormat="1">
      <c r="G2656"/>
      <c r="H2656"/>
      <c r="I2656"/>
      <c r="J2656"/>
      <c r="K2656"/>
      <c r="L2656"/>
      <c r="M2656"/>
      <c r="N2656"/>
      <c r="O2656"/>
    </row>
    <row r="2657" spans="7:15" s="2" customFormat="1">
      <c r="G2657"/>
      <c r="H2657"/>
      <c r="I2657"/>
      <c r="J2657"/>
      <c r="K2657"/>
      <c r="L2657"/>
      <c r="M2657"/>
      <c r="N2657"/>
      <c r="O2657"/>
    </row>
    <row r="2658" spans="7:15" s="2" customFormat="1">
      <c r="G2658"/>
      <c r="H2658"/>
      <c r="I2658"/>
      <c r="J2658"/>
      <c r="K2658"/>
      <c r="L2658"/>
      <c r="M2658"/>
      <c r="N2658"/>
      <c r="O2658"/>
    </row>
    <row r="2659" spans="7:15" s="2" customFormat="1">
      <c r="G2659"/>
      <c r="H2659"/>
      <c r="I2659"/>
      <c r="J2659"/>
      <c r="K2659"/>
      <c r="L2659"/>
      <c r="M2659"/>
      <c r="N2659"/>
      <c r="O2659"/>
    </row>
    <row r="2660" spans="7:15" s="2" customFormat="1">
      <c r="G2660"/>
      <c r="H2660"/>
      <c r="I2660"/>
      <c r="J2660"/>
      <c r="K2660"/>
      <c r="L2660"/>
      <c r="M2660"/>
      <c r="N2660"/>
      <c r="O2660"/>
    </row>
    <row r="2661" spans="7:15" s="2" customFormat="1">
      <c r="G2661"/>
      <c r="H2661"/>
      <c r="I2661"/>
      <c r="J2661"/>
      <c r="K2661"/>
      <c r="L2661"/>
      <c r="M2661"/>
      <c r="N2661"/>
      <c r="O2661"/>
    </row>
    <row r="2662" spans="7:15" s="2" customFormat="1">
      <c r="G2662"/>
      <c r="H2662"/>
      <c r="I2662"/>
      <c r="J2662"/>
      <c r="K2662"/>
      <c r="L2662"/>
      <c r="M2662"/>
      <c r="N2662"/>
      <c r="O2662"/>
    </row>
    <row r="2663" spans="7:15" s="2" customFormat="1">
      <c r="G2663"/>
      <c r="H2663"/>
      <c r="I2663"/>
      <c r="J2663"/>
      <c r="K2663"/>
      <c r="L2663"/>
      <c r="M2663"/>
      <c r="N2663"/>
      <c r="O2663"/>
    </row>
    <row r="2664" spans="7:15" s="2" customFormat="1">
      <c r="G2664"/>
      <c r="H2664"/>
      <c r="I2664"/>
      <c r="J2664"/>
      <c r="K2664"/>
      <c r="L2664"/>
      <c r="M2664"/>
      <c r="N2664"/>
      <c r="O2664"/>
    </row>
    <row r="2665" spans="7:15" s="2" customFormat="1">
      <c r="G2665"/>
      <c r="H2665"/>
      <c r="I2665"/>
      <c r="J2665"/>
      <c r="K2665"/>
      <c r="L2665"/>
      <c r="M2665"/>
      <c r="N2665"/>
      <c r="O2665"/>
    </row>
    <row r="2666" spans="7:15" s="2" customFormat="1">
      <c r="G2666"/>
      <c r="H2666"/>
      <c r="I2666"/>
      <c r="J2666"/>
      <c r="K2666"/>
      <c r="L2666"/>
      <c r="M2666"/>
      <c r="N2666"/>
      <c r="O2666"/>
    </row>
    <row r="2667" spans="7:15" s="2" customFormat="1">
      <c r="G2667"/>
      <c r="H2667"/>
      <c r="I2667"/>
      <c r="J2667"/>
      <c r="K2667"/>
      <c r="L2667"/>
      <c r="M2667"/>
      <c r="N2667"/>
      <c r="O2667"/>
    </row>
    <row r="2668" spans="7:15" s="2" customFormat="1">
      <c r="G2668"/>
      <c r="H2668"/>
      <c r="I2668"/>
      <c r="J2668"/>
      <c r="K2668"/>
      <c r="L2668"/>
      <c r="M2668"/>
      <c r="N2668"/>
      <c r="O2668"/>
    </row>
    <row r="2669" spans="7:15" s="2" customFormat="1">
      <c r="G2669"/>
      <c r="H2669"/>
      <c r="I2669"/>
      <c r="J2669"/>
      <c r="K2669"/>
      <c r="L2669"/>
      <c r="M2669"/>
      <c r="N2669"/>
      <c r="O2669"/>
    </row>
    <row r="2670" spans="7:15" s="2" customFormat="1">
      <c r="G2670"/>
      <c r="H2670"/>
      <c r="I2670"/>
      <c r="J2670"/>
      <c r="K2670"/>
      <c r="L2670"/>
      <c r="M2670"/>
      <c r="N2670"/>
      <c r="O2670"/>
    </row>
    <row r="2671" spans="7:15" s="2" customFormat="1">
      <c r="G2671"/>
      <c r="H2671"/>
      <c r="I2671"/>
      <c r="J2671"/>
      <c r="K2671"/>
      <c r="L2671"/>
      <c r="M2671"/>
      <c r="N2671"/>
      <c r="O2671"/>
    </row>
    <row r="2672" spans="7:15" s="2" customFormat="1">
      <c r="G2672"/>
      <c r="H2672"/>
      <c r="I2672"/>
      <c r="J2672"/>
      <c r="K2672"/>
      <c r="L2672"/>
      <c r="M2672"/>
      <c r="N2672"/>
      <c r="O2672"/>
    </row>
    <row r="2673" spans="7:15" s="2" customFormat="1">
      <c r="G2673"/>
      <c r="H2673"/>
      <c r="I2673"/>
      <c r="J2673"/>
      <c r="K2673"/>
      <c r="L2673"/>
      <c r="M2673"/>
      <c r="N2673"/>
      <c r="O2673"/>
    </row>
    <row r="2674" spans="7:15" s="2" customFormat="1">
      <c r="G2674"/>
      <c r="H2674"/>
      <c r="I2674"/>
      <c r="J2674"/>
      <c r="K2674"/>
      <c r="L2674"/>
      <c r="M2674"/>
      <c r="N2674"/>
      <c r="O2674"/>
    </row>
    <row r="2675" spans="7:15" s="2" customFormat="1">
      <c r="G2675"/>
      <c r="H2675"/>
      <c r="I2675"/>
      <c r="J2675"/>
      <c r="K2675"/>
      <c r="L2675"/>
      <c r="M2675"/>
      <c r="N2675"/>
      <c r="O2675"/>
    </row>
    <row r="2676" spans="7:15" s="2" customFormat="1">
      <c r="G2676"/>
      <c r="H2676"/>
      <c r="I2676"/>
      <c r="J2676"/>
      <c r="K2676"/>
      <c r="L2676"/>
      <c r="M2676"/>
      <c r="N2676"/>
      <c r="O2676"/>
    </row>
    <row r="2677" spans="7:15" s="2" customFormat="1">
      <c r="G2677"/>
      <c r="H2677"/>
      <c r="I2677"/>
      <c r="J2677"/>
      <c r="K2677"/>
      <c r="L2677"/>
      <c r="M2677"/>
      <c r="N2677"/>
      <c r="O2677"/>
    </row>
    <row r="2678" spans="7:15" s="2" customFormat="1">
      <c r="G2678"/>
      <c r="H2678"/>
      <c r="I2678"/>
      <c r="J2678"/>
      <c r="K2678"/>
      <c r="L2678"/>
      <c r="M2678"/>
      <c r="N2678"/>
      <c r="O2678"/>
    </row>
    <row r="2679" spans="7:15" s="2" customFormat="1">
      <c r="G2679"/>
      <c r="H2679"/>
      <c r="I2679"/>
      <c r="J2679"/>
      <c r="K2679"/>
      <c r="L2679"/>
      <c r="M2679"/>
      <c r="N2679"/>
      <c r="O2679"/>
    </row>
    <row r="2680" spans="7:15" s="2" customFormat="1">
      <c r="G2680"/>
      <c r="H2680"/>
      <c r="I2680"/>
      <c r="J2680"/>
      <c r="K2680"/>
      <c r="L2680"/>
      <c r="M2680"/>
      <c r="N2680"/>
      <c r="O2680"/>
    </row>
    <row r="2681" spans="7:15" s="2" customFormat="1">
      <c r="G2681"/>
      <c r="H2681"/>
      <c r="I2681"/>
      <c r="J2681"/>
      <c r="K2681"/>
      <c r="L2681"/>
      <c r="M2681"/>
      <c r="N2681"/>
      <c r="O2681"/>
    </row>
    <row r="2682" spans="7:15" s="2" customFormat="1">
      <c r="G2682"/>
      <c r="H2682"/>
      <c r="I2682"/>
      <c r="J2682"/>
      <c r="K2682"/>
      <c r="L2682"/>
      <c r="M2682"/>
      <c r="N2682"/>
      <c r="O2682"/>
    </row>
    <row r="2683" spans="7:15" s="2" customFormat="1">
      <c r="G2683"/>
      <c r="H2683"/>
      <c r="I2683"/>
      <c r="J2683"/>
      <c r="K2683"/>
      <c r="L2683"/>
      <c r="M2683"/>
      <c r="N2683"/>
      <c r="O2683"/>
    </row>
    <row r="2684" spans="7:15" s="2" customFormat="1">
      <c r="G2684"/>
      <c r="H2684"/>
      <c r="I2684"/>
      <c r="J2684"/>
      <c r="K2684"/>
      <c r="L2684"/>
      <c r="M2684"/>
      <c r="N2684"/>
      <c r="O2684"/>
    </row>
    <row r="2685" spans="7:15" s="2" customFormat="1">
      <c r="G2685"/>
      <c r="H2685"/>
      <c r="I2685"/>
      <c r="J2685"/>
      <c r="K2685"/>
      <c r="L2685"/>
      <c r="M2685"/>
      <c r="N2685"/>
      <c r="O2685"/>
    </row>
    <row r="2686" spans="7:15" s="2" customFormat="1">
      <c r="G2686"/>
      <c r="H2686"/>
      <c r="I2686"/>
      <c r="J2686"/>
      <c r="K2686"/>
      <c r="L2686"/>
      <c r="M2686"/>
      <c r="N2686"/>
      <c r="O2686"/>
    </row>
    <row r="2687" spans="7:15" s="2" customFormat="1">
      <c r="G2687"/>
      <c r="H2687"/>
      <c r="I2687"/>
      <c r="J2687"/>
      <c r="K2687"/>
      <c r="L2687"/>
      <c r="M2687"/>
      <c r="N2687"/>
      <c r="O2687"/>
    </row>
    <row r="2688" spans="7:15" s="2" customFormat="1">
      <c r="G2688"/>
      <c r="H2688"/>
      <c r="I2688"/>
      <c r="J2688"/>
      <c r="K2688"/>
      <c r="L2688"/>
      <c r="M2688"/>
      <c r="N2688"/>
      <c r="O2688"/>
    </row>
    <row r="2689" spans="7:15" s="2" customFormat="1">
      <c r="G2689"/>
      <c r="H2689"/>
      <c r="I2689"/>
      <c r="J2689"/>
      <c r="K2689"/>
      <c r="L2689"/>
      <c r="M2689"/>
      <c r="N2689"/>
      <c r="O2689"/>
    </row>
    <row r="2690" spans="7:15" s="2" customFormat="1">
      <c r="G2690"/>
      <c r="H2690"/>
      <c r="I2690"/>
      <c r="J2690"/>
      <c r="K2690"/>
      <c r="L2690"/>
      <c r="M2690"/>
      <c r="N2690"/>
      <c r="O2690"/>
    </row>
    <row r="2691" spans="7:15" s="2" customFormat="1">
      <c r="G2691"/>
      <c r="H2691"/>
      <c r="I2691"/>
      <c r="J2691"/>
      <c r="K2691"/>
      <c r="L2691"/>
      <c r="M2691"/>
      <c r="N2691"/>
      <c r="O2691"/>
    </row>
    <row r="2692" spans="7:15" s="2" customFormat="1">
      <c r="G2692"/>
      <c r="H2692"/>
      <c r="I2692"/>
      <c r="J2692"/>
      <c r="K2692"/>
      <c r="L2692"/>
      <c r="M2692"/>
      <c r="N2692"/>
      <c r="O2692"/>
    </row>
    <row r="2693" spans="7:15" s="2" customFormat="1">
      <c r="G2693"/>
      <c r="H2693"/>
      <c r="I2693"/>
      <c r="J2693"/>
      <c r="K2693"/>
      <c r="L2693"/>
      <c r="M2693"/>
      <c r="N2693"/>
      <c r="O2693"/>
    </row>
    <row r="2694" spans="7:15" s="2" customFormat="1">
      <c r="G2694"/>
      <c r="H2694"/>
      <c r="I2694"/>
      <c r="J2694"/>
      <c r="K2694"/>
      <c r="L2694"/>
      <c r="M2694"/>
      <c r="N2694"/>
      <c r="O2694"/>
    </row>
    <row r="2695" spans="7:15" s="2" customFormat="1">
      <c r="G2695"/>
      <c r="H2695"/>
      <c r="I2695"/>
      <c r="J2695"/>
      <c r="K2695"/>
      <c r="L2695"/>
      <c r="M2695"/>
      <c r="N2695"/>
      <c r="O2695"/>
    </row>
    <row r="2696" spans="7:15" s="2" customFormat="1">
      <c r="G2696"/>
      <c r="H2696"/>
      <c r="I2696"/>
      <c r="J2696"/>
      <c r="K2696"/>
      <c r="L2696"/>
      <c r="M2696"/>
      <c r="N2696"/>
      <c r="O2696"/>
    </row>
    <row r="2697" spans="7:15" s="2" customFormat="1">
      <c r="G2697"/>
      <c r="H2697"/>
      <c r="I2697"/>
      <c r="J2697"/>
      <c r="K2697"/>
      <c r="L2697"/>
      <c r="M2697"/>
      <c r="N2697"/>
      <c r="O2697"/>
    </row>
    <row r="2698" spans="7:15" s="2" customFormat="1">
      <c r="G2698"/>
      <c r="H2698"/>
      <c r="I2698"/>
      <c r="J2698"/>
      <c r="K2698"/>
      <c r="L2698"/>
      <c r="M2698"/>
      <c r="N2698"/>
      <c r="O2698"/>
    </row>
    <row r="2699" spans="7:15" s="2" customFormat="1">
      <c r="G2699"/>
      <c r="H2699"/>
      <c r="I2699"/>
      <c r="J2699"/>
      <c r="K2699"/>
      <c r="L2699"/>
      <c r="M2699"/>
      <c r="N2699"/>
      <c r="O2699"/>
    </row>
    <row r="2700" spans="7:15" s="2" customFormat="1">
      <c r="G2700"/>
      <c r="H2700"/>
      <c r="I2700"/>
      <c r="J2700"/>
      <c r="K2700"/>
      <c r="L2700"/>
      <c r="M2700"/>
      <c r="N2700"/>
      <c r="O2700"/>
    </row>
    <row r="2701" spans="7:15" s="2" customFormat="1">
      <c r="G2701"/>
      <c r="H2701"/>
      <c r="I2701"/>
      <c r="J2701"/>
      <c r="K2701"/>
      <c r="L2701"/>
      <c r="M2701"/>
      <c r="N2701"/>
      <c r="O2701"/>
    </row>
    <row r="2702" spans="7:15" s="2" customFormat="1">
      <c r="G2702"/>
      <c r="H2702"/>
      <c r="I2702"/>
      <c r="J2702"/>
      <c r="K2702"/>
      <c r="L2702"/>
      <c r="M2702"/>
      <c r="N2702"/>
      <c r="O2702"/>
    </row>
    <row r="2703" spans="7:15" s="2" customFormat="1">
      <c r="G2703"/>
      <c r="H2703"/>
      <c r="I2703"/>
      <c r="J2703"/>
      <c r="K2703"/>
      <c r="L2703"/>
      <c r="M2703"/>
      <c r="N2703"/>
      <c r="O2703"/>
    </row>
    <row r="2704" spans="7:15" s="2" customFormat="1">
      <c r="G2704"/>
      <c r="H2704"/>
      <c r="I2704"/>
      <c r="J2704"/>
      <c r="K2704"/>
      <c r="L2704"/>
      <c r="M2704"/>
      <c r="N2704"/>
      <c r="O2704"/>
    </row>
    <row r="2705" spans="7:15" s="2" customFormat="1">
      <c r="G2705"/>
      <c r="H2705"/>
      <c r="I2705"/>
      <c r="J2705"/>
      <c r="K2705"/>
      <c r="L2705"/>
      <c r="M2705"/>
      <c r="N2705"/>
      <c r="O2705"/>
    </row>
    <row r="2706" spans="7:15" s="2" customFormat="1">
      <c r="G2706"/>
      <c r="H2706"/>
      <c r="I2706"/>
      <c r="J2706"/>
      <c r="K2706"/>
      <c r="L2706"/>
      <c r="M2706"/>
      <c r="N2706"/>
      <c r="O2706"/>
    </row>
    <row r="2707" spans="7:15" s="2" customFormat="1">
      <c r="G2707"/>
      <c r="H2707"/>
      <c r="I2707"/>
      <c r="J2707"/>
      <c r="K2707"/>
      <c r="L2707"/>
      <c r="M2707"/>
      <c r="N2707"/>
      <c r="O2707"/>
    </row>
    <row r="2708" spans="7:15" s="2" customFormat="1">
      <c r="G2708"/>
      <c r="H2708"/>
      <c r="I2708"/>
      <c r="J2708"/>
      <c r="K2708"/>
      <c r="L2708"/>
      <c r="M2708"/>
      <c r="N2708"/>
      <c r="O2708"/>
    </row>
    <row r="2709" spans="7:15" s="2" customFormat="1">
      <c r="G2709"/>
      <c r="H2709"/>
      <c r="I2709"/>
      <c r="J2709"/>
      <c r="K2709"/>
      <c r="L2709"/>
      <c r="M2709"/>
      <c r="N2709"/>
      <c r="O2709"/>
    </row>
    <row r="2710" spans="7:15" s="2" customFormat="1">
      <c r="G2710"/>
      <c r="H2710"/>
      <c r="I2710"/>
      <c r="J2710"/>
      <c r="K2710"/>
      <c r="L2710"/>
      <c r="M2710"/>
      <c r="N2710"/>
      <c r="O2710"/>
    </row>
    <row r="2711" spans="7:15" s="2" customFormat="1">
      <c r="G2711"/>
      <c r="H2711"/>
      <c r="I2711"/>
      <c r="J2711"/>
      <c r="K2711"/>
      <c r="L2711"/>
      <c r="M2711"/>
      <c r="N2711"/>
      <c r="O2711"/>
    </row>
    <row r="2712" spans="7:15" s="2" customFormat="1">
      <c r="G2712"/>
      <c r="H2712"/>
      <c r="I2712"/>
      <c r="J2712"/>
      <c r="K2712"/>
      <c r="L2712"/>
      <c r="M2712"/>
      <c r="N2712"/>
      <c r="O2712"/>
    </row>
    <row r="2713" spans="7:15" s="2" customFormat="1">
      <c r="G2713"/>
      <c r="H2713"/>
      <c r="I2713"/>
      <c r="J2713"/>
      <c r="K2713"/>
      <c r="L2713"/>
      <c r="M2713"/>
      <c r="N2713"/>
      <c r="O2713"/>
    </row>
    <row r="2714" spans="7:15" s="2" customFormat="1">
      <c r="G2714"/>
      <c r="H2714"/>
      <c r="I2714"/>
      <c r="J2714"/>
      <c r="K2714"/>
      <c r="L2714"/>
      <c r="M2714"/>
      <c r="N2714"/>
      <c r="O2714"/>
    </row>
    <row r="2715" spans="7:15" s="2" customFormat="1">
      <c r="G2715"/>
      <c r="H2715"/>
      <c r="I2715"/>
      <c r="J2715"/>
      <c r="K2715"/>
      <c r="L2715"/>
      <c r="M2715"/>
      <c r="N2715"/>
      <c r="O2715"/>
    </row>
    <row r="2716" spans="7:15" s="2" customFormat="1">
      <c r="G2716"/>
      <c r="H2716"/>
      <c r="I2716"/>
      <c r="J2716"/>
      <c r="K2716"/>
      <c r="L2716"/>
      <c r="M2716"/>
      <c r="N2716"/>
      <c r="O2716"/>
    </row>
    <row r="2717" spans="7:15" s="2" customFormat="1">
      <c r="G2717"/>
      <c r="H2717"/>
      <c r="I2717"/>
      <c r="J2717"/>
      <c r="K2717"/>
      <c r="L2717"/>
      <c r="M2717"/>
      <c r="N2717"/>
      <c r="O2717"/>
    </row>
    <row r="2718" spans="7:15" s="2" customFormat="1">
      <c r="G2718"/>
      <c r="H2718"/>
      <c r="I2718"/>
      <c r="J2718"/>
      <c r="K2718"/>
      <c r="L2718"/>
      <c r="M2718"/>
      <c r="N2718"/>
      <c r="O2718"/>
    </row>
    <row r="2719" spans="7:15" s="2" customFormat="1">
      <c r="G2719"/>
      <c r="H2719"/>
      <c r="I2719"/>
      <c r="J2719"/>
      <c r="K2719"/>
      <c r="L2719"/>
      <c r="M2719"/>
      <c r="N2719"/>
      <c r="O2719"/>
    </row>
    <row r="2720" spans="7:15" s="2" customFormat="1">
      <c r="G2720"/>
      <c r="H2720"/>
      <c r="I2720"/>
      <c r="J2720"/>
      <c r="K2720"/>
      <c r="L2720"/>
      <c r="M2720"/>
      <c r="N2720"/>
      <c r="O2720"/>
    </row>
    <row r="2721" spans="7:15" s="2" customFormat="1">
      <c r="G2721"/>
      <c r="H2721"/>
      <c r="I2721"/>
      <c r="J2721"/>
      <c r="K2721"/>
      <c r="L2721"/>
      <c r="M2721"/>
      <c r="N2721"/>
      <c r="O2721"/>
    </row>
    <row r="2722" spans="7:15" s="2" customFormat="1">
      <c r="G2722"/>
      <c r="H2722"/>
      <c r="I2722"/>
      <c r="J2722"/>
      <c r="K2722"/>
      <c r="L2722"/>
      <c r="M2722"/>
      <c r="N2722"/>
      <c r="O2722"/>
    </row>
    <row r="2723" spans="7:15" s="2" customFormat="1">
      <c r="G2723"/>
      <c r="H2723"/>
      <c r="I2723"/>
      <c r="J2723"/>
      <c r="K2723"/>
      <c r="L2723"/>
      <c r="M2723"/>
      <c r="N2723"/>
      <c r="O2723"/>
    </row>
    <row r="2724" spans="7:15" s="2" customFormat="1">
      <c r="G2724"/>
      <c r="H2724"/>
      <c r="I2724"/>
      <c r="J2724"/>
      <c r="K2724"/>
      <c r="L2724"/>
      <c r="M2724"/>
      <c r="N2724"/>
      <c r="O2724"/>
    </row>
    <row r="2725" spans="7:15" s="2" customFormat="1">
      <c r="G2725"/>
      <c r="H2725"/>
      <c r="I2725"/>
      <c r="J2725"/>
      <c r="K2725"/>
      <c r="L2725"/>
      <c r="M2725"/>
      <c r="N2725"/>
      <c r="O2725"/>
    </row>
    <row r="2726" spans="7:15" s="2" customFormat="1">
      <c r="G2726"/>
      <c r="H2726"/>
      <c r="I2726"/>
      <c r="J2726"/>
      <c r="K2726"/>
      <c r="L2726"/>
      <c r="M2726"/>
      <c r="N2726"/>
      <c r="O2726"/>
    </row>
    <row r="2727" spans="7:15" s="2" customFormat="1">
      <c r="G2727"/>
      <c r="H2727"/>
      <c r="I2727"/>
      <c r="J2727"/>
      <c r="K2727"/>
      <c r="L2727"/>
      <c r="M2727"/>
      <c r="N2727"/>
      <c r="O2727"/>
    </row>
    <row r="2728" spans="7:15" s="2" customFormat="1">
      <c r="G2728"/>
      <c r="H2728"/>
      <c r="I2728"/>
      <c r="J2728"/>
      <c r="K2728"/>
      <c r="L2728"/>
      <c r="M2728"/>
      <c r="N2728"/>
      <c r="O2728"/>
    </row>
    <row r="2729" spans="7:15" s="2" customFormat="1">
      <c r="G2729"/>
      <c r="H2729"/>
      <c r="I2729"/>
      <c r="J2729"/>
      <c r="K2729"/>
      <c r="L2729"/>
      <c r="M2729"/>
      <c r="N2729"/>
      <c r="O2729"/>
    </row>
    <row r="2730" spans="7:15" s="2" customFormat="1">
      <c r="G2730"/>
      <c r="H2730"/>
      <c r="I2730"/>
      <c r="J2730"/>
      <c r="K2730"/>
      <c r="L2730"/>
      <c r="M2730"/>
      <c r="N2730"/>
      <c r="O2730"/>
    </row>
    <row r="2731" spans="7:15" s="2" customFormat="1">
      <c r="G2731"/>
      <c r="H2731"/>
      <c r="I2731"/>
      <c r="J2731"/>
      <c r="K2731"/>
      <c r="L2731"/>
      <c r="M2731"/>
      <c r="N2731"/>
      <c r="O2731"/>
    </row>
    <row r="2732" spans="7:15" s="2" customFormat="1">
      <c r="G2732"/>
      <c r="H2732"/>
      <c r="I2732"/>
      <c r="J2732"/>
      <c r="K2732"/>
      <c r="L2732"/>
      <c r="M2732"/>
      <c r="N2732"/>
      <c r="O2732"/>
    </row>
    <row r="2733" spans="7:15" s="2" customFormat="1">
      <c r="G2733"/>
      <c r="H2733"/>
      <c r="I2733"/>
      <c r="J2733"/>
      <c r="K2733"/>
      <c r="L2733"/>
      <c r="M2733"/>
      <c r="N2733"/>
      <c r="O2733"/>
    </row>
    <row r="2734" spans="7:15" s="2" customFormat="1">
      <c r="G2734"/>
      <c r="H2734"/>
      <c r="I2734"/>
      <c r="J2734"/>
      <c r="K2734"/>
      <c r="L2734"/>
      <c r="M2734"/>
      <c r="N2734"/>
      <c r="O2734"/>
    </row>
    <row r="2735" spans="7:15" s="2" customFormat="1">
      <c r="G2735"/>
      <c r="H2735"/>
      <c r="I2735"/>
      <c r="J2735"/>
      <c r="K2735"/>
      <c r="L2735"/>
      <c r="M2735"/>
      <c r="N2735"/>
      <c r="O2735"/>
    </row>
    <row r="2736" spans="7:15" s="2" customFormat="1">
      <c r="G2736"/>
      <c r="H2736"/>
      <c r="I2736"/>
      <c r="J2736"/>
      <c r="K2736"/>
      <c r="L2736"/>
      <c r="M2736"/>
      <c r="N2736"/>
      <c r="O2736"/>
    </row>
    <row r="2737" spans="7:15" s="2" customFormat="1">
      <c r="G2737"/>
      <c r="H2737"/>
      <c r="I2737"/>
      <c r="J2737"/>
      <c r="K2737"/>
      <c r="L2737"/>
      <c r="M2737"/>
      <c r="N2737"/>
      <c r="O2737"/>
    </row>
    <row r="2738" spans="7:15" s="2" customFormat="1">
      <c r="G2738"/>
      <c r="H2738"/>
      <c r="I2738"/>
      <c r="J2738"/>
      <c r="K2738"/>
      <c r="L2738"/>
      <c r="M2738"/>
      <c r="N2738"/>
      <c r="O2738"/>
    </row>
    <row r="2739" spans="7:15" s="2" customFormat="1">
      <c r="G2739"/>
      <c r="H2739"/>
      <c r="I2739"/>
      <c r="J2739"/>
      <c r="K2739"/>
      <c r="L2739"/>
      <c r="M2739"/>
      <c r="N2739"/>
      <c r="O2739"/>
    </row>
    <row r="2740" spans="7:15" s="2" customFormat="1">
      <c r="G2740"/>
      <c r="H2740"/>
      <c r="I2740"/>
      <c r="J2740"/>
      <c r="K2740"/>
      <c r="L2740"/>
      <c r="M2740"/>
      <c r="N2740"/>
      <c r="O2740"/>
    </row>
    <row r="2741" spans="7:15" s="2" customFormat="1">
      <c r="G2741"/>
      <c r="H2741"/>
      <c r="I2741"/>
      <c r="J2741"/>
      <c r="K2741"/>
      <c r="L2741"/>
      <c r="M2741"/>
      <c r="N2741"/>
      <c r="O2741"/>
    </row>
    <row r="2742" spans="7:15" s="2" customFormat="1">
      <c r="G2742"/>
      <c r="H2742"/>
      <c r="I2742"/>
      <c r="J2742"/>
      <c r="K2742"/>
      <c r="L2742"/>
      <c r="M2742"/>
      <c r="N2742"/>
      <c r="O2742"/>
    </row>
    <row r="2743" spans="7:15" s="2" customFormat="1">
      <c r="G2743"/>
      <c r="H2743"/>
      <c r="I2743"/>
      <c r="J2743"/>
      <c r="K2743"/>
      <c r="L2743"/>
      <c r="M2743"/>
      <c r="N2743"/>
      <c r="O2743"/>
    </row>
    <row r="2744" spans="7:15" s="2" customFormat="1">
      <c r="G2744"/>
      <c r="H2744"/>
      <c r="I2744"/>
      <c r="J2744"/>
      <c r="K2744"/>
      <c r="L2744"/>
      <c r="M2744"/>
      <c r="N2744"/>
      <c r="O2744"/>
    </row>
    <row r="2745" spans="7:15" s="2" customFormat="1">
      <c r="G2745"/>
      <c r="H2745"/>
      <c r="I2745"/>
      <c r="J2745"/>
      <c r="K2745"/>
      <c r="L2745"/>
      <c r="M2745"/>
      <c r="N2745"/>
      <c r="O2745"/>
    </row>
    <row r="2746" spans="7:15" s="2" customFormat="1">
      <c r="G2746"/>
      <c r="H2746"/>
      <c r="I2746"/>
      <c r="J2746"/>
      <c r="K2746"/>
      <c r="L2746"/>
      <c r="M2746"/>
      <c r="N2746"/>
      <c r="O2746"/>
    </row>
    <row r="2747" spans="7:15" s="2" customFormat="1">
      <c r="G2747"/>
      <c r="H2747"/>
      <c r="I2747"/>
      <c r="J2747"/>
      <c r="K2747"/>
      <c r="L2747"/>
      <c r="M2747"/>
      <c r="N2747"/>
      <c r="O2747"/>
    </row>
    <row r="2748" spans="7:15" s="2" customFormat="1">
      <c r="G2748"/>
      <c r="H2748"/>
      <c r="I2748"/>
      <c r="J2748"/>
      <c r="K2748"/>
      <c r="L2748"/>
      <c r="M2748"/>
      <c r="N2748"/>
      <c r="O2748"/>
    </row>
    <row r="2749" spans="7:15" s="2" customFormat="1">
      <c r="G2749"/>
      <c r="H2749"/>
      <c r="I2749"/>
      <c r="J2749"/>
      <c r="K2749"/>
      <c r="L2749"/>
      <c r="M2749"/>
      <c r="N2749"/>
      <c r="O2749"/>
    </row>
    <row r="2750" spans="7:15" s="2" customFormat="1">
      <c r="G2750"/>
      <c r="H2750"/>
      <c r="I2750"/>
      <c r="J2750"/>
      <c r="K2750"/>
      <c r="L2750"/>
      <c r="M2750"/>
      <c r="N2750"/>
      <c r="O2750"/>
    </row>
    <row r="2751" spans="7:15" s="2" customFormat="1">
      <c r="G2751"/>
      <c r="H2751"/>
      <c r="I2751"/>
      <c r="J2751"/>
      <c r="K2751"/>
      <c r="L2751"/>
      <c r="M2751"/>
      <c r="N2751"/>
      <c r="O2751"/>
    </row>
    <row r="2752" spans="7:15" s="2" customFormat="1">
      <c r="G2752"/>
      <c r="H2752"/>
      <c r="I2752"/>
      <c r="J2752"/>
      <c r="K2752"/>
      <c r="L2752"/>
      <c r="M2752"/>
      <c r="N2752"/>
      <c r="O2752"/>
    </row>
    <row r="2753" spans="7:15" s="2" customFormat="1">
      <c r="G2753"/>
      <c r="H2753"/>
      <c r="I2753"/>
      <c r="J2753"/>
      <c r="K2753"/>
      <c r="L2753"/>
      <c r="M2753"/>
      <c r="N2753"/>
      <c r="O2753"/>
    </row>
    <row r="2754" spans="7:15" s="2" customFormat="1">
      <c r="G2754"/>
      <c r="H2754"/>
      <c r="I2754"/>
      <c r="J2754"/>
      <c r="K2754"/>
      <c r="L2754"/>
      <c r="M2754"/>
      <c r="N2754"/>
      <c r="O2754"/>
    </row>
    <row r="2755" spans="7:15" s="2" customFormat="1">
      <c r="G2755"/>
      <c r="H2755"/>
      <c r="I2755"/>
      <c r="J2755"/>
      <c r="K2755"/>
      <c r="L2755"/>
      <c r="M2755"/>
      <c r="N2755"/>
      <c r="O2755"/>
    </row>
    <row r="2756" spans="7:15" s="2" customFormat="1">
      <c r="G2756"/>
      <c r="H2756"/>
      <c r="I2756"/>
      <c r="J2756"/>
      <c r="K2756"/>
      <c r="L2756"/>
      <c r="M2756"/>
      <c r="N2756"/>
      <c r="O2756"/>
    </row>
    <row r="2757" spans="7:15" s="2" customFormat="1">
      <c r="G2757"/>
      <c r="H2757"/>
      <c r="I2757"/>
      <c r="J2757"/>
      <c r="K2757"/>
      <c r="L2757"/>
      <c r="M2757"/>
      <c r="N2757"/>
      <c r="O2757"/>
    </row>
    <row r="2758" spans="7:15" s="2" customFormat="1">
      <c r="G2758"/>
      <c r="H2758"/>
      <c r="I2758"/>
      <c r="J2758"/>
      <c r="K2758"/>
      <c r="L2758"/>
      <c r="M2758"/>
      <c r="N2758"/>
      <c r="O2758"/>
    </row>
    <row r="2759" spans="7:15" s="2" customFormat="1">
      <c r="G2759"/>
      <c r="H2759"/>
      <c r="I2759"/>
      <c r="J2759"/>
      <c r="K2759"/>
      <c r="L2759"/>
      <c r="M2759"/>
      <c r="N2759"/>
      <c r="O2759"/>
    </row>
    <row r="2760" spans="7:15" s="2" customFormat="1">
      <c r="G2760"/>
      <c r="H2760"/>
      <c r="I2760"/>
      <c r="J2760"/>
      <c r="K2760"/>
      <c r="L2760"/>
      <c r="M2760"/>
      <c r="N2760"/>
      <c r="O2760"/>
    </row>
    <row r="2761" spans="7:15" s="2" customFormat="1">
      <c r="G2761"/>
      <c r="H2761"/>
      <c r="I2761"/>
      <c r="J2761"/>
      <c r="K2761"/>
      <c r="L2761"/>
      <c r="M2761"/>
      <c r="N2761"/>
      <c r="O2761"/>
    </row>
    <row r="2762" spans="7:15" s="2" customFormat="1">
      <c r="G2762"/>
      <c r="H2762"/>
      <c r="I2762"/>
      <c r="J2762"/>
      <c r="K2762"/>
      <c r="L2762"/>
      <c r="M2762"/>
      <c r="N2762"/>
      <c r="O2762"/>
    </row>
    <row r="2763" spans="7:15" s="2" customFormat="1">
      <c r="G2763"/>
      <c r="H2763"/>
      <c r="I2763"/>
      <c r="J2763"/>
      <c r="K2763"/>
      <c r="L2763"/>
      <c r="M2763"/>
      <c r="N2763"/>
      <c r="O2763"/>
    </row>
    <row r="2764" spans="7:15" s="2" customFormat="1">
      <c r="G2764"/>
      <c r="H2764"/>
      <c r="I2764"/>
      <c r="J2764"/>
      <c r="K2764"/>
      <c r="L2764"/>
      <c r="M2764"/>
      <c r="N2764"/>
      <c r="O2764"/>
    </row>
    <row r="2765" spans="7:15" s="2" customFormat="1">
      <c r="G2765"/>
      <c r="H2765"/>
      <c r="I2765"/>
      <c r="J2765"/>
      <c r="K2765"/>
      <c r="L2765"/>
      <c r="M2765"/>
      <c r="N2765"/>
      <c r="O2765"/>
    </row>
    <row r="2766" spans="7:15" s="2" customFormat="1">
      <c r="G2766"/>
      <c r="H2766"/>
      <c r="I2766"/>
      <c r="J2766"/>
      <c r="K2766"/>
      <c r="L2766"/>
      <c r="M2766"/>
      <c r="N2766"/>
      <c r="O2766"/>
    </row>
    <row r="2767" spans="7:15" s="2" customFormat="1">
      <c r="G2767"/>
      <c r="H2767"/>
      <c r="I2767"/>
      <c r="J2767"/>
      <c r="K2767"/>
      <c r="L2767"/>
      <c r="M2767"/>
      <c r="N2767"/>
      <c r="O2767"/>
    </row>
    <row r="2768" spans="7:15" s="2" customFormat="1">
      <c r="G2768"/>
      <c r="H2768"/>
      <c r="I2768"/>
      <c r="J2768"/>
      <c r="K2768"/>
      <c r="L2768"/>
      <c r="M2768"/>
      <c r="N2768"/>
      <c r="O2768"/>
    </row>
    <row r="2769" spans="7:15" s="2" customFormat="1">
      <c r="G2769"/>
      <c r="H2769"/>
      <c r="I2769"/>
      <c r="J2769"/>
      <c r="K2769"/>
      <c r="L2769"/>
      <c r="M2769"/>
      <c r="N2769"/>
      <c r="O2769"/>
    </row>
    <row r="2770" spans="7:15" s="2" customFormat="1">
      <c r="G2770"/>
      <c r="H2770"/>
      <c r="I2770"/>
      <c r="J2770"/>
      <c r="K2770"/>
      <c r="L2770"/>
      <c r="M2770"/>
      <c r="N2770"/>
      <c r="O2770"/>
    </row>
    <row r="2771" spans="7:15" s="2" customFormat="1">
      <c r="G2771"/>
      <c r="H2771"/>
      <c r="I2771"/>
      <c r="J2771"/>
      <c r="K2771"/>
      <c r="L2771"/>
      <c r="M2771"/>
      <c r="N2771"/>
      <c r="O2771"/>
    </row>
    <row r="2772" spans="7:15" s="2" customFormat="1">
      <c r="G2772"/>
      <c r="H2772"/>
      <c r="I2772"/>
      <c r="J2772"/>
      <c r="K2772"/>
      <c r="L2772"/>
      <c r="M2772"/>
      <c r="N2772"/>
      <c r="O2772"/>
    </row>
    <row r="2773" spans="7:15" s="2" customFormat="1">
      <c r="G2773"/>
      <c r="H2773"/>
      <c r="I2773"/>
      <c r="J2773"/>
      <c r="K2773"/>
      <c r="L2773"/>
      <c r="M2773"/>
      <c r="N2773"/>
      <c r="O2773"/>
    </row>
    <row r="2774" spans="7:15" s="2" customFormat="1">
      <c r="G2774"/>
      <c r="H2774"/>
      <c r="I2774"/>
      <c r="J2774"/>
      <c r="K2774"/>
      <c r="L2774"/>
      <c r="M2774"/>
      <c r="N2774"/>
      <c r="O2774"/>
    </row>
    <row r="2775" spans="7:15" s="2" customFormat="1">
      <c r="G2775"/>
      <c r="H2775"/>
      <c r="I2775"/>
      <c r="J2775"/>
      <c r="K2775"/>
      <c r="L2775"/>
      <c r="M2775"/>
      <c r="N2775"/>
      <c r="O2775"/>
    </row>
    <row r="2776" spans="7:15" s="2" customFormat="1">
      <c r="G2776"/>
      <c r="H2776"/>
      <c r="I2776"/>
      <c r="J2776"/>
      <c r="K2776"/>
      <c r="L2776"/>
      <c r="M2776"/>
      <c r="N2776"/>
      <c r="O2776"/>
    </row>
    <row r="2777" spans="7:15" s="2" customFormat="1">
      <c r="G2777"/>
      <c r="H2777"/>
      <c r="I2777"/>
      <c r="J2777"/>
      <c r="K2777"/>
      <c r="L2777"/>
      <c r="M2777"/>
      <c r="N2777"/>
      <c r="O2777"/>
    </row>
    <row r="2778" spans="7:15" s="2" customFormat="1">
      <c r="G2778"/>
      <c r="H2778"/>
      <c r="I2778"/>
      <c r="J2778"/>
      <c r="K2778"/>
      <c r="L2778"/>
      <c r="M2778"/>
      <c r="N2778"/>
      <c r="O2778"/>
    </row>
    <row r="2779" spans="7:15" s="2" customFormat="1">
      <c r="G2779"/>
      <c r="H2779"/>
      <c r="I2779"/>
      <c r="J2779"/>
      <c r="K2779"/>
      <c r="L2779"/>
      <c r="M2779"/>
      <c r="N2779"/>
      <c r="O2779"/>
    </row>
    <row r="2780" spans="7:15" s="2" customFormat="1">
      <c r="G2780"/>
      <c r="H2780"/>
      <c r="I2780"/>
      <c r="J2780"/>
      <c r="K2780"/>
      <c r="L2780"/>
      <c r="M2780"/>
      <c r="N2780"/>
      <c r="O2780"/>
    </row>
    <row r="2781" spans="7:15" s="2" customFormat="1">
      <c r="G2781"/>
      <c r="H2781"/>
      <c r="I2781"/>
      <c r="J2781"/>
      <c r="K2781"/>
      <c r="L2781"/>
      <c r="M2781"/>
      <c r="N2781"/>
      <c r="O2781"/>
    </row>
    <row r="2782" spans="7:15" s="2" customFormat="1">
      <c r="G2782"/>
      <c r="H2782"/>
      <c r="I2782"/>
      <c r="J2782"/>
      <c r="K2782"/>
      <c r="L2782"/>
      <c r="M2782"/>
      <c r="N2782"/>
      <c r="O2782"/>
    </row>
    <row r="2783" spans="7:15" s="2" customFormat="1">
      <c r="G2783"/>
      <c r="H2783"/>
      <c r="I2783"/>
      <c r="J2783"/>
      <c r="K2783"/>
      <c r="L2783"/>
      <c r="M2783"/>
      <c r="N2783"/>
      <c r="O2783"/>
    </row>
    <row r="2784" spans="7:15" s="2" customFormat="1">
      <c r="G2784"/>
      <c r="H2784"/>
      <c r="I2784"/>
      <c r="J2784"/>
      <c r="K2784"/>
      <c r="L2784"/>
      <c r="M2784"/>
      <c r="N2784"/>
      <c r="O2784"/>
    </row>
    <row r="2785" spans="7:15" s="2" customFormat="1">
      <c r="G2785"/>
      <c r="H2785"/>
      <c r="I2785"/>
      <c r="J2785"/>
      <c r="K2785"/>
      <c r="L2785"/>
      <c r="M2785"/>
      <c r="N2785"/>
      <c r="O2785"/>
    </row>
    <row r="2786" spans="7:15" s="2" customFormat="1">
      <c r="G2786"/>
      <c r="H2786"/>
      <c r="I2786"/>
      <c r="J2786"/>
      <c r="K2786"/>
      <c r="L2786"/>
      <c r="M2786"/>
      <c r="N2786"/>
      <c r="O2786"/>
    </row>
    <row r="2787" spans="7:15" s="2" customFormat="1">
      <c r="G2787"/>
      <c r="H2787"/>
      <c r="I2787"/>
      <c r="J2787"/>
      <c r="K2787"/>
      <c r="L2787"/>
      <c r="M2787"/>
      <c r="N2787"/>
      <c r="O2787"/>
    </row>
    <row r="2788" spans="7:15" s="2" customFormat="1">
      <c r="G2788"/>
      <c r="H2788"/>
      <c r="I2788"/>
      <c r="J2788"/>
      <c r="K2788"/>
      <c r="L2788"/>
      <c r="M2788"/>
      <c r="N2788"/>
      <c r="O2788"/>
    </row>
    <row r="2789" spans="7:15" s="2" customFormat="1">
      <c r="G2789"/>
      <c r="H2789"/>
      <c r="I2789"/>
      <c r="J2789"/>
      <c r="K2789"/>
      <c r="L2789"/>
      <c r="M2789"/>
      <c r="N2789"/>
      <c r="O2789"/>
    </row>
    <row r="2790" spans="7:15" s="2" customFormat="1">
      <c r="G2790"/>
      <c r="H2790"/>
      <c r="I2790"/>
      <c r="J2790"/>
      <c r="K2790"/>
      <c r="L2790"/>
      <c r="M2790"/>
      <c r="N2790"/>
      <c r="O2790"/>
    </row>
    <row r="2791" spans="7:15" s="2" customFormat="1">
      <c r="G2791"/>
      <c r="H2791"/>
      <c r="I2791"/>
      <c r="J2791"/>
      <c r="K2791"/>
      <c r="L2791"/>
      <c r="M2791"/>
      <c r="N2791"/>
      <c r="O2791"/>
    </row>
    <row r="2792" spans="7:15" s="2" customFormat="1">
      <c r="G2792"/>
      <c r="H2792"/>
      <c r="I2792"/>
      <c r="J2792"/>
      <c r="K2792"/>
      <c r="L2792"/>
      <c r="M2792"/>
      <c r="N2792"/>
      <c r="O2792"/>
    </row>
    <row r="2793" spans="7:15" s="2" customFormat="1">
      <c r="G2793"/>
      <c r="H2793"/>
      <c r="I2793"/>
      <c r="J2793"/>
      <c r="K2793"/>
      <c r="L2793"/>
      <c r="M2793"/>
      <c r="N2793"/>
      <c r="O2793"/>
    </row>
    <row r="2794" spans="7:15" s="2" customFormat="1">
      <c r="G2794"/>
      <c r="H2794"/>
      <c r="I2794"/>
      <c r="J2794"/>
      <c r="K2794"/>
      <c r="L2794"/>
      <c r="M2794"/>
      <c r="N2794"/>
      <c r="O2794"/>
    </row>
    <row r="2795" spans="7:15" s="2" customFormat="1">
      <c r="G2795"/>
      <c r="H2795"/>
      <c r="I2795"/>
      <c r="J2795"/>
      <c r="K2795"/>
      <c r="L2795"/>
      <c r="M2795"/>
      <c r="N2795"/>
      <c r="O2795"/>
    </row>
    <row r="2796" spans="7:15" s="2" customFormat="1">
      <c r="G2796"/>
      <c r="H2796"/>
      <c r="I2796"/>
      <c r="J2796"/>
      <c r="K2796"/>
      <c r="L2796"/>
      <c r="M2796"/>
      <c r="N2796"/>
      <c r="O2796"/>
    </row>
    <row r="2797" spans="7:15" s="2" customFormat="1">
      <c r="G2797"/>
      <c r="H2797"/>
      <c r="I2797"/>
      <c r="J2797"/>
      <c r="K2797"/>
      <c r="L2797"/>
      <c r="M2797"/>
      <c r="N2797"/>
      <c r="O2797"/>
    </row>
    <row r="2798" spans="7:15" s="2" customFormat="1">
      <c r="G2798"/>
      <c r="H2798"/>
      <c r="I2798"/>
      <c r="J2798"/>
      <c r="K2798"/>
      <c r="L2798"/>
      <c r="M2798"/>
      <c r="N2798"/>
      <c r="O2798"/>
    </row>
    <row r="2799" spans="7:15" s="2" customFormat="1">
      <c r="G2799"/>
      <c r="H2799"/>
      <c r="I2799"/>
      <c r="J2799"/>
      <c r="K2799"/>
      <c r="L2799"/>
      <c r="M2799"/>
      <c r="N2799"/>
      <c r="O2799"/>
    </row>
    <row r="2800" spans="7:15" s="2" customFormat="1">
      <c r="G2800"/>
      <c r="H2800"/>
      <c r="I2800"/>
      <c r="J2800"/>
      <c r="K2800"/>
      <c r="L2800"/>
      <c r="M2800"/>
      <c r="N2800"/>
      <c r="O2800"/>
    </row>
    <row r="2801" spans="7:15" s="2" customFormat="1">
      <c r="G2801"/>
      <c r="H2801"/>
      <c r="I2801"/>
      <c r="J2801"/>
      <c r="K2801"/>
      <c r="L2801"/>
      <c r="M2801"/>
      <c r="N2801"/>
      <c r="O2801"/>
    </row>
    <row r="2802" spans="7:15" s="2" customFormat="1">
      <c r="G2802"/>
      <c r="H2802"/>
      <c r="I2802"/>
      <c r="J2802"/>
      <c r="K2802"/>
      <c r="L2802"/>
      <c r="M2802"/>
      <c r="N2802"/>
      <c r="O2802"/>
    </row>
    <row r="2803" spans="7:15" s="2" customFormat="1">
      <c r="G2803"/>
      <c r="H2803"/>
      <c r="I2803"/>
      <c r="J2803"/>
      <c r="K2803"/>
      <c r="L2803"/>
      <c r="M2803"/>
      <c r="N2803"/>
      <c r="O2803"/>
    </row>
    <row r="2804" spans="7:15" s="2" customFormat="1">
      <c r="G2804"/>
      <c r="H2804"/>
      <c r="I2804"/>
      <c r="J2804"/>
      <c r="K2804"/>
      <c r="L2804"/>
      <c r="M2804"/>
      <c r="N2804"/>
      <c r="O2804"/>
    </row>
    <row r="2805" spans="7:15" s="2" customFormat="1">
      <c r="G2805"/>
      <c r="H2805"/>
      <c r="I2805"/>
      <c r="J2805"/>
      <c r="K2805"/>
      <c r="L2805"/>
      <c r="M2805"/>
      <c r="N2805"/>
      <c r="O2805"/>
    </row>
    <row r="2806" spans="7:15" s="2" customFormat="1">
      <c r="G2806"/>
      <c r="H2806"/>
      <c r="I2806"/>
      <c r="J2806"/>
      <c r="K2806"/>
      <c r="L2806"/>
      <c r="M2806"/>
      <c r="N2806"/>
      <c r="O2806"/>
    </row>
    <row r="2807" spans="7:15" s="2" customFormat="1">
      <c r="G2807"/>
      <c r="H2807"/>
      <c r="I2807"/>
      <c r="J2807"/>
      <c r="K2807"/>
      <c r="L2807"/>
      <c r="M2807"/>
      <c r="N2807"/>
      <c r="O2807"/>
    </row>
    <row r="2808" spans="7:15" s="2" customFormat="1">
      <c r="G2808"/>
      <c r="H2808"/>
      <c r="I2808"/>
      <c r="J2808"/>
      <c r="K2808"/>
      <c r="L2808"/>
      <c r="M2808"/>
      <c r="N2808"/>
      <c r="O2808"/>
    </row>
    <row r="2809" spans="7:15" s="2" customFormat="1">
      <c r="G2809"/>
      <c r="H2809"/>
      <c r="I2809"/>
      <c r="J2809"/>
      <c r="K2809"/>
      <c r="L2809"/>
      <c r="M2809"/>
      <c r="N2809"/>
      <c r="O2809"/>
    </row>
    <row r="2810" spans="7:15" s="2" customFormat="1">
      <c r="G2810"/>
      <c r="H2810"/>
      <c r="I2810"/>
      <c r="J2810"/>
      <c r="K2810"/>
      <c r="L2810"/>
      <c r="M2810"/>
      <c r="N2810"/>
      <c r="O2810"/>
    </row>
    <row r="2811" spans="7:15" s="2" customFormat="1">
      <c r="G2811"/>
      <c r="H2811"/>
      <c r="I2811"/>
      <c r="J2811"/>
      <c r="K2811"/>
      <c r="L2811"/>
      <c r="M2811"/>
      <c r="N2811"/>
      <c r="O2811"/>
    </row>
    <row r="2812" spans="7:15" s="2" customFormat="1">
      <c r="G2812"/>
      <c r="H2812"/>
      <c r="I2812"/>
      <c r="J2812"/>
      <c r="K2812"/>
      <c r="L2812"/>
      <c r="M2812"/>
      <c r="N2812"/>
      <c r="O2812"/>
    </row>
    <row r="2813" spans="7:15" s="2" customFormat="1">
      <c r="G2813"/>
      <c r="H2813"/>
      <c r="I2813"/>
      <c r="J2813"/>
      <c r="K2813"/>
      <c r="L2813"/>
      <c r="M2813"/>
      <c r="N2813"/>
      <c r="O2813"/>
    </row>
    <row r="2814" spans="7:15" s="2" customFormat="1">
      <c r="G2814"/>
      <c r="H2814"/>
      <c r="I2814"/>
      <c r="J2814"/>
      <c r="K2814"/>
      <c r="L2814"/>
      <c r="M2814"/>
      <c r="N2814"/>
      <c r="O2814"/>
    </row>
    <row r="2815" spans="7:15" s="2" customFormat="1">
      <c r="G2815"/>
      <c r="H2815"/>
      <c r="I2815"/>
      <c r="J2815"/>
      <c r="K2815"/>
      <c r="L2815"/>
      <c r="M2815"/>
      <c r="N2815"/>
      <c r="O2815"/>
    </row>
    <row r="2816" spans="7:15" s="2" customFormat="1">
      <c r="G2816"/>
      <c r="H2816"/>
      <c r="I2816"/>
      <c r="J2816"/>
      <c r="K2816"/>
      <c r="L2816"/>
      <c r="M2816"/>
      <c r="N2816"/>
      <c r="O2816"/>
    </row>
    <row r="2817" spans="7:15" s="2" customFormat="1">
      <c r="G2817"/>
      <c r="H2817"/>
      <c r="I2817"/>
      <c r="J2817"/>
      <c r="K2817"/>
      <c r="L2817"/>
      <c r="M2817"/>
      <c r="N2817"/>
      <c r="O2817"/>
    </row>
    <row r="2818" spans="7:15" s="2" customFormat="1">
      <c r="G2818"/>
      <c r="H2818"/>
      <c r="I2818"/>
      <c r="J2818"/>
      <c r="K2818"/>
      <c r="L2818"/>
      <c r="M2818"/>
      <c r="N2818"/>
      <c r="O2818"/>
    </row>
    <row r="2819" spans="7:15" s="2" customFormat="1">
      <c r="G2819"/>
      <c r="H2819"/>
      <c r="I2819"/>
      <c r="J2819"/>
      <c r="K2819"/>
      <c r="L2819"/>
      <c r="M2819"/>
      <c r="N2819"/>
      <c r="O2819"/>
    </row>
    <row r="2820" spans="7:15" s="2" customFormat="1">
      <c r="G2820"/>
      <c r="H2820"/>
      <c r="I2820"/>
      <c r="J2820"/>
      <c r="K2820"/>
      <c r="L2820"/>
      <c r="M2820"/>
      <c r="N2820"/>
      <c r="O2820"/>
    </row>
    <row r="2821" spans="7:15" s="2" customFormat="1">
      <c r="G2821"/>
      <c r="H2821"/>
      <c r="I2821"/>
      <c r="J2821"/>
      <c r="K2821"/>
      <c r="L2821"/>
      <c r="M2821"/>
      <c r="N2821"/>
      <c r="O2821"/>
    </row>
    <row r="2822" spans="7:15" s="2" customFormat="1">
      <c r="G2822"/>
      <c r="H2822"/>
      <c r="I2822"/>
      <c r="J2822"/>
      <c r="K2822"/>
      <c r="L2822"/>
      <c r="M2822"/>
      <c r="N2822"/>
      <c r="O2822"/>
    </row>
    <row r="2823" spans="7:15" s="2" customFormat="1">
      <c r="G2823"/>
      <c r="H2823"/>
      <c r="I2823"/>
      <c r="J2823"/>
      <c r="K2823"/>
      <c r="L2823"/>
      <c r="M2823"/>
      <c r="N2823"/>
      <c r="O2823"/>
    </row>
    <row r="2824" spans="7:15" s="2" customFormat="1">
      <c r="G2824"/>
      <c r="H2824"/>
      <c r="I2824"/>
      <c r="J2824"/>
      <c r="K2824"/>
      <c r="L2824"/>
      <c r="M2824"/>
      <c r="N2824"/>
      <c r="O2824"/>
    </row>
    <row r="2825" spans="7:15" s="2" customFormat="1">
      <c r="G2825"/>
      <c r="H2825"/>
      <c r="I2825"/>
      <c r="J2825"/>
      <c r="K2825"/>
      <c r="L2825"/>
      <c r="M2825"/>
      <c r="N2825"/>
      <c r="O2825"/>
    </row>
    <row r="2826" spans="7:15" s="2" customFormat="1">
      <c r="G2826"/>
      <c r="H2826"/>
      <c r="I2826"/>
      <c r="J2826"/>
      <c r="K2826"/>
      <c r="L2826"/>
      <c r="M2826"/>
      <c r="N2826"/>
      <c r="O2826"/>
    </row>
    <row r="2827" spans="7:15" s="2" customFormat="1">
      <c r="G2827"/>
      <c r="H2827"/>
      <c r="I2827"/>
      <c r="J2827"/>
      <c r="K2827"/>
      <c r="L2827"/>
      <c r="M2827"/>
      <c r="N2827"/>
      <c r="O2827"/>
    </row>
    <row r="2828" spans="7:15" s="2" customFormat="1">
      <c r="G2828"/>
      <c r="H2828"/>
      <c r="I2828"/>
      <c r="J2828"/>
      <c r="K2828"/>
      <c r="L2828"/>
      <c r="M2828"/>
      <c r="N2828"/>
      <c r="O2828"/>
    </row>
    <row r="2829" spans="7:15" s="2" customFormat="1">
      <c r="G2829"/>
      <c r="H2829"/>
      <c r="I2829"/>
      <c r="J2829"/>
      <c r="K2829"/>
      <c r="L2829"/>
      <c r="M2829"/>
      <c r="N2829"/>
      <c r="O2829"/>
    </row>
    <row r="2830" spans="7:15" s="2" customFormat="1">
      <c r="G2830"/>
      <c r="H2830"/>
      <c r="I2830"/>
      <c r="J2830"/>
      <c r="K2830"/>
      <c r="L2830"/>
      <c r="M2830"/>
      <c r="N2830"/>
      <c r="O2830"/>
    </row>
    <row r="2831" spans="7:15" s="2" customFormat="1">
      <c r="G2831"/>
      <c r="H2831"/>
      <c r="I2831"/>
      <c r="J2831"/>
      <c r="K2831"/>
      <c r="L2831"/>
      <c r="M2831"/>
      <c r="N2831"/>
      <c r="O2831"/>
    </row>
    <row r="2832" spans="7:15" s="2" customFormat="1">
      <c r="G2832"/>
      <c r="H2832"/>
      <c r="I2832"/>
      <c r="J2832"/>
      <c r="K2832"/>
      <c r="L2832"/>
      <c r="M2832"/>
      <c r="N2832"/>
      <c r="O2832"/>
    </row>
    <row r="2833" spans="7:15" s="2" customFormat="1">
      <c r="G2833"/>
      <c r="H2833"/>
      <c r="I2833"/>
      <c r="J2833"/>
      <c r="K2833"/>
      <c r="L2833"/>
      <c r="M2833"/>
      <c r="N2833"/>
      <c r="O2833"/>
    </row>
    <row r="2834" spans="7:15" s="2" customFormat="1">
      <c r="G2834"/>
      <c r="H2834"/>
      <c r="I2834"/>
      <c r="J2834"/>
      <c r="K2834"/>
      <c r="L2834"/>
      <c r="M2834"/>
      <c r="N2834"/>
      <c r="O2834"/>
    </row>
    <row r="2835" spans="7:15" s="2" customFormat="1">
      <c r="G2835"/>
      <c r="H2835"/>
      <c r="I2835"/>
      <c r="J2835"/>
      <c r="K2835"/>
      <c r="L2835"/>
      <c r="M2835"/>
      <c r="N2835"/>
      <c r="O2835"/>
    </row>
    <row r="2836" spans="7:15" s="2" customFormat="1">
      <c r="G2836"/>
      <c r="H2836"/>
      <c r="I2836"/>
      <c r="J2836"/>
      <c r="K2836"/>
      <c r="L2836"/>
      <c r="M2836"/>
      <c r="N2836"/>
      <c r="O2836"/>
    </row>
    <row r="2837" spans="7:15" s="2" customFormat="1">
      <c r="G2837"/>
      <c r="H2837"/>
      <c r="I2837"/>
      <c r="J2837"/>
      <c r="K2837"/>
      <c r="L2837"/>
      <c r="M2837"/>
      <c r="N2837"/>
      <c r="O2837"/>
    </row>
    <row r="2838" spans="7:15" s="2" customFormat="1">
      <c r="G2838"/>
      <c r="H2838"/>
      <c r="I2838"/>
      <c r="J2838"/>
      <c r="K2838"/>
      <c r="L2838"/>
      <c r="M2838"/>
      <c r="N2838"/>
      <c r="O2838"/>
    </row>
    <row r="2839" spans="7:15" s="2" customFormat="1">
      <c r="G2839"/>
      <c r="H2839"/>
      <c r="I2839"/>
      <c r="J2839"/>
      <c r="K2839"/>
      <c r="L2839"/>
      <c r="M2839"/>
      <c r="N2839"/>
      <c r="O2839"/>
    </row>
    <row r="2840" spans="7:15" s="2" customFormat="1">
      <c r="G2840"/>
      <c r="H2840"/>
      <c r="I2840"/>
      <c r="J2840"/>
      <c r="K2840"/>
      <c r="L2840"/>
      <c r="M2840"/>
      <c r="N2840"/>
      <c r="O2840"/>
    </row>
    <row r="2841" spans="7:15" s="2" customFormat="1">
      <c r="G2841"/>
      <c r="H2841"/>
      <c r="I2841"/>
      <c r="J2841"/>
      <c r="K2841"/>
      <c r="L2841"/>
      <c r="M2841"/>
      <c r="N2841"/>
      <c r="O2841"/>
    </row>
    <row r="2842" spans="7:15" s="2" customFormat="1">
      <c r="G2842"/>
      <c r="H2842"/>
      <c r="I2842"/>
      <c r="J2842"/>
      <c r="K2842"/>
      <c r="L2842"/>
      <c r="M2842"/>
      <c r="N2842"/>
      <c r="O2842"/>
    </row>
    <row r="2843" spans="7:15" s="2" customFormat="1">
      <c r="G2843"/>
      <c r="H2843"/>
      <c r="I2843"/>
      <c r="J2843"/>
      <c r="K2843"/>
      <c r="L2843"/>
      <c r="M2843"/>
      <c r="N2843"/>
      <c r="O2843"/>
    </row>
    <row r="2844" spans="7:15" s="2" customFormat="1">
      <c r="G2844"/>
      <c r="H2844"/>
      <c r="I2844"/>
      <c r="J2844"/>
      <c r="K2844"/>
      <c r="L2844"/>
      <c r="M2844"/>
      <c r="N2844"/>
      <c r="O2844"/>
    </row>
    <row r="2845" spans="7:15" s="2" customFormat="1">
      <c r="G2845"/>
      <c r="H2845"/>
      <c r="I2845"/>
      <c r="J2845"/>
      <c r="K2845"/>
      <c r="L2845"/>
      <c r="M2845"/>
      <c r="N2845"/>
      <c r="O2845"/>
    </row>
    <row r="2846" spans="7:15" s="2" customFormat="1">
      <c r="G2846"/>
      <c r="H2846"/>
      <c r="I2846"/>
      <c r="J2846"/>
      <c r="K2846"/>
      <c r="L2846"/>
      <c r="M2846"/>
      <c r="N2846"/>
      <c r="O2846"/>
    </row>
    <row r="2847" spans="7:15" s="2" customFormat="1">
      <c r="G2847"/>
      <c r="H2847"/>
      <c r="I2847"/>
      <c r="J2847"/>
      <c r="K2847"/>
      <c r="L2847"/>
      <c r="M2847"/>
      <c r="N2847"/>
      <c r="O2847"/>
    </row>
    <row r="2848" spans="7:15" s="2" customFormat="1">
      <c r="G2848"/>
      <c r="H2848"/>
      <c r="I2848"/>
      <c r="J2848"/>
      <c r="K2848"/>
      <c r="L2848"/>
      <c r="M2848"/>
      <c r="N2848"/>
      <c r="O2848"/>
    </row>
    <row r="2849" spans="7:15" s="2" customFormat="1">
      <c r="G2849"/>
      <c r="H2849"/>
      <c r="I2849"/>
      <c r="J2849"/>
      <c r="K2849"/>
      <c r="L2849"/>
      <c r="M2849"/>
      <c r="N2849"/>
      <c r="O2849"/>
    </row>
    <row r="2850" spans="7:15" s="2" customFormat="1">
      <c r="G2850"/>
      <c r="H2850"/>
      <c r="I2850"/>
      <c r="J2850"/>
      <c r="K2850"/>
      <c r="L2850"/>
      <c r="M2850"/>
      <c r="N2850"/>
      <c r="O2850"/>
    </row>
    <row r="2851" spans="7:15" s="2" customFormat="1">
      <c r="G2851"/>
      <c r="H2851"/>
      <c r="I2851"/>
      <c r="J2851"/>
      <c r="K2851"/>
      <c r="L2851"/>
      <c r="M2851"/>
      <c r="N2851"/>
      <c r="O2851"/>
    </row>
    <row r="2852" spans="7:15" s="2" customFormat="1">
      <c r="G2852"/>
      <c r="H2852"/>
      <c r="I2852"/>
      <c r="J2852"/>
      <c r="K2852"/>
      <c r="L2852"/>
      <c r="M2852"/>
      <c r="N2852"/>
      <c r="O2852"/>
    </row>
    <row r="2853" spans="7:15" s="2" customFormat="1">
      <c r="G2853"/>
      <c r="H2853"/>
      <c r="I2853"/>
      <c r="J2853"/>
      <c r="K2853"/>
      <c r="L2853"/>
      <c r="M2853"/>
      <c r="N2853"/>
      <c r="O2853"/>
    </row>
    <row r="2854" spans="7:15" s="2" customFormat="1">
      <c r="G2854"/>
      <c r="H2854"/>
      <c r="I2854"/>
      <c r="J2854"/>
      <c r="K2854"/>
      <c r="L2854"/>
      <c r="M2854"/>
      <c r="N2854"/>
      <c r="O2854"/>
    </row>
    <row r="2855" spans="7:15" s="2" customFormat="1">
      <c r="G2855"/>
      <c r="H2855"/>
      <c r="I2855"/>
      <c r="J2855"/>
      <c r="K2855"/>
      <c r="L2855"/>
      <c r="M2855"/>
      <c r="N2855"/>
      <c r="O2855"/>
    </row>
    <row r="2856" spans="7:15" s="2" customFormat="1">
      <c r="G2856"/>
      <c r="H2856"/>
      <c r="I2856"/>
      <c r="J2856"/>
      <c r="K2856"/>
      <c r="L2856"/>
      <c r="M2856"/>
      <c r="N2856"/>
      <c r="O2856"/>
    </row>
    <row r="2857" spans="7:15" s="2" customFormat="1">
      <c r="G2857"/>
      <c r="H2857"/>
      <c r="I2857"/>
      <c r="J2857"/>
      <c r="K2857"/>
      <c r="L2857"/>
      <c r="M2857"/>
      <c r="N2857"/>
      <c r="O2857"/>
    </row>
    <row r="2858" spans="7:15" s="2" customFormat="1">
      <c r="G2858"/>
      <c r="H2858"/>
      <c r="I2858"/>
      <c r="J2858"/>
      <c r="K2858"/>
      <c r="L2858"/>
      <c r="M2858"/>
      <c r="N2858"/>
      <c r="O2858"/>
    </row>
    <row r="2859" spans="7:15" s="2" customFormat="1">
      <c r="G2859"/>
      <c r="H2859"/>
      <c r="I2859"/>
      <c r="J2859"/>
      <c r="K2859"/>
      <c r="L2859"/>
      <c r="M2859"/>
      <c r="N2859"/>
      <c r="O2859"/>
    </row>
    <row r="2860" spans="7:15" s="2" customFormat="1">
      <c r="G2860"/>
      <c r="H2860"/>
      <c r="I2860"/>
      <c r="J2860"/>
      <c r="K2860"/>
      <c r="L2860"/>
      <c r="M2860"/>
      <c r="N2860"/>
      <c r="O2860"/>
    </row>
    <row r="2861" spans="7:15" s="2" customFormat="1">
      <c r="G2861"/>
      <c r="H2861"/>
      <c r="I2861"/>
      <c r="J2861"/>
      <c r="K2861"/>
      <c r="L2861"/>
      <c r="M2861"/>
      <c r="N2861"/>
      <c r="O2861"/>
    </row>
    <row r="2862" spans="7:15" s="2" customFormat="1">
      <c r="G2862"/>
      <c r="H2862"/>
      <c r="I2862"/>
      <c r="J2862"/>
      <c r="K2862"/>
      <c r="L2862"/>
      <c r="M2862"/>
      <c r="N2862"/>
      <c r="O2862"/>
    </row>
    <row r="2863" spans="7:15" s="2" customFormat="1">
      <c r="G2863"/>
      <c r="H2863"/>
      <c r="I2863"/>
      <c r="J2863"/>
      <c r="K2863"/>
      <c r="L2863"/>
      <c r="M2863"/>
      <c r="N2863"/>
      <c r="O2863"/>
    </row>
    <row r="2864" spans="7:15" s="2" customFormat="1">
      <c r="G2864"/>
      <c r="H2864"/>
      <c r="I2864"/>
      <c r="J2864"/>
      <c r="K2864"/>
      <c r="L2864"/>
      <c r="M2864"/>
      <c r="N2864"/>
      <c r="O2864"/>
    </row>
    <row r="2865" spans="7:15" s="2" customFormat="1">
      <c r="G2865"/>
      <c r="H2865"/>
      <c r="I2865"/>
      <c r="J2865"/>
      <c r="K2865"/>
      <c r="L2865"/>
      <c r="M2865"/>
      <c r="N2865"/>
      <c r="O2865"/>
    </row>
    <row r="2866" spans="7:15" s="2" customFormat="1">
      <c r="G2866"/>
      <c r="H2866"/>
      <c r="I2866"/>
      <c r="J2866"/>
      <c r="K2866"/>
      <c r="L2866"/>
      <c r="M2866"/>
      <c r="N2866"/>
      <c r="O2866"/>
    </row>
    <row r="2867" spans="7:15" s="2" customFormat="1">
      <c r="G2867"/>
      <c r="H2867"/>
      <c r="I2867"/>
      <c r="J2867"/>
      <c r="K2867"/>
      <c r="L2867"/>
      <c r="M2867"/>
      <c r="N2867"/>
      <c r="O2867"/>
    </row>
    <row r="2868" spans="7:15" s="2" customFormat="1">
      <c r="G2868"/>
      <c r="H2868"/>
      <c r="I2868"/>
      <c r="J2868"/>
      <c r="K2868"/>
      <c r="L2868"/>
      <c r="M2868"/>
      <c r="N2868"/>
      <c r="O2868"/>
    </row>
    <row r="2869" spans="7:15" s="2" customFormat="1">
      <c r="G2869"/>
      <c r="H2869"/>
      <c r="I2869"/>
      <c r="J2869"/>
      <c r="K2869"/>
      <c r="L2869"/>
      <c r="M2869"/>
      <c r="N2869"/>
      <c r="O2869"/>
    </row>
    <row r="2870" spans="7:15" s="2" customFormat="1">
      <c r="G2870"/>
      <c r="H2870"/>
      <c r="I2870"/>
      <c r="J2870"/>
      <c r="K2870"/>
      <c r="L2870"/>
      <c r="M2870"/>
      <c r="N2870"/>
      <c r="O2870"/>
    </row>
    <row r="2871" spans="7:15" s="2" customFormat="1">
      <c r="G2871"/>
      <c r="H2871"/>
      <c r="I2871"/>
      <c r="J2871"/>
      <c r="K2871"/>
      <c r="L2871"/>
      <c r="M2871"/>
      <c r="N2871"/>
      <c r="O2871"/>
    </row>
    <row r="2872" spans="7:15" s="2" customFormat="1">
      <c r="G2872"/>
      <c r="H2872"/>
      <c r="I2872"/>
      <c r="J2872"/>
      <c r="K2872"/>
      <c r="L2872"/>
      <c r="M2872"/>
      <c r="N2872"/>
      <c r="O2872"/>
    </row>
    <row r="2873" spans="7:15" s="2" customFormat="1">
      <c r="G2873"/>
      <c r="H2873"/>
      <c r="I2873"/>
      <c r="J2873"/>
      <c r="K2873"/>
      <c r="L2873"/>
      <c r="M2873"/>
      <c r="N2873"/>
      <c r="O2873"/>
    </row>
    <row r="2874" spans="7:15" s="2" customFormat="1">
      <c r="G2874"/>
      <c r="H2874"/>
      <c r="I2874"/>
      <c r="J2874"/>
      <c r="K2874"/>
      <c r="L2874"/>
      <c r="M2874"/>
      <c r="N2874"/>
      <c r="O2874"/>
    </row>
    <row r="2875" spans="7:15" s="2" customFormat="1">
      <c r="G2875"/>
      <c r="H2875"/>
      <c r="I2875"/>
      <c r="J2875"/>
      <c r="K2875"/>
      <c r="L2875"/>
      <c r="M2875"/>
      <c r="N2875"/>
      <c r="O2875"/>
    </row>
    <row r="2876" spans="7:15" s="2" customFormat="1">
      <c r="G2876"/>
      <c r="H2876"/>
      <c r="I2876"/>
      <c r="J2876"/>
      <c r="K2876"/>
      <c r="L2876"/>
      <c r="M2876"/>
      <c r="N2876"/>
      <c r="O2876"/>
    </row>
    <row r="2877" spans="7:15" s="2" customFormat="1">
      <c r="G2877"/>
      <c r="H2877"/>
      <c r="I2877"/>
      <c r="J2877"/>
      <c r="K2877"/>
      <c r="L2877"/>
      <c r="M2877"/>
      <c r="N2877"/>
      <c r="O2877"/>
    </row>
    <row r="2878" spans="7:15" s="2" customFormat="1">
      <c r="G2878"/>
      <c r="H2878"/>
      <c r="I2878"/>
      <c r="J2878"/>
      <c r="K2878"/>
      <c r="L2878"/>
      <c r="M2878"/>
      <c r="N2878"/>
      <c r="O2878"/>
    </row>
    <row r="2879" spans="7:15" s="2" customFormat="1">
      <c r="G2879"/>
      <c r="H2879"/>
      <c r="I2879"/>
      <c r="J2879"/>
      <c r="K2879"/>
      <c r="L2879"/>
      <c r="M2879"/>
      <c r="N2879"/>
      <c r="O2879"/>
    </row>
    <row r="2880" spans="7:15" s="2" customFormat="1">
      <c r="G2880"/>
      <c r="H2880"/>
      <c r="I2880"/>
      <c r="J2880"/>
      <c r="K2880"/>
      <c r="L2880"/>
      <c r="M2880"/>
      <c r="N2880"/>
      <c r="O2880"/>
    </row>
    <row r="2881" spans="7:15" s="2" customFormat="1">
      <c r="G2881"/>
      <c r="H2881"/>
      <c r="I2881"/>
      <c r="J2881"/>
      <c r="K2881"/>
      <c r="L2881"/>
      <c r="M2881"/>
      <c r="N2881"/>
      <c r="O2881"/>
    </row>
    <row r="2882" spans="7:15" s="2" customFormat="1">
      <c r="G2882"/>
      <c r="H2882"/>
      <c r="I2882"/>
      <c r="J2882"/>
      <c r="K2882"/>
      <c r="L2882"/>
      <c r="M2882"/>
      <c r="N2882"/>
      <c r="O2882"/>
    </row>
    <row r="2883" spans="7:15" s="2" customFormat="1">
      <c r="G2883"/>
      <c r="H2883"/>
      <c r="I2883"/>
      <c r="J2883"/>
      <c r="K2883"/>
      <c r="L2883"/>
      <c r="M2883"/>
      <c r="N2883"/>
      <c r="O2883"/>
    </row>
    <row r="2884" spans="7:15" s="2" customFormat="1">
      <c r="G2884"/>
      <c r="H2884"/>
      <c r="I2884"/>
      <c r="J2884"/>
      <c r="K2884"/>
      <c r="L2884"/>
      <c r="M2884"/>
      <c r="N2884"/>
      <c r="O2884"/>
    </row>
    <row r="2885" spans="7:15" s="2" customFormat="1">
      <c r="G2885"/>
      <c r="H2885"/>
      <c r="I2885"/>
      <c r="J2885"/>
      <c r="K2885"/>
      <c r="L2885"/>
      <c r="M2885"/>
      <c r="N2885"/>
      <c r="O2885"/>
    </row>
    <row r="2886" spans="7:15" s="2" customFormat="1">
      <c r="G2886"/>
      <c r="H2886"/>
      <c r="I2886"/>
      <c r="J2886"/>
      <c r="K2886"/>
      <c r="L2886"/>
      <c r="M2886"/>
      <c r="N2886"/>
      <c r="O2886"/>
    </row>
    <row r="2887" spans="7:15" s="2" customFormat="1">
      <c r="G2887"/>
      <c r="H2887"/>
      <c r="I2887"/>
      <c r="J2887"/>
      <c r="K2887"/>
      <c r="L2887"/>
      <c r="M2887"/>
      <c r="N2887"/>
      <c r="O2887"/>
    </row>
    <row r="2888" spans="7:15" s="2" customFormat="1">
      <c r="G2888"/>
      <c r="H2888"/>
      <c r="I2888"/>
      <c r="J2888"/>
      <c r="K2888"/>
      <c r="L2888"/>
      <c r="M2888"/>
      <c r="N2888"/>
      <c r="O2888"/>
    </row>
    <row r="2889" spans="7:15" s="2" customFormat="1">
      <c r="G2889"/>
      <c r="H2889"/>
      <c r="I2889"/>
      <c r="J2889"/>
      <c r="K2889"/>
      <c r="L2889"/>
      <c r="M2889"/>
      <c r="N2889"/>
      <c r="O2889"/>
    </row>
    <row r="2890" spans="7:15" s="2" customFormat="1">
      <c r="G2890"/>
      <c r="H2890"/>
      <c r="I2890"/>
      <c r="J2890"/>
      <c r="K2890"/>
      <c r="L2890"/>
      <c r="M2890"/>
      <c r="N2890"/>
      <c r="O2890"/>
    </row>
    <row r="2891" spans="7:15" s="2" customFormat="1">
      <c r="G2891"/>
      <c r="H2891"/>
      <c r="I2891"/>
      <c r="J2891"/>
      <c r="K2891"/>
      <c r="L2891"/>
      <c r="M2891"/>
      <c r="N2891"/>
      <c r="O2891"/>
    </row>
    <row r="2892" spans="7:15" s="2" customFormat="1">
      <c r="G2892"/>
      <c r="H2892"/>
      <c r="I2892"/>
      <c r="J2892"/>
      <c r="K2892"/>
      <c r="L2892"/>
      <c r="M2892"/>
      <c r="N2892"/>
      <c r="O2892"/>
    </row>
    <row r="2893" spans="7:15" s="2" customFormat="1">
      <c r="G2893"/>
      <c r="H2893"/>
      <c r="I2893"/>
      <c r="J2893"/>
      <c r="K2893"/>
      <c r="L2893"/>
      <c r="M2893"/>
      <c r="N2893"/>
      <c r="O2893"/>
    </row>
    <row r="2894" spans="7:15" s="2" customFormat="1">
      <c r="G2894"/>
      <c r="H2894"/>
      <c r="I2894"/>
      <c r="J2894"/>
      <c r="K2894"/>
      <c r="L2894"/>
      <c r="M2894"/>
      <c r="N2894"/>
      <c r="O2894"/>
    </row>
    <row r="2895" spans="7:15" s="2" customFormat="1">
      <c r="G2895"/>
      <c r="H2895"/>
      <c r="I2895"/>
      <c r="J2895"/>
      <c r="K2895"/>
      <c r="L2895"/>
      <c r="M2895"/>
      <c r="N2895"/>
      <c r="O2895"/>
    </row>
    <row r="2896" spans="7:15" s="2" customFormat="1">
      <c r="G2896"/>
      <c r="H2896"/>
      <c r="I2896"/>
      <c r="J2896"/>
      <c r="K2896"/>
      <c r="L2896"/>
      <c r="M2896"/>
      <c r="N2896"/>
      <c r="O2896"/>
    </row>
    <row r="2897" spans="7:15" s="2" customFormat="1">
      <c r="G2897"/>
      <c r="H2897"/>
      <c r="I2897"/>
      <c r="J2897"/>
      <c r="K2897"/>
      <c r="L2897"/>
      <c r="M2897"/>
      <c r="N2897"/>
      <c r="O2897"/>
    </row>
    <row r="2898" spans="7:15" s="2" customFormat="1">
      <c r="G2898"/>
      <c r="H2898"/>
      <c r="I2898"/>
      <c r="J2898"/>
      <c r="K2898"/>
      <c r="L2898"/>
      <c r="M2898"/>
      <c r="N2898"/>
      <c r="O2898"/>
    </row>
    <row r="2899" spans="7:15" s="2" customFormat="1">
      <c r="G2899"/>
      <c r="H2899"/>
      <c r="I2899"/>
      <c r="J2899"/>
      <c r="K2899"/>
      <c r="L2899"/>
      <c r="M2899"/>
      <c r="N2899"/>
      <c r="O2899"/>
    </row>
    <row r="2900" spans="7:15" s="2" customFormat="1">
      <c r="G2900"/>
      <c r="H2900"/>
      <c r="I2900"/>
      <c r="J2900"/>
      <c r="K2900"/>
      <c r="L2900"/>
      <c r="M2900"/>
      <c r="N2900"/>
      <c r="O2900"/>
    </row>
    <row r="2901" spans="7:15" s="2" customFormat="1">
      <c r="G2901"/>
      <c r="H2901"/>
      <c r="I2901"/>
      <c r="J2901"/>
      <c r="K2901"/>
      <c r="L2901"/>
      <c r="M2901"/>
      <c r="N2901"/>
      <c r="O2901"/>
    </row>
    <row r="2902" spans="7:15" s="2" customFormat="1">
      <c r="G2902"/>
      <c r="H2902"/>
      <c r="I2902"/>
      <c r="J2902"/>
      <c r="K2902"/>
      <c r="L2902"/>
      <c r="M2902"/>
      <c r="N2902"/>
      <c r="O2902"/>
    </row>
    <row r="2903" spans="7:15" s="2" customFormat="1">
      <c r="G2903"/>
      <c r="H2903"/>
      <c r="I2903"/>
      <c r="J2903"/>
      <c r="K2903"/>
      <c r="L2903"/>
      <c r="M2903"/>
      <c r="N2903"/>
      <c r="O2903"/>
    </row>
    <row r="2904" spans="7:15" s="2" customFormat="1">
      <c r="G2904"/>
      <c r="H2904"/>
      <c r="I2904"/>
      <c r="J2904"/>
      <c r="K2904"/>
      <c r="L2904"/>
      <c r="M2904"/>
      <c r="N2904"/>
      <c r="O2904"/>
    </row>
    <row r="2905" spans="7:15" s="2" customFormat="1">
      <c r="G2905"/>
      <c r="H2905"/>
      <c r="I2905"/>
      <c r="J2905"/>
      <c r="K2905"/>
      <c r="L2905"/>
      <c r="M2905"/>
      <c r="N2905"/>
      <c r="O2905"/>
    </row>
    <row r="2906" spans="7:15" s="2" customFormat="1">
      <c r="G2906"/>
      <c r="H2906"/>
      <c r="I2906"/>
      <c r="J2906"/>
      <c r="K2906"/>
      <c r="L2906"/>
      <c r="M2906"/>
      <c r="N2906"/>
      <c r="O2906"/>
    </row>
    <row r="2907" spans="7:15" s="2" customFormat="1">
      <c r="G2907"/>
      <c r="H2907"/>
      <c r="I2907"/>
      <c r="J2907"/>
      <c r="K2907"/>
      <c r="L2907"/>
      <c r="M2907"/>
      <c r="N2907"/>
      <c r="O2907"/>
    </row>
    <row r="2908" spans="7:15" s="2" customFormat="1">
      <c r="G2908"/>
      <c r="H2908"/>
      <c r="I2908"/>
      <c r="J2908"/>
      <c r="K2908"/>
      <c r="L2908"/>
      <c r="M2908"/>
      <c r="N2908"/>
      <c r="O2908"/>
    </row>
    <row r="2909" spans="7:15" s="2" customFormat="1">
      <c r="G2909"/>
      <c r="H2909"/>
      <c r="I2909"/>
      <c r="J2909"/>
      <c r="K2909"/>
      <c r="L2909"/>
      <c r="M2909"/>
      <c r="N2909"/>
      <c r="O2909"/>
    </row>
    <row r="2910" spans="7:15" s="2" customFormat="1">
      <c r="G2910"/>
      <c r="H2910"/>
      <c r="I2910"/>
      <c r="J2910"/>
      <c r="K2910"/>
      <c r="L2910"/>
      <c r="M2910"/>
      <c r="N2910"/>
      <c r="O2910"/>
    </row>
    <row r="2911" spans="7:15" s="2" customFormat="1">
      <c r="G2911"/>
      <c r="H2911"/>
      <c r="I2911"/>
      <c r="J2911"/>
      <c r="K2911"/>
      <c r="L2911"/>
      <c r="M2911"/>
      <c r="N2911"/>
      <c r="O2911"/>
    </row>
    <row r="2912" spans="7:15" s="2" customFormat="1">
      <c r="G2912"/>
      <c r="H2912"/>
      <c r="I2912"/>
      <c r="J2912"/>
      <c r="K2912"/>
      <c r="L2912"/>
      <c r="M2912"/>
      <c r="N2912"/>
      <c r="O2912"/>
    </row>
    <row r="2913" spans="7:15" s="2" customFormat="1">
      <c r="G2913"/>
      <c r="H2913"/>
      <c r="I2913"/>
      <c r="J2913"/>
      <c r="K2913"/>
      <c r="L2913"/>
      <c r="M2913"/>
      <c r="N2913"/>
      <c r="O2913"/>
    </row>
    <row r="2914" spans="7:15" s="2" customFormat="1">
      <c r="G2914"/>
      <c r="H2914"/>
      <c r="I2914"/>
      <c r="J2914"/>
      <c r="K2914"/>
      <c r="L2914"/>
      <c r="M2914"/>
      <c r="N2914"/>
      <c r="O2914"/>
    </row>
    <row r="2915" spans="7:15" s="2" customFormat="1">
      <c r="G2915"/>
      <c r="H2915"/>
      <c r="I2915"/>
      <c r="J2915"/>
      <c r="K2915"/>
      <c r="L2915"/>
      <c r="M2915"/>
      <c r="N2915"/>
      <c r="O2915"/>
    </row>
    <row r="2916" spans="7:15" s="2" customFormat="1">
      <c r="G2916"/>
      <c r="H2916"/>
      <c r="I2916"/>
      <c r="J2916"/>
      <c r="K2916"/>
      <c r="L2916"/>
      <c r="M2916"/>
      <c r="N2916"/>
      <c r="O2916"/>
    </row>
    <row r="2917" spans="7:15" s="2" customFormat="1">
      <c r="G2917"/>
      <c r="H2917"/>
      <c r="I2917"/>
      <c r="J2917"/>
      <c r="K2917"/>
      <c r="L2917"/>
      <c r="M2917"/>
      <c r="N2917"/>
      <c r="O2917"/>
    </row>
    <row r="2918" spans="7:15" s="2" customFormat="1">
      <c r="G2918"/>
      <c r="H2918"/>
      <c r="I2918"/>
      <c r="J2918"/>
      <c r="K2918"/>
      <c r="L2918"/>
      <c r="M2918"/>
      <c r="N2918"/>
      <c r="O2918"/>
    </row>
    <row r="2919" spans="7:15" s="2" customFormat="1">
      <c r="G2919"/>
      <c r="H2919"/>
      <c r="I2919"/>
      <c r="J2919"/>
      <c r="K2919"/>
      <c r="L2919"/>
      <c r="M2919"/>
      <c r="N2919"/>
      <c r="O2919"/>
    </row>
    <row r="2920" spans="7:15" s="2" customFormat="1">
      <c r="G2920"/>
      <c r="H2920"/>
      <c r="I2920"/>
      <c r="J2920"/>
      <c r="K2920"/>
      <c r="L2920"/>
      <c r="M2920"/>
      <c r="N2920"/>
      <c r="O2920"/>
    </row>
    <row r="2921" spans="7:15" s="2" customFormat="1">
      <c r="G2921"/>
      <c r="H2921"/>
      <c r="I2921"/>
      <c r="J2921"/>
      <c r="K2921"/>
      <c r="L2921"/>
      <c r="M2921"/>
      <c r="N2921"/>
      <c r="O2921"/>
    </row>
    <row r="2922" spans="7:15" s="2" customFormat="1">
      <c r="G2922"/>
      <c r="H2922"/>
      <c r="I2922"/>
      <c r="J2922"/>
      <c r="K2922"/>
      <c r="L2922"/>
      <c r="M2922"/>
      <c r="N2922"/>
      <c r="O2922"/>
    </row>
    <row r="2923" spans="7:15" s="2" customFormat="1">
      <c r="G2923"/>
      <c r="H2923"/>
      <c r="I2923"/>
      <c r="J2923"/>
      <c r="K2923"/>
      <c r="L2923"/>
      <c r="M2923"/>
      <c r="N2923"/>
      <c r="O2923"/>
    </row>
    <row r="2924" spans="7:15" s="2" customFormat="1">
      <c r="G2924"/>
      <c r="H2924"/>
      <c r="I2924"/>
      <c r="J2924"/>
      <c r="K2924"/>
      <c r="L2924"/>
      <c r="M2924"/>
      <c r="N2924"/>
      <c r="O2924"/>
    </row>
    <row r="2925" spans="7:15" s="2" customFormat="1">
      <c r="G2925"/>
      <c r="H2925"/>
      <c r="I2925"/>
      <c r="J2925"/>
      <c r="K2925"/>
      <c r="L2925"/>
      <c r="M2925"/>
      <c r="N2925"/>
      <c r="O2925"/>
    </row>
    <row r="2926" spans="7:15" s="2" customFormat="1">
      <c r="G2926"/>
      <c r="H2926"/>
      <c r="I2926"/>
      <c r="J2926"/>
      <c r="K2926"/>
      <c r="L2926"/>
      <c r="M2926"/>
      <c r="N2926"/>
      <c r="O2926"/>
    </row>
    <row r="2927" spans="7:15" s="2" customFormat="1">
      <c r="G2927"/>
      <c r="H2927"/>
      <c r="I2927"/>
      <c r="J2927"/>
      <c r="K2927"/>
      <c r="L2927"/>
      <c r="M2927"/>
      <c r="N2927"/>
      <c r="O2927"/>
    </row>
    <row r="2928" spans="7:15" s="2" customFormat="1">
      <c r="G2928"/>
      <c r="H2928"/>
      <c r="I2928"/>
      <c r="J2928"/>
      <c r="K2928"/>
      <c r="L2928"/>
      <c r="M2928"/>
      <c r="N2928"/>
      <c r="O2928"/>
    </row>
    <row r="2929" spans="7:15" s="2" customFormat="1">
      <c r="G2929"/>
      <c r="H2929"/>
      <c r="I2929"/>
      <c r="J2929"/>
      <c r="K2929"/>
      <c r="L2929"/>
      <c r="M2929"/>
      <c r="N2929"/>
      <c r="O2929"/>
    </row>
    <row r="2930" spans="7:15" s="2" customFormat="1">
      <c r="G2930"/>
      <c r="H2930"/>
      <c r="I2930"/>
      <c r="J2930"/>
      <c r="K2930"/>
      <c r="L2930"/>
      <c r="M2930"/>
      <c r="N2930"/>
      <c r="O2930"/>
    </row>
    <row r="2931" spans="7:15" s="2" customFormat="1">
      <c r="G2931"/>
      <c r="H2931"/>
      <c r="I2931"/>
      <c r="J2931"/>
      <c r="K2931"/>
      <c r="L2931"/>
      <c r="M2931"/>
      <c r="N2931"/>
      <c r="O2931"/>
    </row>
    <row r="2932" spans="7:15" s="2" customFormat="1">
      <c r="G2932"/>
      <c r="H2932"/>
      <c r="I2932"/>
      <c r="J2932"/>
      <c r="K2932"/>
      <c r="L2932"/>
      <c r="M2932"/>
      <c r="N2932"/>
      <c r="O2932"/>
    </row>
    <row r="2933" spans="7:15" s="2" customFormat="1">
      <c r="G2933"/>
      <c r="H2933"/>
      <c r="I2933"/>
      <c r="J2933"/>
      <c r="K2933"/>
      <c r="L2933"/>
      <c r="M2933"/>
      <c r="N2933"/>
      <c r="O2933"/>
    </row>
    <row r="2934" spans="7:15" s="2" customFormat="1">
      <c r="G2934"/>
      <c r="H2934"/>
      <c r="I2934"/>
      <c r="J2934"/>
      <c r="K2934"/>
      <c r="L2934"/>
      <c r="M2934"/>
      <c r="N2934"/>
      <c r="O2934"/>
    </row>
    <row r="2935" spans="7:15" s="2" customFormat="1">
      <c r="G2935"/>
      <c r="H2935"/>
      <c r="I2935"/>
      <c r="J2935"/>
      <c r="K2935"/>
      <c r="L2935"/>
      <c r="M2935"/>
      <c r="N2935"/>
      <c r="O2935"/>
    </row>
    <row r="2936" spans="7:15" s="2" customFormat="1">
      <c r="G2936"/>
      <c r="H2936"/>
      <c r="I2936"/>
      <c r="J2936"/>
      <c r="K2936"/>
      <c r="L2936"/>
      <c r="M2936"/>
      <c r="N2936"/>
      <c r="O2936"/>
    </row>
    <row r="2937" spans="7:15" s="2" customFormat="1">
      <c r="G2937"/>
      <c r="H2937"/>
      <c r="I2937"/>
      <c r="J2937"/>
      <c r="K2937"/>
      <c r="L2937"/>
      <c r="M2937"/>
      <c r="N2937"/>
      <c r="O2937"/>
    </row>
    <row r="2938" spans="7:15" s="2" customFormat="1">
      <c r="G2938"/>
      <c r="H2938"/>
      <c r="I2938"/>
      <c r="J2938"/>
      <c r="K2938"/>
      <c r="L2938"/>
      <c r="M2938"/>
      <c r="N2938"/>
      <c r="O2938"/>
    </row>
    <row r="2939" spans="7:15" s="2" customFormat="1">
      <c r="G2939"/>
      <c r="H2939"/>
      <c r="I2939"/>
      <c r="J2939"/>
      <c r="K2939"/>
      <c r="L2939"/>
      <c r="M2939"/>
      <c r="N2939"/>
      <c r="O2939"/>
    </row>
    <row r="2940" spans="7:15" s="2" customFormat="1">
      <c r="G2940"/>
      <c r="H2940"/>
      <c r="I2940"/>
      <c r="J2940"/>
      <c r="K2940"/>
      <c r="L2940"/>
      <c r="M2940"/>
      <c r="N2940"/>
      <c r="O2940"/>
    </row>
    <row r="2941" spans="7:15" s="2" customFormat="1">
      <c r="G2941"/>
      <c r="H2941"/>
      <c r="I2941"/>
      <c r="J2941"/>
      <c r="K2941"/>
      <c r="L2941"/>
      <c r="M2941"/>
      <c r="N2941"/>
      <c r="O2941"/>
    </row>
    <row r="2942" spans="7:15" s="2" customFormat="1">
      <c r="G2942"/>
      <c r="H2942"/>
      <c r="I2942"/>
      <c r="J2942"/>
      <c r="K2942"/>
      <c r="L2942"/>
      <c r="M2942"/>
      <c r="N2942"/>
      <c r="O2942"/>
    </row>
    <row r="2943" spans="7:15" s="2" customFormat="1">
      <c r="G2943"/>
      <c r="H2943"/>
      <c r="I2943"/>
      <c r="J2943"/>
      <c r="K2943"/>
      <c r="L2943"/>
      <c r="M2943"/>
      <c r="N2943"/>
      <c r="O2943"/>
    </row>
    <row r="2944" spans="7:15" s="2" customFormat="1">
      <c r="G2944"/>
      <c r="H2944"/>
      <c r="I2944"/>
      <c r="J2944"/>
      <c r="K2944"/>
      <c r="L2944"/>
      <c r="M2944"/>
      <c r="N2944"/>
      <c r="O2944"/>
    </row>
    <row r="2945" spans="7:15" s="2" customFormat="1">
      <c r="G2945"/>
      <c r="H2945"/>
      <c r="I2945"/>
      <c r="J2945"/>
      <c r="K2945"/>
      <c r="L2945"/>
      <c r="M2945"/>
      <c r="N2945"/>
      <c r="O2945"/>
    </row>
    <row r="2946" spans="7:15" s="2" customFormat="1">
      <c r="G2946"/>
      <c r="H2946"/>
      <c r="I2946"/>
      <c r="J2946"/>
      <c r="K2946"/>
      <c r="L2946"/>
      <c r="M2946"/>
      <c r="N2946"/>
      <c r="O2946"/>
    </row>
    <row r="2947" spans="7:15" s="2" customFormat="1">
      <c r="G2947"/>
      <c r="H2947"/>
      <c r="I2947"/>
      <c r="J2947"/>
      <c r="K2947"/>
      <c r="L2947"/>
      <c r="M2947"/>
      <c r="N2947"/>
      <c r="O2947"/>
    </row>
    <row r="2948" spans="7:15" s="2" customFormat="1">
      <c r="G2948"/>
      <c r="H2948"/>
      <c r="I2948"/>
      <c r="J2948"/>
      <c r="K2948"/>
      <c r="L2948"/>
      <c r="M2948"/>
      <c r="N2948"/>
      <c r="O2948"/>
    </row>
    <row r="2949" spans="7:15" s="2" customFormat="1">
      <c r="G2949"/>
      <c r="H2949"/>
      <c r="I2949"/>
      <c r="J2949"/>
      <c r="K2949"/>
      <c r="L2949"/>
      <c r="M2949"/>
      <c r="N2949"/>
      <c r="O2949"/>
    </row>
    <row r="2950" spans="7:15" s="2" customFormat="1">
      <c r="G2950"/>
      <c r="H2950"/>
      <c r="I2950"/>
      <c r="J2950"/>
      <c r="K2950"/>
      <c r="L2950"/>
      <c r="M2950"/>
      <c r="N2950"/>
      <c r="O2950"/>
    </row>
    <row r="2951" spans="7:15" s="2" customFormat="1">
      <c r="G2951"/>
      <c r="H2951"/>
      <c r="I2951"/>
      <c r="J2951"/>
      <c r="K2951"/>
      <c r="L2951"/>
      <c r="M2951"/>
      <c r="N2951"/>
      <c r="O2951"/>
    </row>
    <row r="2952" spans="7:15" s="2" customFormat="1">
      <c r="G2952"/>
      <c r="H2952"/>
      <c r="I2952"/>
      <c r="J2952"/>
      <c r="K2952"/>
      <c r="L2952"/>
      <c r="M2952"/>
      <c r="N2952"/>
      <c r="O2952"/>
    </row>
    <row r="2953" spans="7:15" s="2" customFormat="1">
      <c r="G2953"/>
      <c r="H2953"/>
      <c r="I2953"/>
      <c r="J2953"/>
      <c r="K2953"/>
      <c r="L2953"/>
      <c r="M2953"/>
      <c r="N2953"/>
      <c r="O2953"/>
    </row>
    <row r="2954" spans="7:15" s="2" customFormat="1">
      <c r="G2954"/>
      <c r="H2954"/>
      <c r="I2954"/>
      <c r="J2954"/>
      <c r="K2954"/>
      <c r="L2954"/>
      <c r="M2954"/>
      <c r="N2954"/>
      <c r="O2954"/>
    </row>
    <row r="2955" spans="7:15" s="2" customFormat="1">
      <c r="G2955"/>
      <c r="H2955"/>
      <c r="I2955"/>
      <c r="J2955"/>
      <c r="K2955"/>
      <c r="L2955"/>
      <c r="M2955"/>
      <c r="N2955"/>
      <c r="O2955"/>
    </row>
    <row r="2956" spans="7:15" s="2" customFormat="1">
      <c r="G2956"/>
      <c r="H2956"/>
      <c r="I2956"/>
      <c r="J2956"/>
      <c r="K2956"/>
      <c r="L2956"/>
      <c r="M2956"/>
      <c r="N2956"/>
      <c r="O2956"/>
    </row>
    <row r="2957" spans="7:15" s="2" customFormat="1">
      <c r="G2957"/>
      <c r="H2957"/>
      <c r="I2957"/>
      <c r="J2957"/>
      <c r="K2957"/>
      <c r="L2957"/>
      <c r="M2957"/>
      <c r="N2957"/>
      <c r="O2957"/>
    </row>
    <row r="2958" spans="7:15" s="2" customFormat="1">
      <c r="G2958"/>
      <c r="H2958"/>
      <c r="I2958"/>
      <c r="J2958"/>
      <c r="K2958"/>
      <c r="L2958"/>
      <c r="M2958"/>
      <c r="N2958"/>
      <c r="O2958"/>
    </row>
    <row r="2959" spans="7:15" s="2" customFormat="1">
      <c r="G2959"/>
      <c r="H2959"/>
      <c r="I2959"/>
      <c r="J2959"/>
      <c r="K2959"/>
      <c r="L2959"/>
      <c r="M2959"/>
      <c r="N2959"/>
      <c r="O2959"/>
    </row>
    <row r="2960" spans="7:15" s="2" customFormat="1">
      <c r="G2960"/>
      <c r="H2960"/>
      <c r="I2960"/>
      <c r="J2960"/>
      <c r="K2960"/>
      <c r="L2960"/>
      <c r="M2960"/>
      <c r="N2960"/>
      <c r="O2960"/>
    </row>
    <row r="2961" spans="7:15" s="2" customFormat="1">
      <c r="G2961"/>
      <c r="H2961"/>
      <c r="I2961"/>
      <c r="J2961"/>
      <c r="K2961"/>
      <c r="L2961"/>
      <c r="M2961"/>
      <c r="N2961"/>
      <c r="O2961"/>
    </row>
    <row r="2962" spans="7:15" s="2" customFormat="1">
      <c r="G2962"/>
      <c r="H2962"/>
      <c r="I2962"/>
      <c r="J2962"/>
      <c r="K2962"/>
      <c r="L2962"/>
      <c r="M2962"/>
      <c r="N2962"/>
      <c r="O2962"/>
    </row>
    <row r="2963" spans="7:15" s="2" customFormat="1">
      <c r="G2963"/>
      <c r="H2963"/>
      <c r="I2963"/>
      <c r="J2963"/>
      <c r="K2963"/>
      <c r="L2963"/>
      <c r="M2963"/>
      <c r="N2963"/>
      <c r="O2963"/>
    </row>
    <row r="2964" spans="7:15" s="2" customFormat="1">
      <c r="G2964"/>
      <c r="H2964"/>
      <c r="I2964"/>
      <c r="J2964"/>
      <c r="K2964"/>
      <c r="L2964"/>
      <c r="M2964"/>
      <c r="N2964"/>
      <c r="O2964"/>
    </row>
    <row r="2965" spans="7:15" s="2" customFormat="1">
      <c r="G2965"/>
      <c r="H2965"/>
      <c r="I2965"/>
      <c r="J2965"/>
      <c r="K2965"/>
      <c r="L2965"/>
      <c r="M2965"/>
      <c r="N2965"/>
      <c r="O2965"/>
    </row>
    <row r="2966" spans="7:15" s="2" customFormat="1">
      <c r="G2966"/>
      <c r="H2966"/>
      <c r="I2966"/>
      <c r="J2966"/>
      <c r="K2966"/>
      <c r="L2966"/>
      <c r="M2966"/>
      <c r="N2966"/>
      <c r="O2966"/>
    </row>
    <row r="2967" spans="7:15" s="2" customFormat="1">
      <c r="G2967"/>
      <c r="H2967"/>
      <c r="I2967"/>
      <c r="J2967"/>
      <c r="K2967"/>
      <c r="L2967"/>
      <c r="M2967"/>
      <c r="N2967"/>
      <c r="O2967"/>
    </row>
    <row r="2968" spans="7:15" s="2" customFormat="1">
      <c r="G2968"/>
      <c r="H2968"/>
      <c r="I2968"/>
      <c r="J2968"/>
      <c r="K2968"/>
      <c r="L2968"/>
      <c r="M2968"/>
      <c r="N2968"/>
      <c r="O2968"/>
    </row>
    <row r="2969" spans="7:15" s="2" customFormat="1">
      <c r="G2969"/>
      <c r="H2969"/>
      <c r="I2969"/>
      <c r="J2969"/>
      <c r="K2969"/>
      <c r="L2969"/>
      <c r="M2969"/>
      <c r="N2969"/>
      <c r="O2969"/>
    </row>
    <row r="2970" spans="7:15" s="2" customFormat="1">
      <c r="G2970"/>
      <c r="H2970"/>
      <c r="I2970"/>
      <c r="J2970"/>
      <c r="K2970"/>
      <c r="L2970"/>
      <c r="M2970"/>
      <c r="N2970"/>
      <c r="O2970"/>
    </row>
    <row r="2971" spans="7:15" s="2" customFormat="1">
      <c r="G2971"/>
      <c r="H2971"/>
      <c r="I2971"/>
      <c r="J2971"/>
      <c r="K2971"/>
      <c r="L2971"/>
      <c r="M2971"/>
      <c r="N2971"/>
      <c r="O2971"/>
    </row>
    <row r="2972" spans="7:15" s="2" customFormat="1">
      <c r="G2972"/>
      <c r="H2972"/>
      <c r="I2972"/>
      <c r="J2972"/>
      <c r="K2972"/>
      <c r="L2972"/>
      <c r="M2972"/>
      <c r="N2972"/>
      <c r="O2972"/>
    </row>
    <row r="2973" spans="7:15" s="2" customFormat="1">
      <c r="G2973"/>
      <c r="H2973"/>
      <c r="I2973"/>
      <c r="J2973"/>
      <c r="K2973"/>
      <c r="L2973"/>
      <c r="M2973"/>
      <c r="N2973"/>
      <c r="O2973"/>
    </row>
    <row r="2974" spans="7:15" s="2" customFormat="1">
      <c r="G2974"/>
      <c r="H2974"/>
      <c r="I2974"/>
      <c r="J2974"/>
      <c r="K2974"/>
      <c r="L2974"/>
      <c r="M2974"/>
      <c r="N2974"/>
      <c r="O2974"/>
    </row>
    <row r="2975" spans="7:15" s="2" customFormat="1">
      <c r="G2975"/>
      <c r="H2975"/>
      <c r="I2975"/>
      <c r="J2975"/>
      <c r="K2975"/>
      <c r="L2975"/>
      <c r="M2975"/>
      <c r="N2975"/>
      <c r="O2975"/>
    </row>
    <row r="2976" spans="7:15" s="2" customFormat="1">
      <c r="G2976"/>
      <c r="H2976"/>
      <c r="I2976"/>
      <c r="J2976"/>
      <c r="K2976"/>
      <c r="L2976"/>
      <c r="M2976"/>
      <c r="N2976"/>
      <c r="O2976"/>
    </row>
    <row r="2977" spans="7:15" s="2" customFormat="1">
      <c r="G2977"/>
      <c r="H2977"/>
      <c r="I2977"/>
      <c r="J2977"/>
      <c r="K2977"/>
      <c r="L2977"/>
      <c r="M2977"/>
      <c r="N2977"/>
      <c r="O2977"/>
    </row>
    <row r="2978" spans="7:15" s="2" customFormat="1">
      <c r="G2978"/>
      <c r="H2978"/>
      <c r="I2978"/>
      <c r="J2978"/>
      <c r="K2978"/>
      <c r="L2978"/>
      <c r="M2978"/>
      <c r="N2978"/>
      <c r="O2978"/>
    </row>
    <row r="2979" spans="7:15" s="2" customFormat="1">
      <c r="G2979"/>
      <c r="H2979"/>
      <c r="I2979"/>
      <c r="J2979"/>
      <c r="K2979"/>
      <c r="L2979"/>
      <c r="M2979"/>
      <c r="N2979"/>
      <c r="O2979"/>
    </row>
    <row r="2980" spans="7:15" s="2" customFormat="1">
      <c r="G2980"/>
      <c r="H2980"/>
      <c r="I2980"/>
      <c r="J2980"/>
      <c r="K2980"/>
      <c r="L2980"/>
      <c r="M2980"/>
      <c r="N2980"/>
      <c r="O2980"/>
    </row>
    <row r="2981" spans="7:15" s="2" customFormat="1">
      <c r="G2981"/>
      <c r="H2981"/>
      <c r="I2981"/>
      <c r="J2981"/>
      <c r="K2981"/>
      <c r="L2981"/>
      <c r="M2981"/>
      <c r="N2981"/>
      <c r="O2981"/>
    </row>
    <row r="2982" spans="7:15" s="2" customFormat="1">
      <c r="G2982"/>
      <c r="H2982"/>
      <c r="I2982"/>
      <c r="J2982"/>
      <c r="K2982"/>
      <c r="L2982"/>
      <c r="M2982"/>
      <c r="N2982"/>
      <c r="O2982"/>
    </row>
    <row r="2983" spans="7:15" s="2" customFormat="1">
      <c r="G2983"/>
      <c r="H2983"/>
      <c r="I2983"/>
      <c r="J2983"/>
      <c r="K2983"/>
      <c r="L2983"/>
      <c r="M2983"/>
      <c r="N2983"/>
      <c r="O2983"/>
    </row>
    <row r="2984" spans="7:15" s="2" customFormat="1">
      <c r="G2984"/>
      <c r="H2984"/>
      <c r="I2984"/>
      <c r="J2984"/>
      <c r="K2984"/>
      <c r="L2984"/>
      <c r="M2984"/>
      <c r="N2984"/>
      <c r="O2984"/>
    </row>
    <row r="2985" spans="7:15" s="2" customFormat="1">
      <c r="G2985"/>
      <c r="H2985"/>
      <c r="I2985"/>
      <c r="J2985"/>
      <c r="K2985"/>
      <c r="L2985"/>
      <c r="M2985"/>
      <c r="N2985"/>
      <c r="O2985"/>
    </row>
    <row r="2986" spans="7:15" s="2" customFormat="1">
      <c r="G2986"/>
      <c r="H2986"/>
      <c r="I2986"/>
      <c r="J2986"/>
      <c r="K2986"/>
      <c r="L2986"/>
      <c r="M2986"/>
      <c r="N2986"/>
      <c r="O2986"/>
    </row>
    <row r="2987" spans="7:15" s="2" customFormat="1">
      <c r="G2987"/>
      <c r="H2987"/>
      <c r="I2987"/>
      <c r="J2987"/>
      <c r="K2987"/>
      <c r="L2987"/>
      <c r="M2987"/>
      <c r="N2987"/>
      <c r="O2987"/>
    </row>
    <row r="2988" spans="7:15" s="2" customFormat="1">
      <c r="G2988"/>
      <c r="H2988"/>
      <c r="I2988"/>
      <c r="J2988"/>
      <c r="K2988"/>
      <c r="L2988"/>
      <c r="M2988"/>
      <c r="N2988"/>
      <c r="O2988"/>
    </row>
    <row r="2989" spans="7:15" s="2" customFormat="1">
      <c r="G2989"/>
      <c r="H2989"/>
      <c r="I2989"/>
      <c r="J2989"/>
      <c r="K2989"/>
      <c r="L2989"/>
      <c r="M2989"/>
      <c r="N2989"/>
      <c r="O2989"/>
    </row>
    <row r="2990" spans="7:15" s="2" customFormat="1">
      <c r="G2990"/>
      <c r="H2990"/>
      <c r="I2990"/>
      <c r="J2990"/>
      <c r="K2990"/>
      <c r="L2990"/>
      <c r="M2990"/>
      <c r="N2990"/>
      <c r="O2990"/>
    </row>
    <row r="2991" spans="7:15" s="2" customFormat="1">
      <c r="G2991"/>
      <c r="H2991"/>
      <c r="I2991"/>
      <c r="J2991"/>
      <c r="K2991"/>
      <c r="L2991"/>
      <c r="M2991"/>
      <c r="N2991"/>
      <c r="O2991"/>
    </row>
    <row r="2992" spans="7:15" s="2" customFormat="1">
      <c r="G2992"/>
      <c r="H2992"/>
      <c r="I2992"/>
      <c r="J2992"/>
      <c r="K2992"/>
      <c r="L2992"/>
      <c r="M2992"/>
      <c r="N2992"/>
      <c r="O2992"/>
    </row>
    <row r="2993" spans="7:17" s="2" customFormat="1">
      <c r="G2993"/>
      <c r="H2993"/>
      <c r="I2993"/>
      <c r="J2993"/>
      <c r="K2993"/>
      <c r="L2993"/>
      <c r="M2993"/>
      <c r="N2993"/>
      <c r="O2993"/>
    </row>
    <row r="2994" spans="7:17" s="2" customFormat="1">
      <c r="G2994"/>
      <c r="H2994"/>
      <c r="I2994"/>
      <c r="J2994"/>
      <c r="K2994"/>
      <c r="L2994"/>
      <c r="M2994"/>
      <c r="N2994"/>
      <c r="O2994"/>
    </row>
    <row r="2995" spans="7:17" s="2" customFormat="1">
      <c r="G2995"/>
      <c r="H2995"/>
      <c r="I2995"/>
      <c r="J2995"/>
      <c r="K2995"/>
      <c r="L2995"/>
      <c r="M2995"/>
      <c r="N2995"/>
      <c r="O2995"/>
      <c r="Q2995"/>
    </row>
    <row r="2996" spans="7:17" s="2" customFormat="1">
      <c r="G2996"/>
      <c r="H2996"/>
      <c r="I2996"/>
      <c r="J2996"/>
      <c r="K2996"/>
      <c r="L2996"/>
      <c r="M2996"/>
      <c r="N2996"/>
      <c r="O2996"/>
      <c r="Q2996"/>
    </row>
    <row r="2997" spans="7:17" s="2" customFormat="1">
      <c r="G2997"/>
      <c r="H2997"/>
      <c r="I2997"/>
      <c r="J2997"/>
      <c r="K2997"/>
      <c r="L2997"/>
      <c r="M2997"/>
      <c r="N2997"/>
      <c r="O2997"/>
      <c r="Q2997"/>
    </row>
    <row r="2998" spans="7:17" s="2" customFormat="1">
      <c r="G2998"/>
      <c r="H2998"/>
      <c r="I2998"/>
      <c r="J2998"/>
      <c r="K2998"/>
      <c r="L2998"/>
      <c r="M2998"/>
      <c r="N2998"/>
      <c r="O2998"/>
      <c r="Q2998"/>
    </row>
    <row r="2999" spans="7:17" s="2" customFormat="1">
      <c r="G2999"/>
      <c r="H2999"/>
      <c r="I2999"/>
      <c r="J2999"/>
      <c r="K2999"/>
      <c r="L2999"/>
      <c r="M2999"/>
      <c r="N2999"/>
      <c r="O2999"/>
      <c r="Q2999"/>
    </row>
    <row r="3000" spans="7:17" s="2" customFormat="1">
      <c r="G3000"/>
      <c r="H3000"/>
      <c r="I3000"/>
      <c r="J3000"/>
      <c r="K3000"/>
      <c r="L3000"/>
      <c r="M3000"/>
      <c r="N3000"/>
      <c r="O3000"/>
      <c r="Q3000"/>
    </row>
    <row r="3001" spans="7:17" s="2" customFormat="1">
      <c r="G3001"/>
      <c r="H3001"/>
      <c r="I3001"/>
      <c r="J3001"/>
      <c r="K3001"/>
      <c r="L3001"/>
      <c r="M3001"/>
      <c r="N3001"/>
      <c r="O3001"/>
      <c r="Q3001"/>
    </row>
    <row r="3002" spans="7:17" s="2" customFormat="1">
      <c r="G3002"/>
      <c r="H3002"/>
      <c r="I3002"/>
      <c r="J3002"/>
      <c r="K3002"/>
      <c r="L3002"/>
      <c r="M3002"/>
      <c r="N3002"/>
      <c r="O3002"/>
      <c r="Q3002"/>
    </row>
    <row r="3003" spans="7:17" s="2" customFormat="1">
      <c r="G3003"/>
      <c r="H3003"/>
      <c r="I3003"/>
      <c r="J3003"/>
      <c r="K3003"/>
      <c r="L3003"/>
      <c r="M3003"/>
      <c r="N3003"/>
      <c r="O3003"/>
      <c r="Q3003"/>
    </row>
    <row r="3004" spans="7:17" s="2" customFormat="1">
      <c r="G3004"/>
      <c r="H3004"/>
      <c r="I3004"/>
      <c r="J3004"/>
      <c r="K3004"/>
      <c r="L3004"/>
      <c r="M3004"/>
      <c r="N3004"/>
      <c r="O3004"/>
      <c r="Q3004"/>
    </row>
    <row r="3005" spans="7:17" s="2" customFormat="1">
      <c r="G3005"/>
      <c r="H3005"/>
      <c r="I3005"/>
      <c r="J3005"/>
      <c r="K3005"/>
      <c r="L3005"/>
      <c r="M3005"/>
      <c r="N3005"/>
      <c r="O3005"/>
      <c r="Q3005"/>
    </row>
    <row r="3006" spans="7:17" s="2" customFormat="1">
      <c r="G3006"/>
      <c r="H3006"/>
      <c r="I3006"/>
      <c r="J3006"/>
      <c r="K3006"/>
      <c r="L3006"/>
      <c r="M3006"/>
      <c r="N3006"/>
      <c r="O3006"/>
      <c r="Q3006"/>
    </row>
    <row r="3007" spans="7:17" s="2" customFormat="1">
      <c r="G3007"/>
      <c r="H3007"/>
      <c r="I3007"/>
      <c r="J3007"/>
      <c r="K3007"/>
      <c r="L3007"/>
      <c r="M3007"/>
      <c r="N3007"/>
      <c r="O3007"/>
      <c r="Q3007"/>
    </row>
    <row r="3008" spans="7:17" s="2" customFormat="1">
      <c r="G3008"/>
      <c r="H3008"/>
      <c r="I3008"/>
      <c r="J3008"/>
      <c r="K3008"/>
      <c r="L3008"/>
      <c r="M3008"/>
      <c r="N3008"/>
      <c r="O3008"/>
      <c r="Q3008"/>
    </row>
    <row r="3009" spans="3:18" s="2" customFormat="1">
      <c r="G3009"/>
      <c r="H3009"/>
      <c r="I3009"/>
      <c r="J3009"/>
      <c r="K3009"/>
      <c r="L3009"/>
      <c r="M3009"/>
      <c r="N3009"/>
      <c r="O3009"/>
      <c r="Q3009"/>
    </row>
    <row r="3010" spans="3:18" s="2" customFormat="1">
      <c r="G3010"/>
      <c r="H3010"/>
      <c r="I3010"/>
      <c r="J3010"/>
      <c r="K3010"/>
      <c r="L3010"/>
      <c r="M3010"/>
      <c r="N3010"/>
      <c r="O3010"/>
      <c r="Q3010"/>
    </row>
    <row r="3011" spans="3:18" s="2" customFormat="1">
      <c r="G3011"/>
      <c r="H3011"/>
      <c r="I3011"/>
      <c r="J3011"/>
      <c r="K3011"/>
      <c r="L3011"/>
      <c r="M3011"/>
      <c r="N3011"/>
      <c r="O3011"/>
      <c r="Q3011"/>
    </row>
    <row r="3012" spans="3:18" s="2" customFormat="1">
      <c r="G3012"/>
      <c r="H3012"/>
      <c r="I3012"/>
      <c r="J3012"/>
      <c r="K3012"/>
      <c r="L3012"/>
      <c r="M3012"/>
      <c r="N3012"/>
      <c r="O3012"/>
      <c r="Q3012"/>
    </row>
    <row r="3013" spans="3:18" s="2" customFormat="1">
      <c r="G3013"/>
      <c r="H3013"/>
      <c r="I3013"/>
      <c r="J3013"/>
      <c r="K3013"/>
      <c r="L3013"/>
      <c r="M3013"/>
      <c r="N3013"/>
      <c r="O3013"/>
      <c r="Q3013"/>
    </row>
    <row r="3014" spans="3:18" s="2" customFormat="1">
      <c r="G3014"/>
      <c r="H3014"/>
      <c r="I3014"/>
      <c r="J3014"/>
      <c r="K3014"/>
      <c r="L3014"/>
      <c r="M3014"/>
      <c r="N3014"/>
      <c r="O3014"/>
      <c r="P3014"/>
      <c r="Q3014"/>
      <c r="R3014"/>
    </row>
    <row r="3015" spans="3:18" s="2" customFormat="1">
      <c r="G3015"/>
      <c r="H3015"/>
      <c r="I3015"/>
      <c r="J3015"/>
      <c r="K3015"/>
      <c r="L3015"/>
      <c r="M3015"/>
      <c r="N3015"/>
      <c r="O3015"/>
      <c r="P3015"/>
      <c r="Q3015"/>
      <c r="R3015"/>
    </row>
    <row r="3016" spans="3:18" s="2" customFormat="1">
      <c r="G3016"/>
      <c r="H3016"/>
      <c r="I3016"/>
      <c r="J3016"/>
      <c r="K3016"/>
      <c r="L3016"/>
      <c r="M3016"/>
      <c r="N3016"/>
      <c r="O3016"/>
      <c r="P3016"/>
      <c r="Q3016"/>
      <c r="R3016"/>
    </row>
    <row r="3017" spans="3:18" s="2" customFormat="1">
      <c r="G3017"/>
      <c r="H3017"/>
      <c r="I3017"/>
      <c r="J3017"/>
      <c r="K3017"/>
      <c r="L3017"/>
      <c r="M3017"/>
      <c r="N3017"/>
      <c r="O3017"/>
      <c r="P3017"/>
      <c r="Q3017"/>
      <c r="R3017"/>
    </row>
    <row r="3018" spans="3:18" s="2" customFormat="1">
      <c r="G3018"/>
      <c r="H3018"/>
      <c r="I3018"/>
      <c r="J3018"/>
      <c r="K3018"/>
      <c r="L3018"/>
      <c r="M3018"/>
      <c r="N3018"/>
      <c r="O3018"/>
      <c r="P3018"/>
      <c r="Q3018"/>
      <c r="R3018"/>
    </row>
    <row r="3019" spans="3:18" s="2" customFormat="1">
      <c r="G3019"/>
      <c r="H3019"/>
      <c r="I3019"/>
      <c r="J3019"/>
      <c r="K3019"/>
      <c r="L3019"/>
      <c r="M3019"/>
      <c r="N3019"/>
      <c r="O3019"/>
      <c r="P3019"/>
      <c r="Q3019"/>
      <c r="R3019"/>
    </row>
    <row r="3020" spans="3:18" s="2" customFormat="1">
      <c r="G3020"/>
      <c r="H3020"/>
      <c r="I3020"/>
      <c r="J3020"/>
      <c r="K3020"/>
      <c r="L3020"/>
      <c r="M3020"/>
      <c r="N3020"/>
      <c r="O3020"/>
      <c r="P3020"/>
      <c r="Q3020"/>
      <c r="R3020"/>
    </row>
    <row r="3021" spans="3:18" s="2" customFormat="1">
      <c r="G3021"/>
      <c r="H3021"/>
      <c r="I3021"/>
      <c r="J3021"/>
      <c r="K3021"/>
      <c r="L3021"/>
      <c r="M3021"/>
      <c r="N3021"/>
      <c r="O3021"/>
      <c r="P3021"/>
      <c r="Q3021"/>
      <c r="R3021"/>
    </row>
    <row r="3022" spans="3:18" s="2" customFormat="1">
      <c r="G3022"/>
      <c r="H3022"/>
      <c r="I3022"/>
      <c r="J3022"/>
      <c r="K3022"/>
      <c r="L3022"/>
      <c r="M3022"/>
      <c r="N3022"/>
      <c r="O3022"/>
      <c r="P3022"/>
      <c r="Q3022"/>
      <c r="R3022"/>
    </row>
    <row r="3023" spans="3:18" s="2" customFormat="1">
      <c r="C3023"/>
      <c r="G3023"/>
      <c r="H3023"/>
      <c r="I3023"/>
      <c r="J3023"/>
      <c r="K3023"/>
      <c r="L3023"/>
      <c r="M3023"/>
      <c r="N3023"/>
      <c r="O3023"/>
      <c r="P3023"/>
      <c r="Q3023"/>
      <c r="R3023"/>
    </row>
    <row r="3024" spans="3:18" s="2" customFormat="1">
      <c r="C3024"/>
      <c r="G3024"/>
      <c r="H3024"/>
      <c r="I3024"/>
      <c r="J3024"/>
      <c r="K3024"/>
      <c r="L3024"/>
      <c r="M3024"/>
      <c r="N3024"/>
      <c r="O3024"/>
      <c r="P3024"/>
      <c r="Q3024"/>
      <c r="R3024"/>
    </row>
    <row r="3025" spans="2:18" s="2" customFormat="1">
      <c r="C3025"/>
      <c r="G3025"/>
      <c r="H3025"/>
      <c r="I3025"/>
      <c r="J3025"/>
      <c r="K3025"/>
      <c r="L3025"/>
      <c r="M3025"/>
      <c r="N3025"/>
      <c r="O3025"/>
      <c r="P3025"/>
      <c r="Q3025"/>
      <c r="R3025"/>
    </row>
    <row r="3026" spans="2:18" s="2" customFormat="1">
      <c r="C3026"/>
      <c r="G3026"/>
      <c r="H3026"/>
      <c r="I3026"/>
      <c r="J3026"/>
      <c r="K3026"/>
      <c r="L3026"/>
      <c r="M3026"/>
      <c r="N3026"/>
      <c r="O3026"/>
      <c r="P3026"/>
      <c r="Q3026"/>
      <c r="R3026"/>
    </row>
    <row r="3027" spans="2:18" s="2" customFormat="1">
      <c r="C3027"/>
      <c r="G3027"/>
      <c r="H3027"/>
      <c r="I3027"/>
      <c r="J3027"/>
      <c r="K3027"/>
      <c r="L3027"/>
      <c r="M3027"/>
      <c r="N3027"/>
      <c r="O3027"/>
      <c r="P3027"/>
      <c r="Q3027"/>
      <c r="R3027"/>
    </row>
    <row r="3028" spans="2:18" s="2" customFormat="1">
      <c r="C3028"/>
      <c r="G3028"/>
      <c r="H3028"/>
      <c r="I3028"/>
      <c r="J3028"/>
      <c r="K3028"/>
      <c r="L3028"/>
      <c r="M3028"/>
      <c r="N3028"/>
      <c r="O3028"/>
      <c r="P3028"/>
      <c r="Q3028"/>
      <c r="R3028"/>
    </row>
    <row r="3029" spans="2:18" s="2" customFormat="1">
      <c r="C3029"/>
      <c r="G3029"/>
      <c r="H3029"/>
      <c r="I3029"/>
      <c r="J3029"/>
      <c r="K3029"/>
      <c r="L3029"/>
      <c r="M3029"/>
      <c r="N3029"/>
      <c r="O3029"/>
      <c r="P3029"/>
      <c r="Q3029"/>
      <c r="R3029"/>
    </row>
    <row r="3030" spans="2:18" s="2" customFormat="1">
      <c r="B3030"/>
      <c r="C3030"/>
      <c r="G3030"/>
      <c r="H3030"/>
      <c r="I3030"/>
      <c r="J3030"/>
      <c r="K3030"/>
      <c r="L3030"/>
      <c r="M3030"/>
      <c r="N3030"/>
      <c r="O3030"/>
      <c r="P3030"/>
      <c r="Q3030"/>
      <c r="R3030"/>
    </row>
  </sheetData>
  <mergeCells count="2">
    <mergeCell ref="B15:I15"/>
    <mergeCell ref="K15:R15"/>
  </mergeCells>
  <phoneticPr fontId="0" type="noConversion"/>
  <pageMargins left="0.75" right="0.75" top="1" bottom="1" header="0.5" footer="0.5"/>
  <headerFooter alignWithMargins="0"/>
  <drawing r:id="rId1"/>
</worksheet>
</file>

<file path=xl/worksheets/sheet8.xml><?xml version="1.0" encoding="utf-8"?>
<worksheet xmlns="http://schemas.openxmlformats.org/spreadsheetml/2006/main" xmlns:r="http://schemas.openxmlformats.org/officeDocument/2006/relationships">
  <dimension ref="B1:R3044"/>
  <sheetViews>
    <sheetView workbookViewId="0">
      <selection activeCell="H4" sqref="H4:H12"/>
    </sheetView>
  </sheetViews>
  <sheetFormatPr defaultRowHeight="12.75"/>
  <cols>
    <col min="1" max="1" width="1.85546875" customWidth="1"/>
    <col min="2" max="4" width="7.7109375" customWidth="1"/>
    <col min="5" max="5" width="7.7109375" style="2" customWidth="1"/>
    <col min="6" max="18" width="7.7109375" customWidth="1"/>
  </cols>
  <sheetData>
    <row r="1" spans="2:18">
      <c r="B1" s="4" t="s">
        <v>66</v>
      </c>
      <c r="C1" s="4"/>
      <c r="D1" s="2"/>
    </row>
    <row r="2" spans="2:18">
      <c r="B2" s="4" t="s">
        <v>70</v>
      </c>
      <c r="C2" s="4"/>
      <c r="D2" s="2"/>
    </row>
    <row r="3" spans="2:18">
      <c r="B3" s="4" t="s">
        <v>0</v>
      </c>
      <c r="C3" s="4"/>
      <c r="D3" s="2"/>
    </row>
    <row r="4" spans="2:18">
      <c r="B4" s="4">
        <v>0</v>
      </c>
      <c r="C4" s="4"/>
      <c r="D4" s="2"/>
      <c r="F4" s="2" t="s">
        <v>18</v>
      </c>
      <c r="G4" s="2" t="s">
        <v>19</v>
      </c>
      <c r="H4" s="82" t="s">
        <v>176</v>
      </c>
    </row>
    <row r="5" spans="2:18">
      <c r="B5" s="4">
        <v>16.271999999999998</v>
      </c>
      <c r="C5" s="4"/>
      <c r="D5" s="2"/>
      <c r="E5" s="2" t="s">
        <v>72</v>
      </c>
      <c r="F5" s="5">
        <f>MIN(B16:B306)</f>
        <v>0.127</v>
      </c>
      <c r="G5" s="5">
        <f>MAX(B16:B306)</f>
        <v>0.438</v>
      </c>
      <c r="H5">
        <f>G5-F5</f>
        <v>0.311</v>
      </c>
    </row>
    <row r="6" spans="2:18">
      <c r="B6" s="4">
        <v>1</v>
      </c>
      <c r="C6" s="4"/>
      <c r="D6" s="2"/>
      <c r="E6" s="2" t="s">
        <v>73</v>
      </c>
      <c r="F6" s="5">
        <f>MIN(C16:C299)</f>
        <v>6.0000000000000001E-3</v>
      </c>
      <c r="G6" s="5">
        <f>MAX(C16:C299)</f>
        <v>0.27900000000000003</v>
      </c>
      <c r="H6">
        <f t="shared" ref="H6:H12" si="0">G6-F6</f>
        <v>0.27300000000000002</v>
      </c>
    </row>
    <row r="7" spans="2:18">
      <c r="B7" s="4" t="s">
        <v>1</v>
      </c>
      <c r="C7" s="4"/>
      <c r="D7" s="2"/>
      <c r="E7" s="2" t="s">
        <v>74</v>
      </c>
      <c r="F7" s="5">
        <f>MIN(D16:D307)</f>
        <v>0.17499999999999999</v>
      </c>
      <c r="G7" s="5">
        <f>MAX(D16:D307)</f>
        <v>0.443</v>
      </c>
      <c r="H7">
        <f t="shared" si="0"/>
        <v>0.26800000000000002</v>
      </c>
    </row>
    <row r="8" spans="2:18" s="2" customFormat="1">
      <c r="B8" s="4" t="s">
        <v>2</v>
      </c>
      <c r="C8" s="4"/>
      <c r="E8" s="2" t="s">
        <v>75</v>
      </c>
      <c r="F8" s="5">
        <f>MIN(E16:E307)</f>
        <v>7.2999999999999995E-2</v>
      </c>
      <c r="G8" s="5">
        <f>MAX(E16:E307)</f>
        <v>0.30299999999999999</v>
      </c>
      <c r="H8">
        <f t="shared" si="0"/>
        <v>0.22999999999999998</v>
      </c>
    </row>
    <row r="9" spans="2:18" s="2" customFormat="1">
      <c r="B9" s="4" t="s">
        <v>5</v>
      </c>
      <c r="C9" s="4"/>
      <c r="E9" s="2" t="s">
        <v>76</v>
      </c>
      <c r="F9" s="5">
        <f>MIN(F16:F300)</f>
        <v>0.191</v>
      </c>
      <c r="G9" s="5">
        <f>MAX(F16:F300)</f>
        <v>0.47599999999999998</v>
      </c>
      <c r="H9">
        <f t="shared" si="0"/>
        <v>0.28499999999999998</v>
      </c>
    </row>
    <row r="10" spans="2:18" s="2" customFormat="1">
      <c r="B10" s="4" t="b">
        <v>0</v>
      </c>
      <c r="C10" s="4"/>
      <c r="E10" s="2" t="s">
        <v>77</v>
      </c>
      <c r="F10" s="5">
        <f>MIN(G17:G300)</f>
        <v>0.14000000000000001</v>
      </c>
      <c r="G10" s="5">
        <f>MAX(G17:G300)</f>
        <v>0.40500000000000003</v>
      </c>
      <c r="H10">
        <f t="shared" si="0"/>
        <v>0.26500000000000001</v>
      </c>
    </row>
    <row r="11" spans="2:18" s="2" customFormat="1">
      <c r="B11" s="4" t="s">
        <v>71</v>
      </c>
      <c r="C11" s="4"/>
      <c r="E11" s="2" t="s">
        <v>78</v>
      </c>
      <c r="F11" s="5">
        <f>MIN(H17:H300)</f>
        <v>0.192</v>
      </c>
      <c r="G11" s="5">
        <f>MAX(H17:H300)</f>
        <v>0.46400000000000002</v>
      </c>
      <c r="H11">
        <f t="shared" si="0"/>
        <v>0.27200000000000002</v>
      </c>
    </row>
    <row r="12" spans="2:18" s="2" customFormat="1">
      <c r="B12" s="4">
        <v>2E-3</v>
      </c>
      <c r="C12" s="4"/>
      <c r="E12" s="2" t="s">
        <v>79</v>
      </c>
      <c r="F12" s="5">
        <f>MIN(I17:I300)</f>
        <v>0.161</v>
      </c>
      <c r="G12" s="5">
        <f>MAX(I17:I300)</f>
        <v>0.42</v>
      </c>
      <c r="H12">
        <f t="shared" si="0"/>
        <v>0.25900000000000001</v>
      </c>
    </row>
    <row r="13" spans="2:18" s="2" customFormat="1">
      <c r="B13" s="4" t="s">
        <v>3</v>
      </c>
      <c r="C13" s="4" t="s">
        <v>4</v>
      </c>
    </row>
    <row r="14" spans="2:18" s="2" customFormat="1" ht="13.5" thickBot="1"/>
    <row r="15" spans="2:18" s="2" customFormat="1">
      <c r="B15" s="100" t="s">
        <v>170</v>
      </c>
      <c r="C15" s="94"/>
      <c r="D15" s="94"/>
      <c r="E15" s="94"/>
      <c r="F15" s="94"/>
      <c r="G15" s="94"/>
      <c r="H15" s="94"/>
      <c r="I15" s="94"/>
      <c r="K15" s="90" t="s">
        <v>171</v>
      </c>
      <c r="L15" s="97"/>
      <c r="M15" s="97"/>
      <c r="N15" s="97"/>
      <c r="O15" s="97"/>
      <c r="P15" s="97"/>
      <c r="Q15" s="97"/>
      <c r="R15" s="98"/>
    </row>
    <row r="16" spans="2:18" s="2" customFormat="1">
      <c r="B16" s="68" t="s">
        <v>72</v>
      </c>
      <c r="C16" s="30" t="s">
        <v>73</v>
      </c>
      <c r="D16" s="68" t="s">
        <v>74</v>
      </c>
      <c r="E16" s="68" t="s">
        <v>75</v>
      </c>
      <c r="F16" s="68" t="s">
        <v>76</v>
      </c>
      <c r="G16" s="68" t="s">
        <v>77</v>
      </c>
      <c r="H16" s="68" t="s">
        <v>78</v>
      </c>
      <c r="I16" s="68" t="s">
        <v>79</v>
      </c>
      <c r="K16" s="69" t="s">
        <v>72</v>
      </c>
      <c r="L16" s="30" t="s">
        <v>73</v>
      </c>
      <c r="M16" s="68" t="s">
        <v>74</v>
      </c>
      <c r="N16" s="68" t="s">
        <v>75</v>
      </c>
      <c r="O16" s="68" t="s">
        <v>76</v>
      </c>
      <c r="P16" s="68" t="s">
        <v>77</v>
      </c>
      <c r="Q16" s="68" t="s">
        <v>78</v>
      </c>
      <c r="R16" s="70" t="s">
        <v>79</v>
      </c>
    </row>
    <row r="17" spans="2:18" s="2" customFormat="1">
      <c r="B17" s="2">
        <v>0.15</v>
      </c>
      <c r="C17">
        <v>7.0000000000000001E-3</v>
      </c>
      <c r="D17" s="2">
        <v>0.17599999999999999</v>
      </c>
      <c r="E17" s="2">
        <v>7.2999999999999995E-2</v>
      </c>
      <c r="F17" s="2">
        <v>0.221</v>
      </c>
      <c r="G17" s="2">
        <v>0.14299999999999999</v>
      </c>
      <c r="H17" s="2">
        <v>0.21299999999999999</v>
      </c>
      <c r="I17" s="2">
        <v>0.41699999999999998</v>
      </c>
      <c r="K17" s="71">
        <v>0.128</v>
      </c>
      <c r="L17" s="60">
        <v>6.0000000000000001E-3</v>
      </c>
      <c r="M17" s="72">
        <v>0.17599999999999999</v>
      </c>
      <c r="N17" s="72">
        <v>7.3999999999999996E-2</v>
      </c>
      <c r="O17" s="72">
        <v>0.19500000000000001</v>
      </c>
      <c r="P17" s="72">
        <v>0.14000000000000001</v>
      </c>
      <c r="Q17" s="72">
        <v>0.192</v>
      </c>
      <c r="R17" s="73">
        <v>0.161</v>
      </c>
    </row>
    <row r="18" spans="2:18" s="2" customFormat="1">
      <c r="B18" s="2">
        <v>0.127</v>
      </c>
      <c r="C18">
        <v>7.0000000000000001E-3</v>
      </c>
      <c r="D18" s="2">
        <v>0.19700000000000001</v>
      </c>
      <c r="E18" s="2">
        <v>7.2999999999999995E-2</v>
      </c>
      <c r="F18" s="2">
        <v>0.192</v>
      </c>
      <c r="G18" s="2">
        <v>0.14000000000000001</v>
      </c>
      <c r="H18" s="2">
        <v>0.22800000000000001</v>
      </c>
      <c r="I18" s="2">
        <v>0.16200000000000001</v>
      </c>
      <c r="K18" s="71">
        <v>0.129</v>
      </c>
      <c r="L18" s="60">
        <v>6.0000000000000001E-3</v>
      </c>
      <c r="M18" s="72">
        <v>0.17599999999999999</v>
      </c>
      <c r="N18" s="72">
        <v>7.3999999999999996E-2</v>
      </c>
      <c r="O18" s="72">
        <v>0.19500000000000001</v>
      </c>
      <c r="P18" s="72">
        <v>0.14000000000000001</v>
      </c>
      <c r="Q18" s="72">
        <v>0.192</v>
      </c>
      <c r="R18" s="73">
        <v>0.161</v>
      </c>
    </row>
    <row r="19" spans="2:18" s="2" customFormat="1">
      <c r="B19" s="2">
        <v>0.13</v>
      </c>
      <c r="C19">
        <v>6.3E-2</v>
      </c>
      <c r="D19" s="2">
        <v>0.17599999999999999</v>
      </c>
      <c r="E19" s="2">
        <v>7.4999999999999997E-2</v>
      </c>
      <c r="F19" s="2">
        <v>0.19500000000000001</v>
      </c>
      <c r="G19" s="2">
        <v>0.14099999999999999</v>
      </c>
      <c r="H19" s="2">
        <v>0.192</v>
      </c>
      <c r="I19" s="2">
        <v>0.21199999999999999</v>
      </c>
      <c r="K19" s="71">
        <v>0.129</v>
      </c>
      <c r="L19" s="60">
        <v>6.0000000000000001E-3</v>
      </c>
      <c r="M19" s="72">
        <v>0.17599999999999999</v>
      </c>
      <c r="N19" s="72">
        <v>7.3999999999999996E-2</v>
      </c>
      <c r="O19" s="72">
        <v>0.19500000000000001</v>
      </c>
      <c r="P19" s="72">
        <v>0.14000000000000001</v>
      </c>
      <c r="Q19" s="72">
        <v>0.192</v>
      </c>
      <c r="R19" s="73">
        <v>0.161</v>
      </c>
    </row>
    <row r="20" spans="2:18" s="2" customFormat="1">
      <c r="B20" s="2">
        <v>0.30199999999999999</v>
      </c>
      <c r="C20">
        <v>8.0000000000000002E-3</v>
      </c>
      <c r="D20" s="2">
        <v>0.17599999999999999</v>
      </c>
      <c r="E20" s="2">
        <v>7.5999999999999998E-2</v>
      </c>
      <c r="F20" s="2">
        <v>0.29199999999999998</v>
      </c>
      <c r="G20" s="2">
        <v>0.16200000000000001</v>
      </c>
      <c r="H20" s="2">
        <v>0.20100000000000001</v>
      </c>
      <c r="I20" s="2">
        <v>0.16200000000000001</v>
      </c>
      <c r="K20" s="71">
        <v>0.13</v>
      </c>
      <c r="L20" s="60">
        <v>6.0000000000000001E-3</v>
      </c>
      <c r="M20" s="72">
        <v>0.17599999999999999</v>
      </c>
      <c r="N20" s="72">
        <v>7.3999999999999996E-2</v>
      </c>
      <c r="O20" s="72">
        <v>0.19500000000000001</v>
      </c>
      <c r="P20" s="72">
        <v>0.14000000000000001</v>
      </c>
      <c r="Q20" s="72">
        <v>0.192</v>
      </c>
      <c r="R20" s="73">
        <v>0.161</v>
      </c>
    </row>
    <row r="21" spans="2:18" s="2" customFormat="1">
      <c r="B21" s="2">
        <v>0.128</v>
      </c>
      <c r="C21">
        <v>7.0000000000000001E-3</v>
      </c>
      <c r="D21" s="2">
        <v>0.183</v>
      </c>
      <c r="E21" s="2">
        <v>8.1000000000000003E-2</v>
      </c>
      <c r="F21" s="2">
        <v>0.192</v>
      </c>
      <c r="G21" s="2">
        <v>0.14000000000000001</v>
      </c>
      <c r="H21" s="2">
        <v>0.192</v>
      </c>
      <c r="I21" s="2">
        <v>0.17599999999999999</v>
      </c>
      <c r="K21" s="71">
        <v>0.13100000000000001</v>
      </c>
      <c r="L21" s="60">
        <v>6.0000000000000001E-3</v>
      </c>
      <c r="M21" s="72">
        <v>0.17599999999999999</v>
      </c>
      <c r="N21" s="72">
        <v>7.3999999999999996E-2</v>
      </c>
      <c r="O21" s="72">
        <v>0.19500000000000001</v>
      </c>
      <c r="P21" s="72">
        <v>0.14000000000000001</v>
      </c>
      <c r="Q21" s="72">
        <v>0.192</v>
      </c>
      <c r="R21" s="73">
        <v>0.161</v>
      </c>
    </row>
    <row r="22" spans="2:18" s="2" customFormat="1">
      <c r="B22" s="2">
        <v>0.14899999999999999</v>
      </c>
      <c r="C22">
        <v>7.0000000000000001E-3</v>
      </c>
      <c r="D22" s="2">
        <v>0.19400000000000001</v>
      </c>
      <c r="E22" s="2">
        <v>8.5000000000000006E-2</v>
      </c>
      <c r="F22" s="2">
        <v>0.193</v>
      </c>
      <c r="G22" s="2">
        <v>0.14299999999999999</v>
      </c>
      <c r="H22" s="2">
        <v>0.193</v>
      </c>
      <c r="I22" s="2">
        <v>0.161</v>
      </c>
      <c r="K22" s="71">
        <v>0.13200000000000001</v>
      </c>
      <c r="L22" s="60">
        <v>6.0000000000000001E-3</v>
      </c>
      <c r="M22" s="72">
        <v>0.17599999999999999</v>
      </c>
      <c r="N22" s="72">
        <v>7.3999999999999996E-2</v>
      </c>
      <c r="O22" s="72">
        <v>0.19500000000000001</v>
      </c>
      <c r="P22" s="72">
        <v>0.14000000000000001</v>
      </c>
      <c r="Q22" s="72">
        <v>0.192</v>
      </c>
      <c r="R22" s="73">
        <v>0.161</v>
      </c>
    </row>
    <row r="23" spans="2:18" s="2" customFormat="1">
      <c r="B23" s="2">
        <v>0.127</v>
      </c>
      <c r="C23">
        <v>7.0000000000000001E-3</v>
      </c>
      <c r="D23" s="2">
        <v>0.17599999999999999</v>
      </c>
      <c r="E23" s="2">
        <v>7.2999999999999995E-2</v>
      </c>
      <c r="F23" s="2">
        <v>0.19700000000000001</v>
      </c>
      <c r="G23" s="2">
        <v>0.14000000000000001</v>
      </c>
      <c r="H23" s="2">
        <v>0.246</v>
      </c>
      <c r="I23" s="2">
        <v>0.16200000000000001</v>
      </c>
      <c r="K23" s="71">
        <v>0.13400000000000001</v>
      </c>
      <c r="L23" s="60">
        <v>6.0000000000000001E-3</v>
      </c>
      <c r="M23" s="72">
        <v>0.17699999999999999</v>
      </c>
      <c r="N23" s="72">
        <v>7.3999999999999996E-2</v>
      </c>
      <c r="O23" s="72">
        <v>0.19700000000000001</v>
      </c>
      <c r="P23" s="72">
        <v>0.14000000000000001</v>
      </c>
      <c r="Q23" s="72">
        <v>0.192</v>
      </c>
      <c r="R23" s="73">
        <v>0.161</v>
      </c>
    </row>
    <row r="24" spans="2:18" s="2" customFormat="1">
      <c r="B24" s="2">
        <v>0.129</v>
      </c>
      <c r="C24">
        <v>7.0000000000000001E-3</v>
      </c>
      <c r="D24" s="2">
        <v>0.183</v>
      </c>
      <c r="E24" s="2">
        <v>7.2999999999999995E-2</v>
      </c>
      <c r="F24" s="2">
        <v>0.192</v>
      </c>
      <c r="G24" s="2">
        <v>0.14000000000000001</v>
      </c>
      <c r="H24" s="2">
        <v>0.192</v>
      </c>
      <c r="I24" s="2">
        <v>0.17699999999999999</v>
      </c>
      <c r="K24" s="71">
        <v>0.13800000000000001</v>
      </c>
      <c r="L24" s="60">
        <v>6.0000000000000001E-3</v>
      </c>
      <c r="M24" s="72">
        <v>0.17699999999999999</v>
      </c>
      <c r="N24" s="72">
        <v>7.3999999999999996E-2</v>
      </c>
      <c r="O24" s="72">
        <v>0.19900000000000001</v>
      </c>
      <c r="P24" s="72">
        <v>0.14000000000000001</v>
      </c>
      <c r="Q24" s="72">
        <v>0.192</v>
      </c>
      <c r="R24" s="73">
        <v>0.161</v>
      </c>
    </row>
    <row r="25" spans="2:18" s="2" customFormat="1">
      <c r="B25" s="2">
        <v>0.23100000000000001</v>
      </c>
      <c r="C25">
        <v>8.0000000000000002E-3</v>
      </c>
      <c r="D25" s="2">
        <v>0.17499999999999999</v>
      </c>
      <c r="E25" s="2">
        <v>7.2999999999999995E-2</v>
      </c>
      <c r="F25" s="2">
        <v>0.193</v>
      </c>
      <c r="G25" s="2">
        <v>0.156</v>
      </c>
      <c r="H25" s="2">
        <v>0.19800000000000001</v>
      </c>
      <c r="I25" s="2">
        <v>0.17799999999999999</v>
      </c>
      <c r="K25" s="71">
        <v>0.14000000000000001</v>
      </c>
      <c r="L25" s="60">
        <v>6.0000000000000001E-3</v>
      </c>
      <c r="M25" s="72">
        <v>0.17699999999999999</v>
      </c>
      <c r="N25" s="72">
        <v>7.3999999999999996E-2</v>
      </c>
      <c r="O25" s="72">
        <v>0.20100000000000001</v>
      </c>
      <c r="P25" s="72">
        <v>0.14000000000000001</v>
      </c>
      <c r="Q25" s="72">
        <v>0.192</v>
      </c>
      <c r="R25" s="73">
        <v>0.161</v>
      </c>
    </row>
    <row r="26" spans="2:18" s="2" customFormat="1">
      <c r="B26" s="2">
        <v>0.127</v>
      </c>
      <c r="C26">
        <v>0.127</v>
      </c>
      <c r="D26" s="2">
        <v>0.17699999999999999</v>
      </c>
      <c r="E26" s="2">
        <v>0.17599999999999999</v>
      </c>
      <c r="F26" s="2">
        <v>0.34100000000000003</v>
      </c>
      <c r="G26" s="2">
        <v>0.14000000000000001</v>
      </c>
      <c r="H26" s="2">
        <v>0.192</v>
      </c>
      <c r="I26" s="2">
        <v>0.191</v>
      </c>
      <c r="K26" s="71">
        <v>0.14499999999999999</v>
      </c>
      <c r="L26" s="60">
        <v>6.0000000000000001E-3</v>
      </c>
      <c r="M26" s="72">
        <v>0.17699999999999999</v>
      </c>
      <c r="N26" s="72">
        <v>7.3999999999999996E-2</v>
      </c>
      <c r="O26" s="72">
        <v>0.20100000000000001</v>
      </c>
      <c r="P26" s="72">
        <v>0.14000000000000001</v>
      </c>
      <c r="Q26" s="72">
        <v>0.192</v>
      </c>
      <c r="R26" s="73">
        <v>0.161</v>
      </c>
    </row>
    <row r="27" spans="2:18" s="2" customFormat="1">
      <c r="B27" s="2">
        <v>0.14799999999999999</v>
      </c>
      <c r="C27">
        <v>8.0000000000000002E-3</v>
      </c>
      <c r="D27" s="2">
        <v>0.26500000000000001</v>
      </c>
      <c r="E27" s="2">
        <v>7.2999999999999995E-2</v>
      </c>
      <c r="F27" s="2">
        <v>0.192</v>
      </c>
      <c r="G27" s="2">
        <v>0.14099999999999999</v>
      </c>
      <c r="H27" s="2">
        <v>0.193</v>
      </c>
      <c r="I27" s="2">
        <v>0.161</v>
      </c>
      <c r="K27" s="71">
        <v>0.14599999999999999</v>
      </c>
      <c r="L27" s="60">
        <v>6.0000000000000001E-3</v>
      </c>
      <c r="M27" s="72">
        <v>0.17799999999999999</v>
      </c>
      <c r="N27" s="72">
        <v>7.3999999999999996E-2</v>
      </c>
      <c r="O27" s="72">
        <v>0.20599999999999999</v>
      </c>
      <c r="P27" s="72">
        <v>0.14000000000000001</v>
      </c>
      <c r="Q27" s="72">
        <v>0.192</v>
      </c>
      <c r="R27" s="73">
        <v>0.161</v>
      </c>
    </row>
    <row r="28" spans="2:18" s="2" customFormat="1">
      <c r="B28" s="2">
        <v>0.127</v>
      </c>
      <c r="C28">
        <v>7.0000000000000001E-3</v>
      </c>
      <c r="D28" s="2">
        <v>0.17599999999999999</v>
      </c>
      <c r="E28" s="2">
        <v>8.7999999999999995E-2</v>
      </c>
      <c r="F28" s="2">
        <v>0.23400000000000001</v>
      </c>
      <c r="G28" s="2">
        <v>0.23100000000000001</v>
      </c>
      <c r="H28" s="2">
        <v>0.223</v>
      </c>
      <c r="I28" s="2">
        <v>0.16300000000000001</v>
      </c>
      <c r="K28" s="71">
        <v>0.14699999999999999</v>
      </c>
      <c r="L28" s="60">
        <v>6.0000000000000001E-3</v>
      </c>
      <c r="M28" s="72">
        <v>0.17799999999999999</v>
      </c>
      <c r="N28" s="72">
        <v>7.3999999999999996E-2</v>
      </c>
      <c r="O28" s="72">
        <v>0.214</v>
      </c>
      <c r="P28" s="72">
        <v>0.14000000000000001</v>
      </c>
      <c r="Q28" s="72">
        <v>0.193</v>
      </c>
      <c r="R28" s="73">
        <v>0.161</v>
      </c>
    </row>
    <row r="29" spans="2:18" s="2" customFormat="1">
      <c r="B29" s="2">
        <v>0.127</v>
      </c>
      <c r="C29">
        <v>7.0000000000000001E-3</v>
      </c>
      <c r="D29" s="2">
        <v>0.193</v>
      </c>
      <c r="E29" s="2">
        <v>7.2999999999999995E-2</v>
      </c>
      <c r="F29" s="2">
        <v>0.192</v>
      </c>
      <c r="G29" s="2">
        <v>0.19900000000000001</v>
      </c>
      <c r="H29" s="2">
        <v>0.192</v>
      </c>
      <c r="I29" s="2">
        <v>0.23200000000000001</v>
      </c>
      <c r="K29" s="71">
        <v>0.14799999999999999</v>
      </c>
      <c r="L29" s="60">
        <v>6.0000000000000001E-3</v>
      </c>
      <c r="M29" s="72">
        <v>0.17899999999999999</v>
      </c>
      <c r="N29" s="72">
        <v>7.3999999999999996E-2</v>
      </c>
      <c r="O29" s="72">
        <v>0.221</v>
      </c>
      <c r="P29" s="72">
        <v>0.14000000000000001</v>
      </c>
      <c r="Q29" s="72">
        <v>0.193</v>
      </c>
      <c r="R29" s="73">
        <v>0.16200000000000001</v>
      </c>
    </row>
    <row r="30" spans="2:18" s="2" customFormat="1">
      <c r="B30" s="2">
        <v>0.13</v>
      </c>
      <c r="C30">
        <v>7.0000000000000001E-3</v>
      </c>
      <c r="D30" s="2">
        <v>0.17599999999999999</v>
      </c>
      <c r="E30" s="2">
        <v>8.5000000000000006E-2</v>
      </c>
      <c r="F30" s="2">
        <v>0.20599999999999999</v>
      </c>
      <c r="G30" s="2">
        <v>0.14000000000000001</v>
      </c>
      <c r="H30" s="2">
        <v>0.19500000000000001</v>
      </c>
      <c r="I30" s="2">
        <v>0.161</v>
      </c>
      <c r="K30" s="71">
        <v>0.14899999999999999</v>
      </c>
      <c r="L30" s="60">
        <v>6.0000000000000001E-3</v>
      </c>
      <c r="M30" s="72">
        <v>0.18099999999999999</v>
      </c>
      <c r="N30" s="72">
        <v>7.3999999999999996E-2</v>
      </c>
      <c r="O30" s="72">
        <v>0.222</v>
      </c>
      <c r="P30" s="72">
        <v>0.14000000000000001</v>
      </c>
      <c r="Q30" s="72">
        <v>0.193</v>
      </c>
      <c r="R30" s="73">
        <v>0.16200000000000001</v>
      </c>
    </row>
    <row r="31" spans="2:18" s="2" customFormat="1">
      <c r="B31" s="2">
        <v>0.41799999999999998</v>
      </c>
      <c r="C31">
        <v>1.0999999999999999E-2</v>
      </c>
      <c r="D31" s="2">
        <v>0.17799999999999999</v>
      </c>
      <c r="E31" s="2">
        <v>7.2999999999999995E-2</v>
      </c>
      <c r="F31" s="2">
        <v>0.192</v>
      </c>
      <c r="G31" s="2">
        <v>0.14099999999999999</v>
      </c>
      <c r="H31" s="2">
        <v>0.314</v>
      </c>
      <c r="I31" s="2">
        <v>0.17599999999999999</v>
      </c>
      <c r="K31" s="71">
        <v>0.15</v>
      </c>
      <c r="L31" s="60">
        <v>6.0000000000000001E-3</v>
      </c>
      <c r="M31" s="72">
        <v>0.182</v>
      </c>
      <c r="N31" s="72">
        <v>7.3999999999999996E-2</v>
      </c>
      <c r="O31" s="72">
        <v>0.224</v>
      </c>
      <c r="P31" s="72">
        <v>0.14000000000000001</v>
      </c>
      <c r="Q31" s="72">
        <v>0.193</v>
      </c>
      <c r="R31" s="73">
        <v>0.16200000000000001</v>
      </c>
    </row>
    <row r="32" spans="2:18" s="2" customFormat="1">
      <c r="B32" s="2">
        <v>0.128</v>
      </c>
      <c r="C32">
        <v>0.125</v>
      </c>
      <c r="D32" s="2">
        <v>0.27800000000000002</v>
      </c>
      <c r="E32" s="2">
        <v>7.9000000000000001E-2</v>
      </c>
      <c r="F32" s="2">
        <v>0.19400000000000001</v>
      </c>
      <c r="G32" s="2">
        <v>0.187</v>
      </c>
      <c r="H32" s="2">
        <v>0.192</v>
      </c>
      <c r="I32" s="2">
        <v>0.161</v>
      </c>
      <c r="K32" s="71">
        <v>0.152</v>
      </c>
      <c r="L32" s="60">
        <v>6.0000000000000001E-3</v>
      </c>
      <c r="M32" s="72">
        <v>0.183</v>
      </c>
      <c r="N32" s="72">
        <v>7.3999999999999996E-2</v>
      </c>
      <c r="O32" s="72">
        <v>0.23200000000000001</v>
      </c>
      <c r="P32" s="72">
        <v>0.14000000000000001</v>
      </c>
      <c r="Q32" s="72">
        <v>0.193</v>
      </c>
      <c r="R32" s="73">
        <v>0.16200000000000001</v>
      </c>
    </row>
    <row r="33" spans="2:18" s="2" customFormat="1">
      <c r="B33" s="2">
        <v>0.252</v>
      </c>
      <c r="C33">
        <v>6.3E-2</v>
      </c>
      <c r="D33" s="2">
        <v>0.17599999999999999</v>
      </c>
      <c r="E33" s="2">
        <v>7.2999999999999995E-2</v>
      </c>
      <c r="F33" s="2">
        <v>0.23200000000000001</v>
      </c>
      <c r="G33" s="2">
        <v>0.14000000000000001</v>
      </c>
      <c r="H33" s="2">
        <v>0.20399999999999999</v>
      </c>
      <c r="I33" s="2">
        <v>0.16200000000000001</v>
      </c>
      <c r="K33" s="71">
        <v>0.153</v>
      </c>
      <c r="L33" s="60">
        <v>7.0000000000000001E-3</v>
      </c>
      <c r="M33" s="72">
        <v>0.183</v>
      </c>
      <c r="N33" s="72">
        <v>7.4999999999999997E-2</v>
      </c>
      <c r="O33" s="72">
        <v>0.23200000000000001</v>
      </c>
      <c r="P33" s="72">
        <v>0.14000000000000001</v>
      </c>
      <c r="Q33" s="72">
        <v>0.193</v>
      </c>
      <c r="R33" s="73">
        <v>0.16200000000000001</v>
      </c>
    </row>
    <row r="34" spans="2:18" s="2" customFormat="1">
      <c r="B34" s="2">
        <v>0.128</v>
      </c>
      <c r="C34">
        <v>7.0000000000000001E-3</v>
      </c>
      <c r="D34" s="2">
        <v>0.18099999999999999</v>
      </c>
      <c r="E34" s="2">
        <v>7.4999999999999997E-2</v>
      </c>
      <c r="F34" s="2">
        <v>0.192</v>
      </c>
      <c r="G34" s="2">
        <v>0.14399999999999999</v>
      </c>
      <c r="H34" s="2">
        <v>0.192</v>
      </c>
      <c r="I34" s="2">
        <v>0.16800000000000001</v>
      </c>
      <c r="K34" s="71">
        <v>0.158</v>
      </c>
      <c r="L34" s="60">
        <v>7.0000000000000001E-3</v>
      </c>
      <c r="M34" s="72">
        <v>0.184</v>
      </c>
      <c r="N34" s="72">
        <v>7.4999999999999997E-2</v>
      </c>
      <c r="O34" s="72">
        <v>0.23400000000000001</v>
      </c>
      <c r="P34" s="72">
        <v>0.14000000000000001</v>
      </c>
      <c r="Q34" s="72">
        <v>0.193</v>
      </c>
      <c r="R34" s="73">
        <v>0.16200000000000001</v>
      </c>
    </row>
    <row r="35" spans="2:18" s="2" customFormat="1">
      <c r="B35" s="2">
        <v>0.161</v>
      </c>
      <c r="C35">
        <v>7.0000000000000001E-3</v>
      </c>
      <c r="D35" s="2">
        <v>0.314</v>
      </c>
      <c r="E35" s="2">
        <v>0.26</v>
      </c>
      <c r="F35" s="2">
        <v>0.193</v>
      </c>
      <c r="G35" s="2">
        <v>0.157</v>
      </c>
      <c r="H35" s="2">
        <v>0.193</v>
      </c>
      <c r="I35" s="2">
        <v>0.373</v>
      </c>
      <c r="K35" s="71">
        <v>0.158</v>
      </c>
      <c r="L35" s="60">
        <v>7.0000000000000001E-3</v>
      </c>
      <c r="M35" s="72">
        <v>0.185</v>
      </c>
      <c r="N35" s="72">
        <v>7.4999999999999997E-2</v>
      </c>
      <c r="O35" s="72">
        <v>0.251</v>
      </c>
      <c r="P35" s="72">
        <v>0.14000000000000001</v>
      </c>
      <c r="Q35" s="72">
        <v>0.193</v>
      </c>
      <c r="R35" s="73">
        <v>0.16300000000000001</v>
      </c>
    </row>
    <row r="36" spans="2:18" s="2" customFormat="1">
      <c r="B36" s="2">
        <v>0.127</v>
      </c>
      <c r="C36">
        <v>1.2999999999999999E-2</v>
      </c>
      <c r="D36" s="2">
        <v>0.17499999999999999</v>
      </c>
      <c r="E36" s="2">
        <v>7.3999999999999996E-2</v>
      </c>
      <c r="F36" s="2">
        <v>0.224</v>
      </c>
      <c r="G36" s="2">
        <v>0.14000000000000001</v>
      </c>
      <c r="H36" s="2">
        <v>0.22900000000000001</v>
      </c>
      <c r="I36" s="2">
        <v>0.16200000000000001</v>
      </c>
      <c r="K36" s="71">
        <v>0.161</v>
      </c>
      <c r="L36" s="60">
        <v>7.0000000000000001E-3</v>
      </c>
      <c r="M36" s="72">
        <v>0.193</v>
      </c>
      <c r="N36" s="72">
        <v>7.4999999999999997E-2</v>
      </c>
      <c r="O36" s="72">
        <v>0.252</v>
      </c>
      <c r="P36" s="72">
        <v>0.14000000000000001</v>
      </c>
      <c r="Q36" s="72">
        <v>0.19400000000000001</v>
      </c>
      <c r="R36" s="73">
        <v>0.16700000000000001</v>
      </c>
    </row>
    <row r="37" spans="2:18" s="2" customFormat="1">
      <c r="B37" s="2">
        <v>0.13100000000000001</v>
      </c>
      <c r="C37">
        <v>8.0000000000000002E-3</v>
      </c>
      <c r="D37" s="2">
        <v>0.182</v>
      </c>
      <c r="E37" s="2">
        <v>0.106</v>
      </c>
      <c r="F37" s="2">
        <v>0.192</v>
      </c>
      <c r="G37" s="2">
        <v>0.17100000000000001</v>
      </c>
      <c r="H37" s="2">
        <v>0.192</v>
      </c>
      <c r="I37" s="2">
        <v>0.185</v>
      </c>
      <c r="K37" s="71">
        <v>0.16400000000000001</v>
      </c>
      <c r="L37" s="60">
        <v>7.0000000000000001E-3</v>
      </c>
      <c r="M37" s="72">
        <v>0.19400000000000001</v>
      </c>
      <c r="N37" s="72">
        <v>7.5999999999999998E-2</v>
      </c>
      <c r="O37" s="72">
        <v>0.26400000000000001</v>
      </c>
      <c r="P37" s="72">
        <v>0.14000000000000001</v>
      </c>
      <c r="Q37" s="72">
        <v>0.19400000000000001</v>
      </c>
      <c r="R37" s="73">
        <v>0.16800000000000001</v>
      </c>
    </row>
    <row r="38" spans="2:18" s="2" customFormat="1">
      <c r="B38" s="2">
        <v>0.34</v>
      </c>
      <c r="C38">
        <v>6.0999999999999999E-2</v>
      </c>
      <c r="D38" s="2">
        <v>0.17499999999999999</v>
      </c>
      <c r="E38" s="2">
        <v>7.2999999999999995E-2</v>
      </c>
      <c r="F38" s="2">
        <v>0.19500000000000001</v>
      </c>
      <c r="G38" s="2">
        <v>0.17899999999999999</v>
      </c>
      <c r="H38" s="2">
        <v>0.19400000000000001</v>
      </c>
      <c r="I38" s="2">
        <v>0.161</v>
      </c>
      <c r="K38" s="71">
        <v>0.185</v>
      </c>
      <c r="L38" s="60">
        <v>7.0000000000000001E-3</v>
      </c>
      <c r="M38" s="72">
        <v>0.19600000000000001</v>
      </c>
      <c r="N38" s="72">
        <v>7.8E-2</v>
      </c>
      <c r="O38" s="72">
        <v>0.27500000000000002</v>
      </c>
      <c r="P38" s="72">
        <v>0.14000000000000001</v>
      </c>
      <c r="Q38" s="72">
        <v>0.19400000000000001</v>
      </c>
      <c r="R38" s="73">
        <v>0.17599999999999999</v>
      </c>
    </row>
    <row r="39" spans="2:18" s="2" customFormat="1">
      <c r="B39" s="2">
        <v>0.128</v>
      </c>
      <c r="C39">
        <v>7.0000000000000001E-3</v>
      </c>
      <c r="D39" s="2">
        <v>0.17599999999999999</v>
      </c>
      <c r="E39" s="2">
        <v>7.4999999999999997E-2</v>
      </c>
      <c r="F39" s="2">
        <v>0.314</v>
      </c>
      <c r="G39" s="2">
        <v>0.14000000000000001</v>
      </c>
      <c r="H39" s="2">
        <v>0.22900000000000001</v>
      </c>
      <c r="I39" s="2">
        <v>0.161</v>
      </c>
      <c r="K39" s="71">
        <v>0.19500000000000001</v>
      </c>
      <c r="L39" s="60">
        <v>7.0000000000000001E-3</v>
      </c>
      <c r="M39" s="72">
        <v>0.19700000000000001</v>
      </c>
      <c r="N39" s="72">
        <v>7.8E-2</v>
      </c>
      <c r="O39" s="72">
        <v>0.28000000000000003</v>
      </c>
      <c r="P39" s="72">
        <v>0.14000000000000001</v>
      </c>
      <c r="Q39" s="72">
        <v>0.19500000000000001</v>
      </c>
      <c r="R39" s="73">
        <v>0.17599999999999999</v>
      </c>
    </row>
    <row r="40" spans="2:18" s="2" customFormat="1">
      <c r="B40" s="2">
        <v>0.16400000000000001</v>
      </c>
      <c r="C40">
        <v>0.01</v>
      </c>
      <c r="D40" s="2">
        <v>0.184</v>
      </c>
      <c r="E40" s="2">
        <v>0.104</v>
      </c>
      <c r="F40" s="2">
        <v>0.192</v>
      </c>
      <c r="G40" s="2">
        <v>0.252</v>
      </c>
      <c r="H40" s="2">
        <v>0.192</v>
      </c>
      <c r="I40" s="2">
        <v>0.161</v>
      </c>
      <c r="K40" s="71">
        <v>0.20300000000000001</v>
      </c>
      <c r="L40" s="60">
        <v>7.0000000000000001E-3</v>
      </c>
      <c r="M40" s="72">
        <v>0.223</v>
      </c>
      <c r="N40" s="72">
        <v>7.9000000000000001E-2</v>
      </c>
      <c r="O40" s="72">
        <v>0.28799999999999998</v>
      </c>
      <c r="P40" s="72">
        <v>0.14000000000000001</v>
      </c>
      <c r="Q40" s="72">
        <v>0.19800000000000001</v>
      </c>
      <c r="R40" s="73">
        <v>0.17699999999999999</v>
      </c>
    </row>
    <row r="41" spans="2:18" s="2" customFormat="1">
      <c r="B41" s="2">
        <v>0.127</v>
      </c>
      <c r="C41">
        <v>1.7000000000000001E-2</v>
      </c>
      <c r="D41" s="2">
        <v>0.26900000000000002</v>
      </c>
      <c r="E41" s="2">
        <v>7.2999999999999995E-2</v>
      </c>
      <c r="F41" s="2">
        <v>0.20100000000000001</v>
      </c>
      <c r="G41" s="2">
        <v>0.23599999999999999</v>
      </c>
      <c r="H41" s="2">
        <v>0.19400000000000001</v>
      </c>
      <c r="I41" s="2">
        <v>0.161</v>
      </c>
      <c r="K41" s="71">
        <v>0.20499999999999999</v>
      </c>
      <c r="L41" s="60">
        <v>7.0000000000000001E-3</v>
      </c>
      <c r="M41" s="72">
        <v>0.22800000000000001</v>
      </c>
      <c r="N41" s="72">
        <v>0.08</v>
      </c>
      <c r="O41" s="72">
        <v>0.29199999999999998</v>
      </c>
      <c r="P41" s="72">
        <v>0.14000000000000001</v>
      </c>
      <c r="Q41" s="72">
        <v>0.19800000000000001</v>
      </c>
      <c r="R41" s="73">
        <v>0.17799999999999999</v>
      </c>
    </row>
    <row r="42" spans="2:18" s="2" customFormat="1">
      <c r="B42" s="2">
        <v>0.13200000000000001</v>
      </c>
      <c r="C42">
        <v>7.0000000000000001E-3</v>
      </c>
      <c r="D42" s="2">
        <v>0.17499999999999999</v>
      </c>
      <c r="E42" s="2">
        <v>7.4999999999999997E-2</v>
      </c>
      <c r="F42" s="2">
        <v>0.192</v>
      </c>
      <c r="G42" s="2">
        <v>0.34599999999999997</v>
      </c>
      <c r="H42" s="2">
        <v>0.20799999999999999</v>
      </c>
      <c r="I42" s="2">
        <v>0.34300000000000003</v>
      </c>
      <c r="K42" s="71">
        <v>0.20799999999999999</v>
      </c>
      <c r="L42" s="60">
        <v>7.0000000000000001E-3</v>
      </c>
      <c r="M42" s="72">
        <v>0.23</v>
      </c>
      <c r="N42" s="72">
        <v>0.08</v>
      </c>
      <c r="O42" s="72">
        <v>0.29199999999999998</v>
      </c>
      <c r="P42" s="72">
        <v>0.14099999999999999</v>
      </c>
      <c r="Q42" s="72">
        <v>0.19900000000000001</v>
      </c>
      <c r="R42" s="73">
        <v>0.17799999999999999</v>
      </c>
    </row>
    <row r="43" spans="2:18" s="2" customFormat="1">
      <c r="B43" s="2">
        <v>0.26500000000000001</v>
      </c>
      <c r="C43">
        <v>7.0000000000000001E-3</v>
      </c>
      <c r="D43" s="2">
        <v>0.17699999999999999</v>
      </c>
      <c r="E43" s="2">
        <v>9.6000000000000002E-2</v>
      </c>
      <c r="F43" s="2">
        <v>0.19400000000000001</v>
      </c>
      <c r="G43" s="2">
        <v>0.14000000000000001</v>
      </c>
      <c r="H43" s="2">
        <v>0.45200000000000001</v>
      </c>
      <c r="I43" s="2">
        <v>0.40799999999999997</v>
      </c>
      <c r="K43" s="71">
        <v>0.20899999999999999</v>
      </c>
      <c r="L43" s="60">
        <v>7.0000000000000001E-3</v>
      </c>
      <c r="M43" s="72">
        <v>0.23300000000000001</v>
      </c>
      <c r="N43" s="72">
        <v>0.08</v>
      </c>
      <c r="O43" s="72">
        <v>0.29399999999999998</v>
      </c>
      <c r="P43" s="72">
        <v>0.14099999999999999</v>
      </c>
      <c r="Q43" s="72">
        <v>0.20100000000000001</v>
      </c>
      <c r="R43" s="73">
        <v>0.185</v>
      </c>
    </row>
    <row r="44" spans="2:18" s="2" customFormat="1">
      <c r="B44" s="2">
        <v>0.128</v>
      </c>
      <c r="C44">
        <v>8.0000000000000002E-3</v>
      </c>
      <c r="D44" s="2">
        <v>0.23</v>
      </c>
      <c r="E44" s="2">
        <v>7.3999999999999996E-2</v>
      </c>
      <c r="F44" s="2">
        <v>0.251</v>
      </c>
      <c r="G44" s="2">
        <v>0.33700000000000002</v>
      </c>
      <c r="H44" s="2">
        <v>0.193</v>
      </c>
      <c r="I44" s="2">
        <v>0.24399999999999999</v>
      </c>
      <c r="K44" s="71">
        <v>0.21199999999999999</v>
      </c>
      <c r="L44" s="60">
        <v>7.0000000000000001E-3</v>
      </c>
      <c r="M44" s="72">
        <v>0.23599999999999999</v>
      </c>
      <c r="N44" s="72">
        <v>8.1000000000000003E-2</v>
      </c>
      <c r="O44" s="72">
        <v>0.29399999999999998</v>
      </c>
      <c r="P44" s="72">
        <v>0.14099999999999999</v>
      </c>
      <c r="Q44" s="72">
        <v>0.20399999999999999</v>
      </c>
      <c r="R44" s="73">
        <v>0.187</v>
      </c>
    </row>
    <row r="45" spans="2:18" s="2" customFormat="1">
      <c r="B45" s="2">
        <v>0.15</v>
      </c>
      <c r="C45">
        <v>7.0000000000000001E-3</v>
      </c>
      <c r="D45" s="2">
        <v>0.17499999999999999</v>
      </c>
      <c r="E45" s="2">
        <v>0.154</v>
      </c>
      <c r="F45" s="2">
        <v>0.192</v>
      </c>
      <c r="G45" s="2">
        <v>0.23899999999999999</v>
      </c>
      <c r="H45" s="2">
        <v>0.193</v>
      </c>
      <c r="I45" s="2">
        <v>0.161</v>
      </c>
      <c r="K45" s="71">
        <v>0.217</v>
      </c>
      <c r="L45" s="60">
        <v>7.0000000000000001E-3</v>
      </c>
      <c r="M45" s="72">
        <v>0.24099999999999999</v>
      </c>
      <c r="N45" s="72">
        <v>8.4000000000000005E-2</v>
      </c>
      <c r="O45" s="72">
        <v>0.30099999999999999</v>
      </c>
      <c r="P45" s="72">
        <v>0.14299999999999999</v>
      </c>
      <c r="Q45" s="72">
        <v>0.20499999999999999</v>
      </c>
      <c r="R45" s="73">
        <v>0.191</v>
      </c>
    </row>
    <row r="46" spans="2:18" s="2" customFormat="1">
      <c r="B46" s="2">
        <v>0.127</v>
      </c>
      <c r="C46">
        <v>0.05</v>
      </c>
      <c r="D46" s="2">
        <v>0.17899999999999999</v>
      </c>
      <c r="E46" s="2">
        <v>7.2999999999999995E-2</v>
      </c>
      <c r="F46" s="2">
        <v>0.19500000000000001</v>
      </c>
      <c r="G46" s="2">
        <v>0.22</v>
      </c>
      <c r="H46" s="2">
        <v>0.219</v>
      </c>
      <c r="I46" s="2">
        <v>0.28000000000000003</v>
      </c>
      <c r="K46" s="71">
        <v>0.222</v>
      </c>
      <c r="L46" s="60">
        <v>7.0000000000000001E-3</v>
      </c>
      <c r="M46" s="72">
        <v>0.246</v>
      </c>
      <c r="N46" s="72">
        <v>8.5000000000000006E-2</v>
      </c>
      <c r="O46" s="72">
        <v>0.30499999999999999</v>
      </c>
      <c r="P46" s="72">
        <v>0.14299999999999999</v>
      </c>
      <c r="Q46" s="72">
        <v>0.20699999999999999</v>
      </c>
      <c r="R46" s="73">
        <v>0.20799999999999999</v>
      </c>
    </row>
    <row r="47" spans="2:18" s="2" customFormat="1">
      <c r="B47" s="2">
        <v>0.128</v>
      </c>
      <c r="C47">
        <v>6.6000000000000003E-2</v>
      </c>
      <c r="D47" s="2">
        <v>0.247</v>
      </c>
      <c r="E47" s="2">
        <v>0.09</v>
      </c>
      <c r="F47" s="2">
        <v>0.32600000000000001</v>
      </c>
      <c r="G47" s="2">
        <v>0.32</v>
      </c>
      <c r="H47" s="2">
        <v>0.192</v>
      </c>
      <c r="I47" s="2">
        <v>0.374</v>
      </c>
      <c r="K47" s="71">
        <v>0.22900000000000001</v>
      </c>
      <c r="L47" s="60">
        <v>7.0000000000000001E-3</v>
      </c>
      <c r="M47" s="72">
        <v>0.247</v>
      </c>
      <c r="N47" s="72">
        <v>8.5000000000000006E-2</v>
      </c>
      <c r="O47" s="72">
        <v>0.311</v>
      </c>
      <c r="P47" s="72">
        <v>0.14399999999999999</v>
      </c>
      <c r="Q47" s="72">
        <v>0.20799999999999999</v>
      </c>
      <c r="R47" s="73">
        <v>0.21199999999999999</v>
      </c>
    </row>
    <row r="48" spans="2:18" s="2" customFormat="1">
      <c r="B48" s="2">
        <v>0.13800000000000001</v>
      </c>
      <c r="C48">
        <v>0.115</v>
      </c>
      <c r="D48" s="2">
        <v>0.17599999999999999</v>
      </c>
      <c r="E48" s="2">
        <v>7.2999999999999995E-2</v>
      </c>
      <c r="F48" s="2">
        <v>0.193</v>
      </c>
      <c r="G48" s="2">
        <v>0.40500000000000003</v>
      </c>
      <c r="H48" s="2">
        <v>0.19400000000000001</v>
      </c>
      <c r="I48" s="2">
        <v>0.161</v>
      </c>
      <c r="K48" s="71">
        <v>0.23100000000000001</v>
      </c>
      <c r="L48" s="60">
        <v>7.0000000000000001E-3</v>
      </c>
      <c r="M48" s="72">
        <v>0.252</v>
      </c>
      <c r="N48" s="72">
        <v>8.7999999999999995E-2</v>
      </c>
      <c r="O48" s="72">
        <v>0.314</v>
      </c>
      <c r="P48" s="72">
        <v>0.15</v>
      </c>
      <c r="Q48" s="72">
        <v>0.21299999999999999</v>
      </c>
      <c r="R48" s="73">
        <v>0.22900000000000001</v>
      </c>
    </row>
    <row r="49" spans="2:18" s="2" customFormat="1">
      <c r="B49" s="2">
        <v>0.20300000000000001</v>
      </c>
      <c r="C49">
        <v>6.0000000000000001E-3</v>
      </c>
      <c r="D49" s="2">
        <v>0.185</v>
      </c>
      <c r="E49" s="2">
        <v>7.8E-2</v>
      </c>
      <c r="F49" s="2">
        <v>0.19900000000000001</v>
      </c>
      <c r="G49" s="2">
        <v>0.20799999999999999</v>
      </c>
      <c r="H49" s="2">
        <v>0.20499999999999999</v>
      </c>
      <c r="I49" s="2">
        <v>0.161</v>
      </c>
      <c r="K49" s="71">
        <v>0.24099999999999999</v>
      </c>
      <c r="L49" s="60">
        <v>8.0000000000000002E-3</v>
      </c>
      <c r="M49" s="72">
        <v>0.26500000000000001</v>
      </c>
      <c r="N49" s="72">
        <v>8.8999999999999996E-2</v>
      </c>
      <c r="O49" s="72">
        <v>0.314</v>
      </c>
      <c r="P49" s="72">
        <v>0.156</v>
      </c>
      <c r="Q49" s="72">
        <v>0.216</v>
      </c>
      <c r="R49" s="73">
        <v>0.22900000000000001</v>
      </c>
    </row>
    <row r="50" spans="2:18" s="2" customFormat="1">
      <c r="B50" s="2">
        <v>0.14499999999999999</v>
      </c>
      <c r="C50">
        <v>0.10100000000000001</v>
      </c>
      <c r="D50" s="2">
        <v>0.17599999999999999</v>
      </c>
      <c r="E50" s="2">
        <v>7.2999999999999995E-2</v>
      </c>
      <c r="F50" s="2">
        <v>0.39300000000000002</v>
      </c>
      <c r="G50" s="2">
        <v>0.191</v>
      </c>
      <c r="H50" s="2">
        <v>0.245</v>
      </c>
      <c r="I50" s="2">
        <v>0.161</v>
      </c>
      <c r="K50" s="71">
        <v>0.24299999999999999</v>
      </c>
      <c r="L50" s="60">
        <v>8.0000000000000002E-3</v>
      </c>
      <c r="M50" s="72">
        <v>0.26900000000000002</v>
      </c>
      <c r="N50" s="72">
        <v>0.09</v>
      </c>
      <c r="O50" s="72">
        <v>0.317</v>
      </c>
      <c r="P50" s="72">
        <v>0.157</v>
      </c>
      <c r="Q50" s="72">
        <v>0.218</v>
      </c>
      <c r="R50" s="73">
        <v>0.23200000000000001</v>
      </c>
    </row>
    <row r="51" spans="2:18" s="2" customFormat="1">
      <c r="B51" s="2">
        <v>0.127</v>
      </c>
      <c r="C51">
        <v>0.13300000000000001</v>
      </c>
      <c r="D51" s="2">
        <v>0.17799999999999999</v>
      </c>
      <c r="E51" s="2">
        <v>8.4000000000000005E-2</v>
      </c>
      <c r="F51" s="2">
        <v>0.192</v>
      </c>
      <c r="G51" s="2">
        <v>0.312</v>
      </c>
      <c r="H51" s="2">
        <v>0.192</v>
      </c>
      <c r="I51" s="2">
        <v>0.161</v>
      </c>
      <c r="K51" s="71">
        <v>0.252</v>
      </c>
      <c r="L51" s="60">
        <v>8.0000000000000002E-3</v>
      </c>
      <c r="M51" s="72">
        <v>0.27800000000000002</v>
      </c>
      <c r="N51" s="72">
        <v>9.0999999999999998E-2</v>
      </c>
      <c r="O51" s="72">
        <v>0.31900000000000001</v>
      </c>
      <c r="P51" s="72">
        <v>0.16200000000000001</v>
      </c>
      <c r="Q51" s="72">
        <v>0.219</v>
      </c>
      <c r="R51" s="73">
        <v>0.23300000000000001</v>
      </c>
    </row>
    <row r="52" spans="2:18" s="2" customFormat="1">
      <c r="B52" s="2">
        <v>0.128</v>
      </c>
      <c r="C52">
        <v>0.115</v>
      </c>
      <c r="D52" s="2">
        <v>0.22800000000000001</v>
      </c>
      <c r="E52" s="2">
        <v>0.30299999999999999</v>
      </c>
      <c r="F52" s="2">
        <v>0.20100000000000001</v>
      </c>
      <c r="G52" s="2">
        <v>0.27300000000000002</v>
      </c>
      <c r="H52" s="2">
        <v>0.19900000000000001</v>
      </c>
      <c r="I52" s="2">
        <v>0.41299999999999998</v>
      </c>
      <c r="K52" s="71">
        <v>0.26500000000000001</v>
      </c>
      <c r="L52" s="60">
        <v>8.0000000000000002E-3</v>
      </c>
      <c r="M52" s="72">
        <v>0.28499999999999998</v>
      </c>
      <c r="N52" s="72">
        <v>9.6000000000000002E-2</v>
      </c>
      <c r="O52" s="72">
        <v>0.32100000000000001</v>
      </c>
      <c r="P52" s="72">
        <v>0.16500000000000001</v>
      </c>
      <c r="Q52" s="72">
        <v>0.219</v>
      </c>
      <c r="R52" s="73">
        <v>0.23799999999999999</v>
      </c>
    </row>
    <row r="53" spans="2:18" s="2" customFormat="1">
      <c r="B53" s="2">
        <v>0.185</v>
      </c>
      <c r="C53">
        <v>8.5999999999999993E-2</v>
      </c>
      <c r="D53" s="2">
        <v>0.17599999999999999</v>
      </c>
      <c r="E53" s="2">
        <v>0.183</v>
      </c>
      <c r="F53" s="2">
        <v>0.214</v>
      </c>
      <c r="G53" s="2">
        <v>0.14000000000000001</v>
      </c>
      <c r="H53" s="2">
        <v>0.34200000000000003</v>
      </c>
      <c r="I53" s="2">
        <v>0.373</v>
      </c>
      <c r="K53" s="71">
        <v>0.27500000000000002</v>
      </c>
      <c r="L53" s="60">
        <v>8.0000000000000002E-3</v>
      </c>
      <c r="M53" s="72">
        <v>0.28999999999999998</v>
      </c>
      <c r="N53" s="72">
        <v>0.104</v>
      </c>
      <c r="O53" s="72">
        <v>0.32500000000000001</v>
      </c>
      <c r="P53" s="72">
        <v>0.17100000000000001</v>
      </c>
      <c r="Q53" s="72">
        <v>0.223</v>
      </c>
      <c r="R53" s="73">
        <v>0.24399999999999999</v>
      </c>
    </row>
    <row r="54" spans="2:18" s="2" customFormat="1">
      <c r="B54" s="2">
        <v>0.127</v>
      </c>
      <c r="C54">
        <v>0.27900000000000003</v>
      </c>
      <c r="D54" s="2">
        <v>0.17699999999999999</v>
      </c>
      <c r="E54" s="2">
        <v>7.3999999999999996E-2</v>
      </c>
      <c r="F54" s="2">
        <v>0.193</v>
      </c>
      <c r="G54" s="2">
        <v>0.15</v>
      </c>
      <c r="H54" s="2">
        <v>0.193</v>
      </c>
      <c r="I54" s="2">
        <v>0.253</v>
      </c>
      <c r="K54" s="71">
        <v>0.28000000000000003</v>
      </c>
      <c r="L54" s="60">
        <v>0.01</v>
      </c>
      <c r="M54" s="72">
        <v>0.29299999999999998</v>
      </c>
      <c r="N54" s="72">
        <v>0.106</v>
      </c>
      <c r="O54" s="72">
        <v>0.32500000000000001</v>
      </c>
      <c r="P54" s="72">
        <v>0.17899999999999999</v>
      </c>
      <c r="Q54" s="72">
        <v>0.22700000000000001</v>
      </c>
      <c r="R54" s="73">
        <v>0.249</v>
      </c>
    </row>
    <row r="55" spans="2:18" s="2" customFormat="1">
      <c r="B55" s="2">
        <v>0.129</v>
      </c>
      <c r="C55">
        <v>0.06</v>
      </c>
      <c r="D55" s="2">
        <v>0.223</v>
      </c>
      <c r="E55" s="2">
        <v>7.2999999999999995E-2</v>
      </c>
      <c r="F55" s="2">
        <v>0.34100000000000003</v>
      </c>
      <c r="G55" s="2">
        <v>0.16500000000000001</v>
      </c>
      <c r="H55" s="2">
        <v>0.20699999999999999</v>
      </c>
      <c r="I55" s="2">
        <v>0.31900000000000001</v>
      </c>
      <c r="K55" s="71">
        <v>0.28999999999999998</v>
      </c>
      <c r="L55" s="60">
        <v>1.0999999999999999E-2</v>
      </c>
      <c r="M55" s="72">
        <v>0.29599999999999999</v>
      </c>
      <c r="N55" s="72">
        <v>0.12</v>
      </c>
      <c r="O55" s="72">
        <v>0.32600000000000001</v>
      </c>
      <c r="P55" s="72">
        <v>0.187</v>
      </c>
      <c r="Q55" s="72">
        <v>0.22800000000000001</v>
      </c>
      <c r="R55" s="73">
        <v>0.253</v>
      </c>
    </row>
    <row r="56" spans="2:18" s="2" customFormat="1">
      <c r="B56" s="2">
        <v>0.20899999999999999</v>
      </c>
      <c r="C56">
        <v>1.7000000000000001E-2</v>
      </c>
      <c r="D56" s="2">
        <v>0.17599999999999999</v>
      </c>
      <c r="E56" s="2">
        <v>8.8999999999999996E-2</v>
      </c>
      <c r="F56" s="2">
        <v>0.317</v>
      </c>
      <c r="G56" s="2">
        <v>0.29699999999999999</v>
      </c>
      <c r="H56" s="2">
        <v>0.251</v>
      </c>
      <c r="I56" s="2">
        <v>0.161</v>
      </c>
      <c r="K56" s="71">
        <v>0.29099999999999998</v>
      </c>
      <c r="L56" s="60">
        <v>1.2999999999999999E-2</v>
      </c>
      <c r="M56" s="72">
        <v>0.30299999999999999</v>
      </c>
      <c r="N56" s="72">
        <v>0.14299999999999999</v>
      </c>
      <c r="O56" s="72">
        <v>0.33900000000000002</v>
      </c>
      <c r="P56" s="72">
        <v>0.191</v>
      </c>
      <c r="Q56" s="72">
        <v>0.22900000000000001</v>
      </c>
      <c r="R56" s="73">
        <v>0.26400000000000001</v>
      </c>
    </row>
    <row r="57" spans="2:18" s="2" customFormat="1">
      <c r="B57" s="2">
        <v>0.127</v>
      </c>
      <c r="C57">
        <v>7.0000000000000001E-3</v>
      </c>
      <c r="D57" s="2">
        <v>0.17699999999999999</v>
      </c>
      <c r="E57" s="2">
        <v>0.08</v>
      </c>
      <c r="F57" s="2">
        <v>0.443</v>
      </c>
      <c r="G57" s="2">
        <v>0.26400000000000001</v>
      </c>
      <c r="H57" s="2">
        <v>0.192</v>
      </c>
      <c r="I57" s="2">
        <v>0.161</v>
      </c>
      <c r="K57" s="71">
        <v>0.29699999999999999</v>
      </c>
      <c r="L57" s="60">
        <v>1.7000000000000001E-2</v>
      </c>
      <c r="M57" s="72">
        <v>0.30399999999999999</v>
      </c>
      <c r="N57" s="72">
        <v>0.151</v>
      </c>
      <c r="O57" s="72">
        <v>0.33900000000000002</v>
      </c>
      <c r="P57" s="72">
        <v>0.19900000000000001</v>
      </c>
      <c r="Q57" s="72">
        <v>0.22900000000000001</v>
      </c>
      <c r="R57" s="73">
        <v>0.26400000000000001</v>
      </c>
    </row>
    <row r="58" spans="2:18" s="2" customFormat="1">
      <c r="B58" s="2">
        <v>0.128</v>
      </c>
      <c r="C58">
        <v>3.6999999999999998E-2</v>
      </c>
      <c r="D58" s="2">
        <v>0.23599999999999999</v>
      </c>
      <c r="E58" s="2">
        <v>0.08</v>
      </c>
      <c r="F58" s="2">
        <v>0.40300000000000002</v>
      </c>
      <c r="G58" s="2">
        <v>0.33</v>
      </c>
      <c r="H58" s="2">
        <v>0.193</v>
      </c>
      <c r="I58" s="2">
        <v>0.161</v>
      </c>
      <c r="K58" s="71">
        <v>0.30199999999999999</v>
      </c>
      <c r="L58" s="60">
        <v>1.7000000000000001E-2</v>
      </c>
      <c r="M58" s="72">
        <v>0.314</v>
      </c>
      <c r="N58" s="72">
        <v>0.154</v>
      </c>
      <c r="O58" s="72">
        <v>0.34100000000000003</v>
      </c>
      <c r="P58" s="72">
        <v>0.2</v>
      </c>
      <c r="Q58" s="72">
        <v>0.22900000000000001</v>
      </c>
      <c r="R58" s="73">
        <v>0.28000000000000003</v>
      </c>
    </row>
    <row r="59" spans="2:18" s="2" customFormat="1">
      <c r="B59" s="2">
        <v>0.153</v>
      </c>
      <c r="C59">
        <v>0.13600000000000001</v>
      </c>
      <c r="D59" s="2">
        <v>0.17599999999999999</v>
      </c>
      <c r="E59" s="2">
        <v>7.2999999999999995E-2</v>
      </c>
      <c r="F59" s="2">
        <v>0.46700000000000003</v>
      </c>
      <c r="G59" s="2">
        <v>0.22500000000000001</v>
      </c>
      <c r="H59" s="2">
        <v>0.219</v>
      </c>
      <c r="I59" s="2">
        <v>0.372</v>
      </c>
      <c r="K59" s="71">
        <v>0.30599999999999999</v>
      </c>
      <c r="L59" s="60">
        <v>3.6999999999999998E-2</v>
      </c>
      <c r="M59" s="72">
        <v>0.318</v>
      </c>
      <c r="N59" s="72">
        <v>0.16500000000000001</v>
      </c>
      <c r="O59" s="72">
        <v>0.34100000000000003</v>
      </c>
      <c r="P59" s="72">
        <v>0.20799999999999999</v>
      </c>
      <c r="Q59" s="72">
        <v>0.23899999999999999</v>
      </c>
      <c r="R59" s="73">
        <v>0.29399999999999998</v>
      </c>
    </row>
    <row r="60" spans="2:18" s="2" customFormat="1">
      <c r="B60" s="2">
        <v>0.39500000000000002</v>
      </c>
      <c r="C60">
        <v>0.24399999999999999</v>
      </c>
      <c r="D60" s="2">
        <v>0.28999999999999998</v>
      </c>
      <c r="E60" s="2">
        <v>0.29199999999999998</v>
      </c>
      <c r="F60" s="2">
        <v>0.29399999999999998</v>
      </c>
      <c r="G60" s="2">
        <v>0.2</v>
      </c>
      <c r="H60" s="2">
        <v>0.192</v>
      </c>
      <c r="I60" s="2">
        <v>0.161</v>
      </c>
      <c r="K60" s="71">
        <v>0.30599999999999999</v>
      </c>
      <c r="L60" s="60">
        <v>0.05</v>
      </c>
      <c r="M60" s="72">
        <v>0.32200000000000001</v>
      </c>
      <c r="N60" s="72">
        <v>0.16700000000000001</v>
      </c>
      <c r="O60" s="72">
        <v>0.34899999999999998</v>
      </c>
      <c r="P60" s="72">
        <v>0.22</v>
      </c>
      <c r="Q60" s="72">
        <v>0.245</v>
      </c>
      <c r="R60" s="73">
        <v>0.30499999999999999</v>
      </c>
    </row>
    <row r="61" spans="2:18" s="2" customFormat="1">
      <c r="B61" s="2">
        <v>0.127</v>
      </c>
      <c r="C61"/>
      <c r="D61" s="2">
        <v>0.33200000000000002</v>
      </c>
      <c r="E61" s="2">
        <v>0.255</v>
      </c>
      <c r="F61" s="2">
        <v>0.19500000000000001</v>
      </c>
      <c r="G61" s="2">
        <v>0.375</v>
      </c>
      <c r="H61" s="2">
        <v>0.193</v>
      </c>
      <c r="I61" s="2">
        <v>0.38900000000000001</v>
      </c>
      <c r="K61" s="71">
        <v>0.318</v>
      </c>
      <c r="L61" s="60">
        <v>0.06</v>
      </c>
      <c r="M61" s="72">
        <v>0.32600000000000001</v>
      </c>
      <c r="N61" s="72">
        <v>0.17599999999999999</v>
      </c>
      <c r="O61" s="72">
        <v>0.35099999999999998</v>
      </c>
      <c r="P61" s="72">
        <v>0.22500000000000001</v>
      </c>
      <c r="Q61" s="72">
        <v>0.246</v>
      </c>
      <c r="R61" s="73">
        <v>0.311</v>
      </c>
    </row>
    <row r="62" spans="2:18" s="2" customFormat="1">
      <c r="B62" s="2">
        <v>0.127</v>
      </c>
      <c r="C62"/>
      <c r="D62" s="2">
        <v>0.39300000000000002</v>
      </c>
      <c r="E62" s="2">
        <v>7.2999999999999995E-2</v>
      </c>
      <c r="F62" s="2">
        <v>0.192</v>
      </c>
      <c r="H62" s="2">
        <v>0.216</v>
      </c>
      <c r="I62" s="2">
        <v>0.22900000000000001</v>
      </c>
      <c r="K62" s="71">
        <v>0.32100000000000001</v>
      </c>
      <c r="L62" s="60">
        <v>6.0999999999999999E-2</v>
      </c>
      <c r="M62" s="72">
        <v>0.33200000000000002</v>
      </c>
      <c r="N62" s="72">
        <v>0.183</v>
      </c>
      <c r="O62" s="72">
        <v>0.36099999999999999</v>
      </c>
      <c r="P62" s="72">
        <v>0.23100000000000001</v>
      </c>
      <c r="Q62" s="72">
        <v>0.251</v>
      </c>
      <c r="R62" s="73">
        <v>0.317</v>
      </c>
    </row>
    <row r="63" spans="2:18" s="2" customFormat="1">
      <c r="B63" s="2">
        <v>0.127</v>
      </c>
      <c r="C63"/>
      <c r="D63" s="2">
        <v>0.28499999999999998</v>
      </c>
      <c r="E63" s="2">
        <v>7.2999999999999995E-2</v>
      </c>
      <c r="F63" s="2">
        <v>0.191</v>
      </c>
      <c r="H63" s="2">
        <v>0.192</v>
      </c>
      <c r="I63" s="2">
        <v>0.311</v>
      </c>
      <c r="K63" s="71">
        <v>0.32200000000000001</v>
      </c>
      <c r="L63" s="60">
        <v>6.3E-2</v>
      </c>
      <c r="M63" s="72">
        <v>0.33800000000000002</v>
      </c>
      <c r="N63" s="72">
        <v>0.221</v>
      </c>
      <c r="O63" s="72">
        <v>0.371</v>
      </c>
      <c r="P63" s="72">
        <v>0.23599999999999999</v>
      </c>
      <c r="Q63" s="72">
        <v>0.254</v>
      </c>
      <c r="R63" s="73">
        <v>0.31900000000000001</v>
      </c>
    </row>
    <row r="64" spans="2:18" s="2" customFormat="1">
      <c r="B64" s="2">
        <v>0.127</v>
      </c>
      <c r="C64"/>
      <c r="D64" s="2">
        <v>0.433</v>
      </c>
      <c r="E64" s="2">
        <v>7.2999999999999995E-2</v>
      </c>
      <c r="F64" s="2">
        <v>0.192</v>
      </c>
      <c r="H64" s="2">
        <v>0.309</v>
      </c>
      <c r="I64" s="2">
        <v>0.161</v>
      </c>
      <c r="K64" s="71">
        <v>0.32800000000000001</v>
      </c>
      <c r="L64" s="60">
        <v>6.3E-2</v>
      </c>
      <c r="M64" s="72">
        <v>0.33900000000000002</v>
      </c>
      <c r="N64" s="72">
        <v>0.23699999999999999</v>
      </c>
      <c r="O64" s="72">
        <v>0.375</v>
      </c>
      <c r="P64" s="72">
        <v>0.23899999999999999</v>
      </c>
      <c r="Q64" s="72">
        <v>0.26200000000000001</v>
      </c>
      <c r="R64" s="73">
        <v>0.34300000000000003</v>
      </c>
    </row>
    <row r="65" spans="2:18" s="2" customFormat="1">
      <c r="B65" s="2">
        <v>0.127</v>
      </c>
      <c r="C65"/>
      <c r="D65" s="2">
        <v>0.379</v>
      </c>
      <c r="E65" s="2">
        <v>0.28999999999999998</v>
      </c>
      <c r="F65" s="2">
        <v>0.192</v>
      </c>
      <c r="H65" s="2">
        <v>0.46400000000000002</v>
      </c>
      <c r="I65" s="2">
        <v>0.371</v>
      </c>
      <c r="K65" s="71">
        <v>0.34</v>
      </c>
      <c r="L65" s="60">
        <v>6.6000000000000003E-2</v>
      </c>
      <c r="M65" s="72">
        <v>0.379</v>
      </c>
      <c r="N65" s="72">
        <v>0.246</v>
      </c>
      <c r="O65" s="72">
        <v>0.39100000000000001</v>
      </c>
      <c r="P65" s="72">
        <v>0.252</v>
      </c>
      <c r="Q65" s="72">
        <v>0.26700000000000002</v>
      </c>
      <c r="R65" s="73">
        <v>0.34399999999999997</v>
      </c>
    </row>
    <row r="66" spans="2:18" s="2" customFormat="1">
      <c r="B66" s="2">
        <v>0.128</v>
      </c>
      <c r="C66"/>
      <c r="D66" s="2">
        <v>0.252</v>
      </c>
      <c r="E66" s="2">
        <v>7.2999999999999995E-2</v>
      </c>
      <c r="F66" s="2">
        <v>0.192</v>
      </c>
      <c r="H66" s="2">
        <v>0.192</v>
      </c>
      <c r="I66" s="2">
        <v>0.34399999999999997</v>
      </c>
      <c r="K66" s="71">
        <v>0.36399999999999999</v>
      </c>
      <c r="L66" s="60">
        <v>8.5999999999999993E-2</v>
      </c>
      <c r="M66" s="72">
        <v>0.38200000000000001</v>
      </c>
      <c r="N66" s="72">
        <v>0.253</v>
      </c>
      <c r="O66" s="72">
        <v>0.39300000000000002</v>
      </c>
      <c r="P66" s="72">
        <v>0.26400000000000001</v>
      </c>
      <c r="Q66" s="72">
        <v>0.26900000000000002</v>
      </c>
      <c r="R66" s="73">
        <v>0.371</v>
      </c>
    </row>
    <row r="67" spans="2:18" s="2" customFormat="1">
      <c r="B67" s="2">
        <v>0.127</v>
      </c>
      <c r="C67"/>
      <c r="D67" s="2">
        <v>0.33800000000000002</v>
      </c>
      <c r="E67" s="2">
        <v>7.2999999999999995E-2</v>
      </c>
      <c r="F67" s="2">
        <v>0.192</v>
      </c>
      <c r="H67" s="2">
        <v>0.38200000000000001</v>
      </c>
      <c r="I67" s="2">
        <v>0.317</v>
      </c>
      <c r="K67" s="71">
        <v>0.376</v>
      </c>
      <c r="L67" s="60">
        <v>0.10100000000000001</v>
      </c>
      <c r="M67" s="72">
        <v>0.38200000000000001</v>
      </c>
      <c r="N67" s="72">
        <v>0.254</v>
      </c>
      <c r="O67" s="72">
        <v>0.39300000000000002</v>
      </c>
      <c r="P67" s="72">
        <v>0.27300000000000002</v>
      </c>
      <c r="Q67" s="72">
        <v>0.309</v>
      </c>
      <c r="R67" s="73">
        <v>0.372</v>
      </c>
    </row>
    <row r="68" spans="2:18" s="2" customFormat="1">
      <c r="B68" s="2">
        <v>0.128</v>
      </c>
      <c r="C68"/>
      <c r="D68" s="2">
        <v>0.17599999999999999</v>
      </c>
      <c r="E68" s="2">
        <v>0.16500000000000001</v>
      </c>
      <c r="F68" s="2">
        <v>0.192</v>
      </c>
      <c r="H68" s="2">
        <v>0.254</v>
      </c>
      <c r="I68" s="2">
        <v>0.20799999999999999</v>
      </c>
      <c r="K68" s="71">
        <v>0.377</v>
      </c>
      <c r="L68" s="60">
        <v>0.115</v>
      </c>
      <c r="M68" s="72">
        <v>0.39300000000000002</v>
      </c>
      <c r="N68" s="72">
        <v>0.255</v>
      </c>
      <c r="O68" s="72">
        <v>0.39800000000000002</v>
      </c>
      <c r="P68" s="72">
        <v>0.29699999999999999</v>
      </c>
      <c r="Q68" s="72">
        <v>0.314</v>
      </c>
      <c r="R68" s="73">
        <v>0.373</v>
      </c>
    </row>
    <row r="69" spans="2:18" s="2" customFormat="1">
      <c r="B69" s="2">
        <v>0.13100000000000001</v>
      </c>
      <c r="C69"/>
      <c r="D69" s="2">
        <v>0.17499999999999999</v>
      </c>
      <c r="E69" s="2">
        <v>0.23699999999999999</v>
      </c>
      <c r="F69" s="2">
        <v>0.192</v>
      </c>
      <c r="H69" s="2">
        <v>0.192</v>
      </c>
      <c r="I69" s="2">
        <v>0.26400000000000001</v>
      </c>
      <c r="K69" s="71">
        <v>0.378</v>
      </c>
      <c r="L69" s="60">
        <v>0.115</v>
      </c>
      <c r="M69" s="72">
        <v>0.39300000000000002</v>
      </c>
      <c r="N69" s="72">
        <v>0.26</v>
      </c>
      <c r="O69" s="72">
        <v>0.40300000000000002</v>
      </c>
      <c r="P69" s="72">
        <v>0.312</v>
      </c>
      <c r="Q69" s="72">
        <v>0.314</v>
      </c>
      <c r="R69" s="73">
        <v>0.373</v>
      </c>
    </row>
    <row r="70" spans="2:18" s="2" customFormat="1">
      <c r="B70" s="2">
        <v>0.158</v>
      </c>
      <c r="C70"/>
      <c r="D70" s="2">
        <v>0.17499999999999999</v>
      </c>
      <c r="E70" s="2">
        <v>0.12</v>
      </c>
      <c r="F70" s="2">
        <v>0.437</v>
      </c>
      <c r="H70" s="2">
        <v>0.192</v>
      </c>
      <c r="I70" s="2">
        <v>0.161</v>
      </c>
      <c r="K70" s="71">
        <v>0.39300000000000002</v>
      </c>
      <c r="L70" s="60">
        <v>0.125</v>
      </c>
      <c r="M70" s="72">
        <v>0.4</v>
      </c>
      <c r="N70" s="72">
        <v>0.26800000000000002</v>
      </c>
      <c r="O70" s="72">
        <v>0.436</v>
      </c>
      <c r="P70" s="72">
        <v>0.32</v>
      </c>
      <c r="Q70" s="72">
        <v>0.34200000000000003</v>
      </c>
      <c r="R70" s="73">
        <v>0.374</v>
      </c>
    </row>
    <row r="71" spans="2:18" s="2" customFormat="1">
      <c r="B71" s="2">
        <v>0.127</v>
      </c>
      <c r="C71"/>
      <c r="D71" s="2">
        <v>0.17599999999999999</v>
      </c>
      <c r="E71" s="2">
        <v>0.28299999999999997</v>
      </c>
      <c r="F71" s="2">
        <v>0.314</v>
      </c>
      <c r="H71" s="2">
        <v>0.44900000000000001</v>
      </c>
      <c r="I71" s="2">
        <v>0.161</v>
      </c>
      <c r="K71" s="71">
        <v>0.39300000000000002</v>
      </c>
      <c r="L71" s="60">
        <v>0.127</v>
      </c>
      <c r="M71" s="72">
        <v>0.4</v>
      </c>
      <c r="N71" s="72">
        <v>0.28299999999999997</v>
      </c>
      <c r="O71" s="72">
        <v>0.437</v>
      </c>
      <c r="P71" s="72">
        <v>0.33</v>
      </c>
      <c r="Q71" s="72">
        <v>0.34899999999999998</v>
      </c>
      <c r="R71" s="73">
        <v>0.38900000000000001</v>
      </c>
    </row>
    <row r="72" spans="2:18" s="2" customFormat="1">
      <c r="B72" s="2">
        <v>0.128</v>
      </c>
      <c r="C72"/>
      <c r="D72" s="2">
        <v>0.433</v>
      </c>
      <c r="E72" s="2">
        <v>0.253</v>
      </c>
      <c r="F72" s="2">
        <v>0.36099999999999999</v>
      </c>
      <c r="H72" s="2">
        <v>0.26200000000000001</v>
      </c>
      <c r="I72" s="2">
        <v>0.16200000000000001</v>
      </c>
      <c r="K72" s="71">
        <v>0.39500000000000002</v>
      </c>
      <c r="L72" s="60">
        <v>0.13300000000000001</v>
      </c>
      <c r="M72" s="72">
        <v>0.41799999999999998</v>
      </c>
      <c r="N72" s="72">
        <v>0.28999999999999998</v>
      </c>
      <c r="O72" s="72">
        <v>0.443</v>
      </c>
      <c r="P72" s="72">
        <v>0.33700000000000002</v>
      </c>
      <c r="Q72" s="72">
        <v>0.38200000000000001</v>
      </c>
      <c r="R72" s="73">
        <v>0.40799999999999997</v>
      </c>
    </row>
    <row r="73" spans="2:18" s="2" customFormat="1">
      <c r="B73" s="2">
        <v>0.152</v>
      </c>
      <c r="C73"/>
      <c r="D73" s="2">
        <v>0.39300000000000002</v>
      </c>
      <c r="E73" s="2">
        <v>0.221</v>
      </c>
      <c r="F73" s="2">
        <v>0.191</v>
      </c>
      <c r="H73" s="2">
        <v>0.192</v>
      </c>
      <c r="I73" s="2">
        <v>0.187</v>
      </c>
      <c r="K73" s="71">
        <v>0.41799999999999998</v>
      </c>
      <c r="L73" s="60">
        <v>0.13600000000000001</v>
      </c>
      <c r="M73" s="72">
        <v>0.433</v>
      </c>
      <c r="N73" s="72">
        <v>0.29199999999999998</v>
      </c>
      <c r="O73" s="72">
        <v>0.46100000000000002</v>
      </c>
      <c r="P73" s="72">
        <v>0.34599999999999997</v>
      </c>
      <c r="Q73" s="72">
        <v>0.44900000000000001</v>
      </c>
      <c r="R73" s="73">
        <v>0.41299999999999998</v>
      </c>
    </row>
    <row r="74" spans="2:18" s="2" customFormat="1">
      <c r="B74" s="2">
        <v>0.127</v>
      </c>
      <c r="C74"/>
      <c r="D74" s="2">
        <v>0.17499999999999999</v>
      </c>
      <c r="E74" s="2">
        <v>0.14299999999999999</v>
      </c>
      <c r="F74" s="2">
        <v>0.192</v>
      </c>
      <c r="H74" s="2">
        <v>0.192</v>
      </c>
      <c r="I74" s="2">
        <v>0.23799999999999999</v>
      </c>
      <c r="K74" s="71">
        <v>0.432</v>
      </c>
      <c r="L74" s="60">
        <v>0.24399999999999999</v>
      </c>
      <c r="M74" s="72">
        <v>0.433</v>
      </c>
      <c r="N74" s="72">
        <v>0.29699999999999999</v>
      </c>
      <c r="O74" s="72">
        <v>0.46700000000000003</v>
      </c>
      <c r="P74" s="72">
        <v>0.375</v>
      </c>
      <c r="Q74" s="72">
        <v>0.45200000000000001</v>
      </c>
      <c r="R74" s="73">
        <v>0.41699999999999998</v>
      </c>
    </row>
    <row r="75" spans="2:18" s="2" customFormat="1" ht="13.5" thickBot="1">
      <c r="B75" s="2">
        <v>0.127</v>
      </c>
      <c r="C75"/>
      <c r="D75" s="2">
        <v>0.17499999999999999</v>
      </c>
      <c r="E75" s="2">
        <v>0.16700000000000001</v>
      </c>
      <c r="F75" s="2">
        <v>0.436</v>
      </c>
      <c r="H75" s="2">
        <v>0.192</v>
      </c>
      <c r="I75" s="2">
        <v>0.249</v>
      </c>
      <c r="K75" s="74">
        <v>0.438</v>
      </c>
      <c r="L75" s="75">
        <v>0.27900000000000003</v>
      </c>
      <c r="M75" s="76">
        <v>0.443</v>
      </c>
      <c r="N75" s="76">
        <v>0.30299999999999999</v>
      </c>
      <c r="O75" s="76">
        <v>0.47599999999999998</v>
      </c>
      <c r="P75" s="76">
        <v>0.40500000000000003</v>
      </c>
      <c r="Q75" s="76">
        <v>0.46400000000000002</v>
      </c>
      <c r="R75" s="77">
        <v>0.42</v>
      </c>
    </row>
    <row r="76" spans="2:18" s="2" customFormat="1">
      <c r="B76" s="2">
        <v>0.14599999999999999</v>
      </c>
      <c r="C76"/>
      <c r="D76" s="2">
        <v>0.17499999999999999</v>
      </c>
      <c r="E76" s="2">
        <v>0.151</v>
      </c>
      <c r="F76" s="2">
        <v>0.28799999999999998</v>
      </c>
      <c r="H76" s="2">
        <v>0.192</v>
      </c>
      <c r="I76" s="2">
        <v>0.23300000000000001</v>
      </c>
      <c r="L76" s="58"/>
      <c r="M76" s="57"/>
      <c r="N76" s="57"/>
      <c r="O76" s="57"/>
      <c r="P76" s="57"/>
      <c r="Q76" s="57"/>
      <c r="R76" s="57"/>
    </row>
    <row r="77" spans="2:18" s="2" customFormat="1">
      <c r="B77" s="2">
        <v>0.21199999999999999</v>
      </c>
      <c r="C77"/>
      <c r="D77" s="2">
        <v>0.17499999999999999</v>
      </c>
      <c r="E77" s="2">
        <v>0.254</v>
      </c>
      <c r="F77" s="2">
        <v>0.32500000000000001</v>
      </c>
      <c r="H77" s="2">
        <v>0.192</v>
      </c>
      <c r="I77" s="2">
        <v>0.26400000000000001</v>
      </c>
      <c r="L77" s="58"/>
      <c r="M77" s="57"/>
      <c r="N77" s="57"/>
      <c r="O77" s="57"/>
      <c r="P77" s="57"/>
      <c r="Q77" s="57"/>
      <c r="R77" s="57"/>
    </row>
    <row r="78" spans="2:18" s="2" customFormat="1">
      <c r="B78" s="2">
        <v>0.14899999999999999</v>
      </c>
      <c r="C78"/>
      <c r="D78" s="2">
        <v>0.17499999999999999</v>
      </c>
      <c r="E78" s="2">
        <v>9.0999999999999998E-2</v>
      </c>
      <c r="F78" s="2">
        <v>0.39300000000000002</v>
      </c>
      <c r="H78" s="2">
        <v>0.192</v>
      </c>
      <c r="I78" s="2">
        <v>0.30499999999999999</v>
      </c>
      <c r="L78" s="58"/>
      <c r="M78" s="57"/>
      <c r="N78" s="57"/>
      <c r="O78" s="57"/>
      <c r="P78" s="57"/>
      <c r="Q78" s="57"/>
      <c r="R78" s="57"/>
    </row>
    <row r="79" spans="2:18" s="2" customFormat="1">
      <c r="B79" s="2">
        <v>0.127</v>
      </c>
      <c r="C79"/>
      <c r="D79" s="2">
        <v>0.41799999999999998</v>
      </c>
      <c r="E79" s="2">
        <v>0.246</v>
      </c>
      <c r="F79" s="2">
        <v>0.46100000000000002</v>
      </c>
      <c r="H79" s="2">
        <v>0.218</v>
      </c>
      <c r="I79" s="2">
        <v>0.17799999999999999</v>
      </c>
      <c r="L79" s="58"/>
      <c r="M79" s="57"/>
      <c r="N79" s="57"/>
      <c r="O79" s="57"/>
      <c r="P79" s="57"/>
      <c r="Q79" s="57"/>
      <c r="R79" s="57"/>
    </row>
    <row r="80" spans="2:18" s="2" customFormat="1">
      <c r="B80" s="2">
        <v>0.318</v>
      </c>
      <c r="C80"/>
      <c r="D80" s="2">
        <v>0.24099999999999999</v>
      </c>
      <c r="E80" s="2">
        <v>7.8E-2</v>
      </c>
      <c r="F80" s="2">
        <v>0.192</v>
      </c>
      <c r="H80" s="2">
        <v>0.192</v>
      </c>
      <c r="I80" s="2">
        <v>0.161</v>
      </c>
      <c r="L80" s="58"/>
      <c r="M80" s="57"/>
      <c r="N80" s="57"/>
      <c r="O80" s="57"/>
      <c r="P80" s="57"/>
      <c r="Q80" s="57"/>
      <c r="R80" s="57"/>
    </row>
    <row r="81" spans="2:18" s="2" customFormat="1">
      <c r="B81" s="2">
        <v>0.39300000000000002</v>
      </c>
      <c r="C81"/>
      <c r="D81" s="2">
        <v>0.32200000000000001</v>
      </c>
      <c r="E81" s="2">
        <v>0.08</v>
      </c>
      <c r="F81" s="2">
        <v>0.39100000000000001</v>
      </c>
      <c r="H81" s="2">
        <v>0.22900000000000001</v>
      </c>
      <c r="I81" s="2">
        <v>0.161</v>
      </c>
      <c r="L81" s="58"/>
      <c r="M81" s="57"/>
      <c r="N81" s="57"/>
      <c r="O81" s="57"/>
      <c r="P81" s="57"/>
      <c r="Q81" s="57"/>
      <c r="R81" s="57"/>
    </row>
    <row r="82" spans="2:18" s="2" customFormat="1">
      <c r="B82" s="2">
        <v>0.24299999999999999</v>
      </c>
      <c r="C82"/>
      <c r="D82" s="2">
        <v>0.4</v>
      </c>
      <c r="E82" s="2">
        <v>0.26800000000000002</v>
      </c>
      <c r="F82" s="2">
        <v>0.33900000000000002</v>
      </c>
      <c r="H82" s="2">
        <v>0.192</v>
      </c>
      <c r="I82" s="2">
        <v>0.161</v>
      </c>
      <c r="L82" s="58"/>
      <c r="M82" s="57"/>
      <c r="N82" s="57"/>
      <c r="O82" s="57"/>
      <c r="P82" s="57"/>
      <c r="Q82" s="57"/>
      <c r="R82" s="57"/>
    </row>
    <row r="83" spans="2:18" s="2" customFormat="1">
      <c r="B83" s="2">
        <v>0.28999999999999998</v>
      </c>
      <c r="C83"/>
      <c r="D83" s="2">
        <v>0.17499999999999999</v>
      </c>
      <c r="E83" s="2">
        <v>0.29699999999999999</v>
      </c>
      <c r="F83" s="2">
        <v>0.23200000000000001</v>
      </c>
      <c r="H83" s="2">
        <v>0.19800000000000001</v>
      </c>
      <c r="I83" s="2">
        <v>0.16700000000000001</v>
      </c>
      <c r="L83" s="58"/>
      <c r="M83" s="57"/>
      <c r="N83" s="57"/>
      <c r="O83" s="57"/>
      <c r="P83" s="57"/>
      <c r="Q83" s="57"/>
      <c r="R83" s="57"/>
    </row>
    <row r="84" spans="2:18" s="2" customFormat="1">
      <c r="B84" s="2">
        <v>0.127</v>
      </c>
      <c r="C84"/>
      <c r="D84" s="2">
        <v>0.17499999999999999</v>
      </c>
      <c r="F84" s="2">
        <v>0.34899999999999998</v>
      </c>
      <c r="H84" s="2">
        <v>0.192</v>
      </c>
      <c r="I84" s="2">
        <v>0.161</v>
      </c>
      <c r="L84" s="58"/>
      <c r="M84" s="57"/>
      <c r="N84" s="57"/>
      <c r="O84" s="57"/>
      <c r="P84" s="57"/>
      <c r="Q84" s="57"/>
      <c r="R84" s="57"/>
    </row>
    <row r="85" spans="2:18" s="2" customFormat="1">
      <c r="B85" s="2">
        <v>0.30599999999999999</v>
      </c>
      <c r="C85"/>
      <c r="D85" s="2">
        <v>0.17599999999999999</v>
      </c>
      <c r="F85" s="2">
        <v>0.32100000000000001</v>
      </c>
      <c r="H85" s="2">
        <v>0.192</v>
      </c>
      <c r="I85" s="2">
        <v>0.29399999999999998</v>
      </c>
      <c r="L85" s="58"/>
      <c r="M85" s="57"/>
      <c r="N85" s="57"/>
      <c r="O85" s="57"/>
      <c r="P85" s="57"/>
      <c r="Q85" s="57"/>
      <c r="R85" s="57"/>
    </row>
    <row r="86" spans="2:18" s="2" customFormat="1">
      <c r="B86" s="2">
        <v>0.217</v>
      </c>
      <c r="C86"/>
      <c r="D86" s="2">
        <v>0.30299999999999999</v>
      </c>
      <c r="F86" s="2">
        <v>0.375</v>
      </c>
      <c r="H86" s="2">
        <v>0.192</v>
      </c>
      <c r="I86" s="2">
        <v>0.22900000000000001</v>
      </c>
      <c r="L86" s="58"/>
      <c r="M86" s="57"/>
      <c r="N86" s="57"/>
      <c r="O86" s="57"/>
      <c r="P86" s="57"/>
      <c r="Q86" s="57"/>
      <c r="R86" s="57"/>
    </row>
    <row r="87" spans="2:18" s="2" customFormat="1">
      <c r="B87" s="2">
        <v>0.127</v>
      </c>
      <c r="C87"/>
      <c r="D87" s="2">
        <v>0.33900000000000002</v>
      </c>
      <c r="F87" s="2">
        <v>0.39800000000000002</v>
      </c>
      <c r="H87" s="2">
        <v>0.314</v>
      </c>
      <c r="I87" s="2">
        <v>0.42</v>
      </c>
      <c r="L87" s="58"/>
      <c r="M87" s="57"/>
      <c r="N87" s="57"/>
      <c r="O87" s="57"/>
      <c r="P87" s="57"/>
      <c r="Q87" s="57"/>
      <c r="R87" s="57"/>
    </row>
    <row r="88" spans="2:18" s="2" customFormat="1">
      <c r="B88" s="2">
        <v>0.27500000000000002</v>
      </c>
      <c r="C88"/>
      <c r="D88" s="2">
        <v>0.4</v>
      </c>
      <c r="F88" s="2">
        <v>0.32500000000000001</v>
      </c>
      <c r="H88" s="2">
        <v>0.22700000000000001</v>
      </c>
      <c r="L88" s="58"/>
      <c r="M88" s="57"/>
      <c r="N88" s="57"/>
      <c r="O88" s="57"/>
      <c r="P88" s="57"/>
      <c r="Q88" s="57"/>
      <c r="R88" s="57"/>
    </row>
    <row r="89" spans="2:18" s="2" customFormat="1">
      <c r="B89" s="2">
        <v>0.432</v>
      </c>
      <c r="C89"/>
      <c r="D89" s="2">
        <v>0.30399999999999999</v>
      </c>
      <c r="F89" s="2">
        <v>0.371</v>
      </c>
      <c r="H89" s="2">
        <v>0.23899999999999999</v>
      </c>
      <c r="L89" s="58"/>
      <c r="M89" s="57"/>
      <c r="N89" s="57"/>
      <c r="O89" s="57"/>
      <c r="P89" s="57"/>
      <c r="Q89" s="57"/>
      <c r="R89" s="57"/>
    </row>
    <row r="90" spans="2:18" s="2" customFormat="1">
      <c r="B90" s="2">
        <v>0.376</v>
      </c>
      <c r="C90"/>
      <c r="D90" s="2">
        <v>0.23300000000000001</v>
      </c>
      <c r="F90" s="2">
        <v>0.33900000000000002</v>
      </c>
      <c r="H90" s="2">
        <v>0.34899999999999998</v>
      </c>
      <c r="L90" s="58"/>
      <c r="M90" s="57"/>
      <c r="N90" s="57"/>
      <c r="O90" s="57"/>
      <c r="P90" s="57"/>
      <c r="Q90" s="57"/>
      <c r="R90" s="57"/>
    </row>
    <row r="91" spans="2:18" s="2" customFormat="1">
      <c r="B91" s="2">
        <v>0.32800000000000001</v>
      </c>
      <c r="C91"/>
      <c r="D91" s="2">
        <v>0.29599999999999999</v>
      </c>
      <c r="F91" s="2">
        <v>0.192</v>
      </c>
      <c r="H91" s="2">
        <v>0.26900000000000002</v>
      </c>
      <c r="L91" s="58"/>
      <c r="M91" s="57"/>
      <c r="N91" s="57"/>
      <c r="O91" s="57"/>
      <c r="P91" s="57"/>
      <c r="Q91" s="57"/>
      <c r="R91" s="57"/>
    </row>
    <row r="92" spans="2:18" s="2" customFormat="1">
      <c r="B92" s="2">
        <v>0.29099999999999998</v>
      </c>
      <c r="C92"/>
      <c r="D92" s="2">
        <v>0.17499999999999999</v>
      </c>
      <c r="F92" s="2">
        <v>0.29199999999999998</v>
      </c>
      <c r="H92" s="2">
        <v>0.26700000000000002</v>
      </c>
      <c r="L92" s="58"/>
      <c r="M92" s="57"/>
      <c r="N92" s="57"/>
      <c r="O92" s="57"/>
      <c r="P92" s="57"/>
      <c r="Q92" s="57"/>
      <c r="R92" s="57"/>
    </row>
    <row r="93" spans="2:18" s="2" customFormat="1">
      <c r="B93" s="2">
        <v>0.14699999999999999</v>
      </c>
      <c r="C93"/>
      <c r="D93" s="2">
        <v>0.17499999999999999</v>
      </c>
      <c r="F93" s="2">
        <v>0.222</v>
      </c>
      <c r="H93" s="2">
        <v>0.192</v>
      </c>
      <c r="L93" s="58"/>
      <c r="M93" s="57"/>
      <c r="N93" s="57"/>
      <c r="O93" s="57"/>
      <c r="P93" s="57"/>
      <c r="Q93" s="57"/>
      <c r="R93" s="57"/>
    </row>
    <row r="94" spans="2:18" s="2" customFormat="1">
      <c r="B94" s="2">
        <v>0.378</v>
      </c>
      <c r="C94"/>
      <c r="D94" s="2">
        <v>0.17499999999999999</v>
      </c>
      <c r="F94" s="2">
        <v>0.29399999999999998</v>
      </c>
      <c r="H94" s="2">
        <v>0.192</v>
      </c>
      <c r="L94" s="58"/>
      <c r="M94" s="57"/>
      <c r="N94" s="57"/>
      <c r="O94" s="57"/>
      <c r="P94" s="57"/>
      <c r="Q94" s="57"/>
      <c r="R94" s="57"/>
    </row>
    <row r="95" spans="2:18" s="2" customFormat="1">
      <c r="B95" s="2">
        <v>0.32100000000000001</v>
      </c>
      <c r="C95"/>
      <c r="D95" s="2">
        <v>0.17499999999999999</v>
      </c>
      <c r="F95" s="2">
        <v>0.27500000000000002</v>
      </c>
      <c r="L95" s="58"/>
      <c r="M95" s="57"/>
      <c r="N95" s="57"/>
      <c r="O95" s="57"/>
      <c r="P95" s="57"/>
      <c r="Q95" s="57"/>
      <c r="R95" s="57"/>
    </row>
    <row r="96" spans="2:18" s="2" customFormat="1">
      <c r="B96" s="2">
        <v>0.127</v>
      </c>
      <c r="C96"/>
      <c r="D96" s="2">
        <v>0.38200000000000001</v>
      </c>
      <c r="F96" s="2">
        <v>0.30499999999999999</v>
      </c>
      <c r="L96" s="58"/>
      <c r="M96" s="57"/>
      <c r="N96" s="57"/>
      <c r="O96" s="57"/>
      <c r="P96" s="57"/>
      <c r="Q96" s="57"/>
      <c r="R96" s="57"/>
    </row>
    <row r="97" spans="2:18" s="2" customFormat="1">
      <c r="B97" s="2">
        <v>0.30599999999999999</v>
      </c>
      <c r="C97"/>
      <c r="D97" s="2">
        <v>0.32600000000000001</v>
      </c>
      <c r="F97" s="2">
        <v>0.28000000000000003</v>
      </c>
      <c r="L97" s="58"/>
      <c r="M97" s="57"/>
      <c r="N97" s="57"/>
      <c r="O97" s="57"/>
      <c r="P97" s="57"/>
      <c r="Q97" s="57"/>
      <c r="R97" s="57"/>
    </row>
    <row r="98" spans="2:18" s="2" customFormat="1">
      <c r="B98" s="2">
        <v>0.127</v>
      </c>
      <c r="C98"/>
      <c r="D98" s="2">
        <v>0.246</v>
      </c>
      <c r="F98" s="2">
        <v>0.30099999999999999</v>
      </c>
      <c r="L98" s="58"/>
      <c r="M98" s="57"/>
      <c r="N98" s="57"/>
      <c r="O98" s="57"/>
      <c r="P98" s="57"/>
      <c r="Q98" s="57"/>
      <c r="R98" s="57"/>
    </row>
    <row r="99" spans="2:18" s="2" customFormat="1">
      <c r="B99" s="2">
        <v>0.438</v>
      </c>
      <c r="C99"/>
      <c r="D99" s="2">
        <v>0.19600000000000001</v>
      </c>
      <c r="F99" s="2">
        <v>0.35099999999999998</v>
      </c>
      <c r="L99" s="58"/>
      <c r="M99" s="57"/>
      <c r="N99" s="57"/>
      <c r="O99" s="57"/>
      <c r="P99" s="57"/>
      <c r="Q99" s="57"/>
      <c r="R99" s="57"/>
    </row>
    <row r="100" spans="2:18" s="2" customFormat="1">
      <c r="B100" s="2">
        <v>0.39300000000000002</v>
      </c>
      <c r="C100"/>
      <c r="D100" s="2">
        <v>0.29299999999999998</v>
      </c>
      <c r="F100" s="2">
        <v>0.31900000000000001</v>
      </c>
      <c r="L100" s="58"/>
      <c r="M100" s="57"/>
      <c r="N100" s="57"/>
      <c r="O100" s="57"/>
      <c r="P100" s="57"/>
      <c r="Q100" s="57"/>
      <c r="R100" s="57"/>
    </row>
    <row r="101" spans="2:18" s="2" customFormat="1">
      <c r="B101" s="2">
        <v>0.127</v>
      </c>
      <c r="C101"/>
      <c r="D101" s="2">
        <v>0.318</v>
      </c>
      <c r="F101" s="2">
        <v>0.311</v>
      </c>
      <c r="L101" s="58"/>
      <c r="M101" s="57"/>
      <c r="N101" s="57"/>
      <c r="O101" s="57"/>
      <c r="P101" s="57"/>
      <c r="Q101" s="57"/>
      <c r="R101" s="57"/>
    </row>
    <row r="102" spans="2:18" s="2" customFormat="1">
      <c r="B102" s="2">
        <v>0.127</v>
      </c>
      <c r="C102"/>
      <c r="D102" s="2">
        <v>0.17499999999999999</v>
      </c>
      <c r="F102" s="2">
        <v>0.252</v>
      </c>
      <c r="L102" s="58"/>
      <c r="M102" s="57"/>
      <c r="N102" s="57"/>
      <c r="O102" s="57"/>
      <c r="P102" s="57"/>
      <c r="Q102" s="57"/>
      <c r="R102" s="57"/>
    </row>
    <row r="103" spans="2:18" s="2" customFormat="1">
      <c r="B103" s="2">
        <v>0.127</v>
      </c>
      <c r="C103"/>
      <c r="D103" s="2">
        <v>0.38200000000000001</v>
      </c>
      <c r="F103" s="2">
        <v>0.26400000000000001</v>
      </c>
      <c r="L103" s="58"/>
      <c r="N103" s="57"/>
      <c r="P103" s="57"/>
      <c r="Q103" s="57"/>
      <c r="R103" s="57"/>
    </row>
    <row r="104" spans="2:18" s="2" customFormat="1">
      <c r="B104" s="2">
        <v>0.127</v>
      </c>
      <c r="C104"/>
      <c r="D104" s="2">
        <v>0.443</v>
      </c>
      <c r="F104" s="2">
        <v>0.47599999999999998</v>
      </c>
      <c r="L104" s="58"/>
      <c r="N104" s="57"/>
      <c r="P104" s="57"/>
      <c r="Q104" s="57"/>
      <c r="R104" s="57"/>
    </row>
    <row r="105" spans="2:18" s="2" customFormat="1">
      <c r="B105" s="2">
        <v>0.127</v>
      </c>
      <c r="C105"/>
      <c r="L105" s="58"/>
      <c r="N105" s="57"/>
      <c r="P105" s="57"/>
      <c r="Q105" s="57"/>
      <c r="R105" s="57"/>
    </row>
    <row r="106" spans="2:18" s="2" customFormat="1">
      <c r="B106" s="2">
        <v>0.22900000000000001</v>
      </c>
      <c r="C106"/>
      <c r="L106" s="58"/>
      <c r="N106" s="57"/>
      <c r="P106" s="57"/>
      <c r="Q106" s="57"/>
      <c r="R106" s="57"/>
    </row>
    <row r="107" spans="2:18" s="2" customFormat="1">
      <c r="B107" s="2">
        <v>0.14000000000000001</v>
      </c>
      <c r="C107"/>
      <c r="L107" s="58"/>
      <c r="N107" s="57"/>
      <c r="P107" s="57"/>
      <c r="Q107" s="57"/>
      <c r="R107" s="57"/>
    </row>
    <row r="108" spans="2:18" s="2" customFormat="1">
      <c r="B108" s="2">
        <v>0.36399999999999999</v>
      </c>
      <c r="C108"/>
      <c r="L108" s="58"/>
      <c r="N108" s="57"/>
      <c r="P108" s="57"/>
      <c r="Q108" s="57"/>
      <c r="R108" s="57"/>
    </row>
    <row r="109" spans="2:18" s="2" customFormat="1">
      <c r="B109" s="2">
        <v>0.127</v>
      </c>
      <c r="C109"/>
      <c r="L109" s="58"/>
      <c r="N109" s="57"/>
      <c r="P109" s="57"/>
      <c r="Q109" s="57"/>
      <c r="R109" s="57"/>
    </row>
    <row r="110" spans="2:18" s="2" customFormat="1">
      <c r="B110" s="2">
        <v>0.128</v>
      </c>
      <c r="C110"/>
      <c r="L110" s="58"/>
      <c r="N110" s="57"/>
      <c r="P110" s="57"/>
      <c r="Q110" s="57"/>
      <c r="R110" s="57"/>
    </row>
    <row r="111" spans="2:18" s="2" customFormat="1">
      <c r="B111" s="2">
        <v>0.127</v>
      </c>
      <c r="C111"/>
      <c r="L111" s="58"/>
      <c r="N111" s="57"/>
      <c r="P111" s="57"/>
      <c r="Q111" s="57"/>
      <c r="R111" s="57"/>
    </row>
    <row r="112" spans="2:18" s="2" customFormat="1">
      <c r="B112" s="2">
        <v>0.127</v>
      </c>
      <c r="C112"/>
      <c r="L112" s="58"/>
      <c r="N112" s="57"/>
      <c r="P112" s="57"/>
      <c r="Q112" s="57"/>
      <c r="R112" s="57"/>
    </row>
    <row r="113" spans="2:18" s="2" customFormat="1">
      <c r="B113" s="2">
        <v>0.127</v>
      </c>
      <c r="C113"/>
      <c r="L113" s="58"/>
      <c r="N113" s="57"/>
      <c r="P113" s="57"/>
      <c r="R113" s="57"/>
    </row>
    <row r="114" spans="2:18" s="2" customFormat="1">
      <c r="B114" s="2">
        <v>0.128</v>
      </c>
      <c r="C114"/>
      <c r="L114" s="58"/>
      <c r="N114" s="57"/>
      <c r="P114" s="57"/>
      <c r="R114" s="57"/>
    </row>
    <row r="115" spans="2:18" s="2" customFormat="1">
      <c r="B115" s="2">
        <v>0.14599999999999999</v>
      </c>
      <c r="C115"/>
      <c r="L115" s="58"/>
      <c r="N115" s="57"/>
      <c r="P115" s="57"/>
      <c r="R115" s="57"/>
    </row>
    <row r="116" spans="2:18" s="2" customFormat="1">
      <c r="B116" s="2">
        <v>0.377</v>
      </c>
      <c r="C116"/>
      <c r="L116" s="58"/>
      <c r="N116" s="57"/>
      <c r="P116" s="57"/>
      <c r="R116" s="57"/>
    </row>
    <row r="117" spans="2:18" s="2" customFormat="1">
      <c r="B117" s="2">
        <v>0.127</v>
      </c>
      <c r="C117"/>
      <c r="L117" s="58"/>
      <c r="N117" s="57"/>
      <c r="P117" s="57"/>
      <c r="R117" s="57"/>
    </row>
    <row r="118" spans="2:18" s="2" customFormat="1">
      <c r="B118" s="2">
        <v>0.13400000000000001</v>
      </c>
      <c r="C118"/>
      <c r="L118" s="58"/>
      <c r="N118" s="57"/>
      <c r="P118" s="57"/>
      <c r="R118" s="57"/>
    </row>
    <row r="119" spans="2:18" s="2" customFormat="1">
      <c r="B119" s="2">
        <v>0.13100000000000001</v>
      </c>
      <c r="C119"/>
      <c r="L119" s="58"/>
      <c r="N119" s="57"/>
      <c r="P119" s="57"/>
      <c r="R119" s="57"/>
    </row>
    <row r="120" spans="2:18" s="2" customFormat="1">
      <c r="B120" s="2">
        <v>0.32200000000000001</v>
      </c>
      <c r="C120"/>
      <c r="L120" s="58"/>
      <c r="N120" s="57"/>
      <c r="P120" s="57"/>
    </row>
    <row r="121" spans="2:18" s="2" customFormat="1">
      <c r="B121" s="2">
        <v>0.127</v>
      </c>
      <c r="C121"/>
      <c r="L121" s="58"/>
      <c r="N121" s="57"/>
      <c r="P121" s="57"/>
    </row>
    <row r="122" spans="2:18" s="2" customFormat="1">
      <c r="B122" s="2">
        <v>0.127</v>
      </c>
      <c r="L122" s="58"/>
      <c r="N122" s="57"/>
      <c r="P122" s="57"/>
    </row>
    <row r="123" spans="2:18" s="2" customFormat="1">
      <c r="B123" s="2">
        <v>0.127</v>
      </c>
      <c r="L123" s="58"/>
      <c r="N123" s="57"/>
      <c r="P123" s="57"/>
    </row>
    <row r="124" spans="2:18" s="2" customFormat="1">
      <c r="B124" s="2">
        <v>0.28000000000000003</v>
      </c>
      <c r="L124" s="58"/>
      <c r="P124" s="57"/>
    </row>
    <row r="125" spans="2:18" s="2" customFormat="1">
      <c r="B125" s="2">
        <v>0.20499999999999999</v>
      </c>
      <c r="L125" s="58"/>
      <c r="P125" s="57"/>
    </row>
    <row r="126" spans="2:18" s="2" customFormat="1">
      <c r="B126" s="2">
        <v>0.29699999999999999</v>
      </c>
      <c r="L126" s="58"/>
      <c r="P126" s="57"/>
    </row>
    <row r="127" spans="2:18" s="2" customFormat="1">
      <c r="B127" s="2">
        <v>0.19500000000000001</v>
      </c>
      <c r="L127" s="58"/>
      <c r="P127" s="57"/>
    </row>
    <row r="128" spans="2:18" s="2" customFormat="1">
      <c r="B128" s="2">
        <v>0.20799999999999999</v>
      </c>
      <c r="L128" s="58"/>
      <c r="P128" s="57"/>
    </row>
    <row r="129" spans="2:16" s="2" customFormat="1">
      <c r="B129" s="2">
        <v>0.24099999999999999</v>
      </c>
      <c r="L129" s="58"/>
      <c r="P129" s="57"/>
    </row>
    <row r="130" spans="2:16" s="2" customFormat="1">
      <c r="B130" s="2">
        <v>0.222</v>
      </c>
      <c r="L130" s="58"/>
      <c r="P130" s="57"/>
    </row>
    <row r="131" spans="2:16" s="2" customFormat="1">
      <c r="B131" s="2">
        <v>0.158</v>
      </c>
      <c r="L131" s="58"/>
      <c r="P131" s="57"/>
    </row>
    <row r="132" spans="2:16" s="2" customFormat="1">
      <c r="L132" s="58"/>
      <c r="P132" s="57"/>
    </row>
    <row r="133" spans="2:16" s="2" customFormat="1">
      <c r="L133" s="58"/>
      <c r="P133" s="57"/>
    </row>
    <row r="134" spans="2:16" s="2" customFormat="1">
      <c r="L134" s="58"/>
      <c r="P134" s="57"/>
    </row>
    <row r="135" spans="2:16" s="2" customFormat="1">
      <c r="L135" s="58"/>
      <c r="P135" s="57"/>
    </row>
    <row r="136" spans="2:16" s="2" customFormat="1">
      <c r="L136" s="58"/>
      <c r="P136" s="57"/>
    </row>
    <row r="137" spans="2:16" s="2" customFormat="1">
      <c r="L137" s="57"/>
      <c r="P137" s="57"/>
    </row>
    <row r="138" spans="2:16" s="2" customFormat="1">
      <c r="L138" s="57"/>
      <c r="P138" s="57"/>
    </row>
    <row r="139" spans="2:16" s="2" customFormat="1">
      <c r="L139" s="57"/>
      <c r="P139" s="57"/>
    </row>
    <row r="140" spans="2:16" s="2" customFormat="1">
      <c r="L140" s="57"/>
      <c r="P140" s="57"/>
    </row>
    <row r="141" spans="2:16" s="2" customFormat="1">
      <c r="L141" s="57"/>
      <c r="P141" s="57"/>
    </row>
    <row r="142" spans="2:16" s="2" customFormat="1">
      <c r="L142" s="57"/>
      <c r="P142" s="57"/>
    </row>
    <row r="143" spans="2:16" s="2" customFormat="1">
      <c r="L143" s="57"/>
      <c r="P143" s="57"/>
    </row>
    <row r="144" spans="2:16" s="2" customFormat="1">
      <c r="L144" s="57"/>
      <c r="P144" s="57"/>
    </row>
    <row r="145" spans="12:16" s="2" customFormat="1">
      <c r="L145" s="57"/>
      <c r="P145" s="57"/>
    </row>
    <row r="146" spans="12:16" s="2" customFormat="1">
      <c r="L146" s="57"/>
    </row>
    <row r="147" spans="12:16" s="2" customFormat="1"/>
    <row r="148" spans="12:16" s="2" customFormat="1"/>
    <row r="149" spans="12:16" s="2" customFormat="1"/>
    <row r="150" spans="12:16" s="2" customFormat="1"/>
    <row r="151" spans="12:16" s="2" customFormat="1"/>
    <row r="152" spans="12:16" s="2" customFormat="1"/>
    <row r="153" spans="12:16" s="2" customFormat="1"/>
    <row r="154" spans="12:16" s="2" customFormat="1"/>
    <row r="155" spans="12:16" s="2" customFormat="1"/>
    <row r="156" spans="12:16" s="2" customFormat="1"/>
    <row r="157" spans="12:16" s="2" customFormat="1"/>
    <row r="158" spans="12:16" s="2" customFormat="1"/>
    <row r="159" spans="12:16" s="2" customFormat="1"/>
    <row r="160" spans="12:16" s="2" customFormat="1"/>
    <row r="161" s="2" customFormat="1"/>
    <row r="162" s="2" customFormat="1"/>
    <row r="163" s="2" customFormat="1"/>
    <row r="164" s="2" customFormat="1"/>
    <row r="165" s="2" customFormat="1"/>
    <row r="166" s="2" customFormat="1"/>
    <row r="167" s="2" customFormat="1"/>
    <row r="168" s="2" customFormat="1"/>
    <row r="169" s="2" customFormat="1"/>
    <row r="170" s="2" customFormat="1"/>
    <row r="171" s="2" customFormat="1"/>
    <row r="172" s="2" customFormat="1"/>
    <row r="173" s="2" customFormat="1"/>
    <row r="174" s="2" customFormat="1"/>
    <row r="175" s="2" customFormat="1"/>
    <row r="176" s="2" customFormat="1"/>
    <row r="177" s="2" customFormat="1"/>
    <row r="178" s="2" customFormat="1"/>
    <row r="179" s="2" customFormat="1"/>
    <row r="180" s="2" customFormat="1"/>
    <row r="181" s="2" customFormat="1"/>
    <row r="182" s="2" customFormat="1"/>
    <row r="183" s="2" customFormat="1"/>
    <row r="184" s="2" customFormat="1"/>
    <row r="185" s="2" customFormat="1"/>
    <row r="186" s="2" customFormat="1"/>
    <row r="187" s="2" customFormat="1"/>
    <row r="188" s="2" customFormat="1"/>
    <row r="189" s="2" customFormat="1"/>
    <row r="190" s="2" customFormat="1"/>
    <row r="191" s="2" customFormat="1"/>
    <row r="192" s="2" customFormat="1"/>
    <row r="193" s="2" customFormat="1"/>
    <row r="194" s="2" customFormat="1"/>
    <row r="195" s="2" customFormat="1"/>
    <row r="196" s="2" customFormat="1"/>
    <row r="197" s="2" customFormat="1"/>
    <row r="198" s="2" customFormat="1"/>
    <row r="199" s="2" customFormat="1"/>
    <row r="200" s="2" customFormat="1"/>
    <row r="201" s="2" customFormat="1"/>
    <row r="202" s="2" customFormat="1"/>
    <row r="203" s="2" customFormat="1"/>
    <row r="204" s="2" customFormat="1"/>
    <row r="205" s="2" customFormat="1"/>
    <row r="206" s="2" customFormat="1"/>
    <row r="207" s="2" customFormat="1"/>
    <row r="208" s="2" customFormat="1"/>
    <row r="209" s="2" customFormat="1"/>
    <row r="210" s="2" customFormat="1"/>
    <row r="211" s="2" customFormat="1"/>
    <row r="212" s="2" customFormat="1"/>
    <row r="213" s="2" customFormat="1"/>
    <row r="214" s="2" customFormat="1"/>
    <row r="215" s="2" customFormat="1"/>
    <row r="216" s="2" customFormat="1"/>
    <row r="217" s="2" customFormat="1"/>
    <row r="218" s="2" customFormat="1"/>
    <row r="219" s="2" customFormat="1"/>
    <row r="220" s="2" customFormat="1"/>
    <row r="221" s="2" customFormat="1"/>
    <row r="222" s="2" customFormat="1"/>
    <row r="223" s="2" customFormat="1"/>
    <row r="224" s="2" customFormat="1"/>
    <row r="225" s="2" customFormat="1"/>
    <row r="226" s="2" customFormat="1"/>
    <row r="227" s="2" customFormat="1"/>
    <row r="228" s="2" customFormat="1"/>
    <row r="229" s="2" customFormat="1"/>
    <row r="230" s="2" customFormat="1"/>
    <row r="231" s="2" customFormat="1"/>
    <row r="232" s="2" customFormat="1"/>
    <row r="233" s="2" customFormat="1"/>
    <row r="234" s="2" customFormat="1"/>
    <row r="235" s="2" customFormat="1"/>
    <row r="236" s="2" customFormat="1"/>
    <row r="237" s="2" customFormat="1"/>
    <row r="238" s="2" customFormat="1"/>
    <row r="239" s="2" customFormat="1"/>
    <row r="240" s="2" customFormat="1"/>
    <row r="241" s="2" customFormat="1"/>
    <row r="242" s="2" customFormat="1"/>
    <row r="243" s="2" customFormat="1"/>
    <row r="244" s="2" customFormat="1"/>
    <row r="245" s="2" customFormat="1"/>
    <row r="246" s="2" customFormat="1"/>
    <row r="247" s="2" customFormat="1"/>
    <row r="248" s="2" customFormat="1"/>
    <row r="249" s="2" customFormat="1"/>
    <row r="250" s="2" customFormat="1"/>
    <row r="251" s="2" customFormat="1"/>
    <row r="252" s="2" customFormat="1"/>
    <row r="253" s="2" customFormat="1"/>
    <row r="254" s="2" customFormat="1"/>
    <row r="255" s="2" customFormat="1"/>
    <row r="256" s="2" customFormat="1"/>
    <row r="257" s="2" customFormat="1"/>
    <row r="258" s="2" customFormat="1"/>
    <row r="259" s="2" customFormat="1"/>
    <row r="260" s="2" customFormat="1"/>
    <row r="261" s="2" customFormat="1"/>
    <row r="262" s="2" customFormat="1"/>
    <row r="263" s="2" customFormat="1"/>
    <row r="264" s="2" customFormat="1"/>
    <row r="265" s="2" customFormat="1"/>
    <row r="266" s="2" customFormat="1"/>
    <row r="267" s="2" customFormat="1"/>
    <row r="268" s="2" customFormat="1"/>
    <row r="269" s="2" customFormat="1"/>
    <row r="270" s="2" customFormat="1"/>
    <row r="271" s="2" customFormat="1"/>
    <row r="272" s="2" customFormat="1"/>
    <row r="273" s="2" customFormat="1"/>
    <row r="274" s="2" customFormat="1"/>
    <row r="275" s="2" customFormat="1"/>
    <row r="276" s="2" customFormat="1"/>
    <row r="277" s="2" customFormat="1"/>
    <row r="278" s="2" customFormat="1"/>
    <row r="279" s="2" customFormat="1"/>
    <row r="280" s="2" customFormat="1"/>
    <row r="281" s="2" customFormat="1"/>
    <row r="282" s="2" customFormat="1"/>
    <row r="283" s="2" customFormat="1"/>
    <row r="284" s="2" customFormat="1"/>
    <row r="285" s="2" customFormat="1"/>
    <row r="286" s="2" customFormat="1"/>
    <row r="287" s="2" customFormat="1"/>
    <row r="288" s="2" customFormat="1"/>
    <row r="289" s="2" customFormat="1"/>
    <row r="290" s="2" customFormat="1"/>
    <row r="291" s="2" customFormat="1"/>
    <row r="292" s="2" customFormat="1"/>
    <row r="293" s="2" customFormat="1"/>
    <row r="294" s="2" customFormat="1"/>
    <row r="295" s="2" customFormat="1"/>
    <row r="296" s="2" customFormat="1"/>
    <row r="297" s="2" customFormat="1"/>
    <row r="298" s="2" customFormat="1"/>
    <row r="299" s="2" customFormat="1"/>
    <row r="300" s="2" customFormat="1"/>
    <row r="301" s="2" customFormat="1"/>
    <row r="302" s="2" customFormat="1"/>
    <row r="303" s="2" customFormat="1"/>
    <row r="304" s="2" customFormat="1"/>
    <row r="305" s="2" customFormat="1"/>
    <row r="306" s="2" customFormat="1"/>
    <row r="307" s="2" customFormat="1"/>
    <row r="308" s="2" customFormat="1"/>
    <row r="309" s="2" customFormat="1"/>
    <row r="310" s="2" customFormat="1"/>
    <row r="311" s="2" customFormat="1"/>
    <row r="312" s="2" customFormat="1"/>
    <row r="313" s="2" customFormat="1"/>
    <row r="314" s="2" customFormat="1"/>
    <row r="315" s="2" customFormat="1"/>
    <row r="316" s="2" customFormat="1"/>
    <row r="317" s="2" customFormat="1"/>
    <row r="318" s="2" customFormat="1"/>
    <row r="319" s="2" customFormat="1"/>
    <row r="320" s="2" customFormat="1"/>
    <row r="321" s="2" customFormat="1"/>
    <row r="322" s="2" customFormat="1"/>
    <row r="323" s="2" customFormat="1"/>
    <row r="324" s="2" customFormat="1"/>
    <row r="325" s="2" customFormat="1"/>
    <row r="326" s="2" customFormat="1"/>
    <row r="327" s="2" customFormat="1"/>
    <row r="328" s="2" customFormat="1"/>
    <row r="329" s="2" customFormat="1"/>
    <row r="330" s="2" customFormat="1"/>
    <row r="331" s="2" customFormat="1"/>
    <row r="332" s="2" customFormat="1"/>
    <row r="333" s="2" customFormat="1"/>
    <row r="334" s="2" customFormat="1"/>
    <row r="335" s="2" customFormat="1"/>
    <row r="336" s="2" customFormat="1"/>
    <row r="337" s="2" customFormat="1"/>
    <row r="338" s="2" customFormat="1"/>
    <row r="339" s="2" customFormat="1"/>
    <row r="340" s="2" customFormat="1"/>
    <row r="341" s="2" customFormat="1"/>
    <row r="342" s="2" customFormat="1"/>
    <row r="343" s="2" customFormat="1"/>
    <row r="344" s="2" customFormat="1"/>
    <row r="345" s="2" customFormat="1"/>
    <row r="346" s="2" customFormat="1"/>
    <row r="347" s="2" customFormat="1"/>
    <row r="348" s="2" customFormat="1"/>
    <row r="349" s="2" customFormat="1"/>
    <row r="350" s="2" customFormat="1"/>
    <row r="351" s="2" customFormat="1"/>
    <row r="352" s="2" customFormat="1"/>
    <row r="353" s="2" customFormat="1"/>
    <row r="354" s="2" customFormat="1"/>
    <row r="355" s="2" customFormat="1"/>
    <row r="356" s="2" customFormat="1"/>
    <row r="357" s="2" customFormat="1"/>
    <row r="358" s="2" customFormat="1"/>
    <row r="359" s="2" customFormat="1"/>
    <row r="360" s="2" customFormat="1"/>
    <row r="361" s="2" customFormat="1"/>
    <row r="362" s="2" customFormat="1"/>
    <row r="363" s="2" customFormat="1"/>
    <row r="364" s="2" customFormat="1"/>
    <row r="365" s="2" customFormat="1"/>
    <row r="366" s="2" customFormat="1"/>
    <row r="367" s="2" customFormat="1"/>
    <row r="368" s="2" customFormat="1"/>
    <row r="369" s="2" customFormat="1"/>
    <row r="370" s="2" customFormat="1"/>
    <row r="371" s="2" customFormat="1"/>
    <row r="372" s="2" customFormat="1"/>
    <row r="373" s="2" customFormat="1"/>
    <row r="374" s="2" customFormat="1"/>
    <row r="375" s="2" customFormat="1"/>
    <row r="376" s="2" customFormat="1"/>
    <row r="377" s="2" customFormat="1"/>
    <row r="378" s="2" customFormat="1"/>
    <row r="379" s="2" customFormat="1"/>
    <row r="380" s="2" customFormat="1"/>
    <row r="381" s="2" customFormat="1"/>
    <row r="382" s="2" customFormat="1"/>
    <row r="383" s="2" customFormat="1"/>
    <row r="384" s="2" customFormat="1"/>
    <row r="385" s="2" customFormat="1"/>
    <row r="386" s="2" customFormat="1"/>
    <row r="387" s="2" customFormat="1"/>
    <row r="388" s="2" customFormat="1"/>
    <row r="389" s="2" customFormat="1"/>
    <row r="390" s="2" customFormat="1"/>
    <row r="391" s="2" customFormat="1"/>
    <row r="392" s="2" customFormat="1"/>
    <row r="393" s="2" customFormat="1"/>
    <row r="394" s="2" customFormat="1"/>
    <row r="395" s="2" customFormat="1"/>
    <row r="396" s="2" customFormat="1"/>
    <row r="397" s="2" customFormat="1"/>
    <row r="398" s="2" customFormat="1"/>
    <row r="399" s="2" customFormat="1"/>
    <row r="400" s="2" customFormat="1"/>
    <row r="401" s="2" customFormat="1"/>
    <row r="402" s="2" customFormat="1"/>
    <row r="403" s="2" customFormat="1"/>
    <row r="404" s="2" customFormat="1"/>
    <row r="405" s="2" customFormat="1"/>
    <row r="406" s="2" customFormat="1"/>
    <row r="407" s="2" customFormat="1"/>
    <row r="408" s="2" customFormat="1"/>
    <row r="409" s="2" customFormat="1"/>
    <row r="410" s="2" customFormat="1"/>
    <row r="411" s="2" customFormat="1"/>
    <row r="412" s="2" customFormat="1"/>
    <row r="413" s="2" customFormat="1"/>
    <row r="414" s="2" customFormat="1"/>
    <row r="415" s="2" customFormat="1"/>
    <row r="416" s="2" customFormat="1"/>
    <row r="417" s="2" customFormat="1"/>
    <row r="418" s="2" customFormat="1"/>
    <row r="419" s="2" customFormat="1"/>
    <row r="420" s="2" customFormat="1"/>
    <row r="421" s="2" customFormat="1"/>
    <row r="422" s="2" customFormat="1"/>
    <row r="423" s="2" customFormat="1"/>
    <row r="424" s="2" customFormat="1"/>
    <row r="425" s="2" customFormat="1"/>
    <row r="426" s="2" customFormat="1"/>
    <row r="427" s="2" customFormat="1"/>
    <row r="428" s="2" customFormat="1"/>
    <row r="429" s="2" customFormat="1"/>
    <row r="430" s="2" customFormat="1"/>
    <row r="431" s="2" customFormat="1"/>
    <row r="432" s="2" customFormat="1"/>
    <row r="433" s="2" customFormat="1"/>
    <row r="434" s="2" customFormat="1"/>
    <row r="435" s="2" customFormat="1"/>
    <row r="436" s="2" customFormat="1"/>
    <row r="437" s="2" customFormat="1"/>
    <row r="438" s="2" customFormat="1"/>
    <row r="439" s="2" customFormat="1"/>
    <row r="440" s="2" customFormat="1"/>
    <row r="441" s="2" customFormat="1"/>
    <row r="442" s="2" customFormat="1"/>
    <row r="443" s="2" customFormat="1"/>
    <row r="444" s="2" customFormat="1"/>
    <row r="445" s="2" customFormat="1"/>
    <row r="446" s="2" customFormat="1"/>
    <row r="447" s="2" customFormat="1"/>
    <row r="448" s="2" customFormat="1"/>
    <row r="449" s="2" customFormat="1"/>
    <row r="450" s="2" customFormat="1"/>
    <row r="451" s="2" customFormat="1"/>
    <row r="452" s="2" customFormat="1"/>
    <row r="453" s="2" customFormat="1"/>
    <row r="454" s="2" customFormat="1"/>
    <row r="455" s="2" customFormat="1"/>
    <row r="456" s="2" customFormat="1"/>
    <row r="457" s="2" customFormat="1"/>
    <row r="458" s="2" customFormat="1"/>
    <row r="459" s="2" customFormat="1"/>
    <row r="460" s="2" customFormat="1"/>
    <row r="461" s="2" customFormat="1"/>
    <row r="462" s="2" customFormat="1"/>
    <row r="463" s="2" customFormat="1"/>
    <row r="464" s="2" customFormat="1"/>
    <row r="465" s="2" customFormat="1"/>
    <row r="466" s="2" customFormat="1"/>
    <row r="467" s="2" customFormat="1"/>
    <row r="468" s="2" customFormat="1"/>
    <row r="469" s="2" customFormat="1"/>
    <row r="470" s="2" customFormat="1"/>
    <row r="471" s="2" customFormat="1"/>
    <row r="472" s="2" customFormat="1"/>
    <row r="473" s="2" customFormat="1"/>
    <row r="474" s="2" customFormat="1"/>
    <row r="475" s="2" customFormat="1"/>
    <row r="476" s="2" customFormat="1"/>
    <row r="477" s="2" customFormat="1"/>
    <row r="478" s="2" customFormat="1"/>
    <row r="479" s="2" customFormat="1"/>
    <row r="480" s="2" customFormat="1"/>
    <row r="481" s="2" customFormat="1"/>
    <row r="482" s="2" customFormat="1"/>
    <row r="483" s="2" customFormat="1"/>
    <row r="484" s="2" customFormat="1"/>
    <row r="485" s="2" customFormat="1"/>
    <row r="486" s="2" customFormat="1"/>
    <row r="487" s="2" customFormat="1"/>
    <row r="488" s="2" customFormat="1"/>
    <row r="489" s="2" customFormat="1"/>
    <row r="490" s="2" customFormat="1"/>
    <row r="491" s="2" customFormat="1"/>
    <row r="492" s="2" customFormat="1"/>
    <row r="493" s="2" customFormat="1"/>
    <row r="494" s="2" customFormat="1"/>
    <row r="495" s="2" customFormat="1"/>
    <row r="496" s="2" customFormat="1"/>
    <row r="497" s="2" customFormat="1"/>
    <row r="498" s="2" customFormat="1"/>
    <row r="499" s="2" customFormat="1"/>
    <row r="500" s="2" customFormat="1"/>
    <row r="501" s="2" customFormat="1"/>
    <row r="502" s="2" customFormat="1"/>
    <row r="503" s="2" customFormat="1"/>
    <row r="504" s="2" customFormat="1"/>
    <row r="505" s="2" customFormat="1"/>
    <row r="506" s="2" customFormat="1"/>
    <row r="507" s="2" customFormat="1"/>
    <row r="508" s="2" customFormat="1"/>
    <row r="509" s="2" customFormat="1"/>
    <row r="510" s="2" customFormat="1"/>
    <row r="511" s="2" customFormat="1"/>
    <row r="512" s="2" customFormat="1"/>
    <row r="513" s="2" customFormat="1"/>
    <row r="514" s="2" customFormat="1"/>
    <row r="515" s="2" customFormat="1"/>
    <row r="516" s="2" customFormat="1"/>
    <row r="517" s="2" customFormat="1"/>
    <row r="518" s="2" customFormat="1"/>
    <row r="519" s="2" customFormat="1"/>
    <row r="520" s="2" customFormat="1"/>
    <row r="521" s="2" customFormat="1"/>
    <row r="522" s="2" customFormat="1"/>
    <row r="523" s="2" customFormat="1"/>
    <row r="524" s="2" customFormat="1"/>
    <row r="525" s="2" customFormat="1"/>
    <row r="526" s="2" customFormat="1"/>
    <row r="527" s="2" customFormat="1"/>
    <row r="528" s="2" customFormat="1"/>
    <row r="529" spans="11:11" s="2" customFormat="1"/>
    <row r="530" spans="11:11" s="2" customFormat="1"/>
    <row r="531" spans="11:11" s="2" customFormat="1"/>
    <row r="532" spans="11:11" s="2" customFormat="1"/>
    <row r="533" spans="11:11" s="2" customFormat="1">
      <c r="K533"/>
    </row>
    <row r="534" spans="11:11" s="2" customFormat="1">
      <c r="K534"/>
    </row>
    <row r="535" spans="11:11" s="2" customFormat="1">
      <c r="K535"/>
    </row>
    <row r="536" spans="11:11" s="2" customFormat="1">
      <c r="K536"/>
    </row>
    <row r="537" spans="11:11" s="2" customFormat="1">
      <c r="K537"/>
    </row>
    <row r="538" spans="11:11" s="2" customFormat="1">
      <c r="K538"/>
    </row>
    <row r="539" spans="11:11" s="2" customFormat="1">
      <c r="K539"/>
    </row>
    <row r="540" spans="11:11" s="2" customFormat="1">
      <c r="K540"/>
    </row>
    <row r="541" spans="11:11" s="2" customFormat="1">
      <c r="K541"/>
    </row>
    <row r="542" spans="11:11" s="2" customFormat="1">
      <c r="K542"/>
    </row>
    <row r="543" spans="11:11" s="2" customFormat="1">
      <c r="K543"/>
    </row>
    <row r="544" spans="11:11" s="2" customFormat="1">
      <c r="K544"/>
    </row>
    <row r="545" spans="11:13" s="2" customFormat="1">
      <c r="K545"/>
    </row>
    <row r="546" spans="11:13" s="2" customFormat="1">
      <c r="K546"/>
    </row>
    <row r="547" spans="11:13" s="2" customFormat="1">
      <c r="K547"/>
    </row>
    <row r="548" spans="11:13" s="2" customFormat="1">
      <c r="K548"/>
    </row>
    <row r="549" spans="11:13" s="2" customFormat="1">
      <c r="K549"/>
    </row>
    <row r="550" spans="11:13" s="2" customFormat="1">
      <c r="K550"/>
    </row>
    <row r="551" spans="11:13" s="2" customFormat="1">
      <c r="K551"/>
    </row>
    <row r="552" spans="11:13" s="2" customFormat="1">
      <c r="K552"/>
    </row>
    <row r="553" spans="11:13" s="2" customFormat="1">
      <c r="K553"/>
    </row>
    <row r="554" spans="11:13" s="2" customFormat="1">
      <c r="K554"/>
    </row>
    <row r="555" spans="11:13" s="2" customFormat="1">
      <c r="K555"/>
    </row>
    <row r="556" spans="11:13" s="2" customFormat="1">
      <c r="K556"/>
    </row>
    <row r="557" spans="11:13" s="2" customFormat="1">
      <c r="K557"/>
    </row>
    <row r="558" spans="11:13" s="2" customFormat="1">
      <c r="K558"/>
    </row>
    <row r="559" spans="11:13" s="2" customFormat="1">
      <c r="K559"/>
    </row>
    <row r="560" spans="11:13" s="2" customFormat="1">
      <c r="K560"/>
      <c r="M560"/>
    </row>
    <row r="561" spans="11:15" s="2" customFormat="1">
      <c r="K561"/>
      <c r="M561"/>
      <c r="O561"/>
    </row>
    <row r="562" spans="11:15" s="2" customFormat="1">
      <c r="K562"/>
      <c r="M562"/>
      <c r="O562"/>
    </row>
    <row r="563" spans="11:15" s="2" customFormat="1">
      <c r="K563"/>
      <c r="M563"/>
      <c r="O563"/>
    </row>
    <row r="564" spans="11:15" s="2" customFormat="1">
      <c r="K564"/>
      <c r="M564"/>
      <c r="O564"/>
    </row>
    <row r="565" spans="11:15" s="2" customFormat="1">
      <c r="K565"/>
      <c r="M565"/>
      <c r="O565"/>
    </row>
    <row r="566" spans="11:15" s="2" customFormat="1">
      <c r="K566"/>
      <c r="M566"/>
      <c r="O566"/>
    </row>
    <row r="567" spans="11:15" s="2" customFormat="1">
      <c r="K567"/>
      <c r="M567"/>
      <c r="O567"/>
    </row>
    <row r="568" spans="11:15" s="2" customFormat="1">
      <c r="K568"/>
      <c r="M568"/>
      <c r="O568"/>
    </row>
    <row r="569" spans="11:15" s="2" customFormat="1">
      <c r="K569"/>
      <c r="M569"/>
      <c r="O569"/>
    </row>
    <row r="570" spans="11:15" s="2" customFormat="1">
      <c r="K570"/>
      <c r="M570"/>
      <c r="O570"/>
    </row>
    <row r="571" spans="11:15" s="2" customFormat="1">
      <c r="K571"/>
      <c r="M571"/>
      <c r="O571"/>
    </row>
    <row r="572" spans="11:15" s="2" customFormat="1">
      <c r="K572"/>
      <c r="M572"/>
      <c r="O572"/>
    </row>
    <row r="573" spans="11:15" s="2" customFormat="1">
      <c r="K573"/>
      <c r="M573"/>
      <c r="O573"/>
    </row>
    <row r="574" spans="11:15" s="2" customFormat="1">
      <c r="K574"/>
      <c r="M574"/>
      <c r="O574"/>
    </row>
    <row r="575" spans="11:15" s="2" customFormat="1">
      <c r="K575"/>
      <c r="M575"/>
      <c r="O575"/>
    </row>
    <row r="576" spans="11:15" s="2" customFormat="1">
      <c r="K576"/>
      <c r="M576"/>
      <c r="O576"/>
    </row>
    <row r="577" spans="7:15" s="2" customFormat="1">
      <c r="K577"/>
      <c r="M577"/>
      <c r="O577"/>
    </row>
    <row r="578" spans="7:15" s="2" customFormat="1">
      <c r="K578"/>
      <c r="M578"/>
      <c r="O578"/>
    </row>
    <row r="579" spans="7:15" s="2" customFormat="1">
      <c r="K579"/>
      <c r="M579"/>
      <c r="O579"/>
    </row>
    <row r="580" spans="7:15" s="2" customFormat="1">
      <c r="K580"/>
      <c r="M580"/>
      <c r="O580"/>
    </row>
    <row r="581" spans="7:15" s="2" customFormat="1">
      <c r="K581"/>
      <c r="M581"/>
      <c r="N581"/>
      <c r="O581"/>
    </row>
    <row r="582" spans="7:15" s="2" customFormat="1">
      <c r="K582"/>
      <c r="M582"/>
      <c r="N582"/>
      <c r="O582"/>
    </row>
    <row r="583" spans="7:15" s="2" customFormat="1">
      <c r="K583"/>
      <c r="M583"/>
      <c r="N583"/>
      <c r="O583"/>
    </row>
    <row r="584" spans="7:15" s="2" customFormat="1">
      <c r="K584"/>
      <c r="M584"/>
      <c r="N584"/>
      <c r="O584"/>
    </row>
    <row r="585" spans="7:15" s="2" customFormat="1">
      <c r="K585"/>
      <c r="M585"/>
      <c r="N585"/>
      <c r="O585"/>
    </row>
    <row r="586" spans="7:15" s="2" customFormat="1">
      <c r="K586"/>
      <c r="M586"/>
      <c r="N586"/>
      <c r="O586"/>
    </row>
    <row r="587" spans="7:15" s="2" customFormat="1">
      <c r="K587"/>
      <c r="M587"/>
      <c r="N587"/>
      <c r="O587"/>
    </row>
    <row r="588" spans="7:15" s="2" customFormat="1">
      <c r="G588"/>
      <c r="K588"/>
      <c r="M588"/>
      <c r="N588"/>
      <c r="O588"/>
    </row>
    <row r="589" spans="7:15" s="2" customFormat="1">
      <c r="G589"/>
      <c r="H589"/>
      <c r="I589"/>
      <c r="J589"/>
      <c r="K589"/>
      <c r="M589"/>
      <c r="N589"/>
      <c r="O589"/>
    </row>
    <row r="590" spans="7:15" s="2" customFormat="1">
      <c r="G590"/>
      <c r="H590"/>
      <c r="I590"/>
      <c r="J590"/>
      <c r="K590"/>
      <c r="M590"/>
      <c r="N590"/>
      <c r="O590"/>
    </row>
    <row r="591" spans="7:15" s="2" customFormat="1">
      <c r="G591"/>
      <c r="H591"/>
      <c r="I591"/>
      <c r="J591"/>
      <c r="K591"/>
      <c r="M591"/>
      <c r="N591"/>
      <c r="O591"/>
    </row>
    <row r="592" spans="7:15" s="2" customFormat="1">
      <c r="G592"/>
      <c r="H592"/>
      <c r="I592"/>
      <c r="J592"/>
      <c r="K592"/>
      <c r="M592"/>
      <c r="N592"/>
      <c r="O592"/>
    </row>
    <row r="593" spans="7:15" s="2" customFormat="1">
      <c r="G593"/>
      <c r="H593"/>
      <c r="I593"/>
      <c r="J593"/>
      <c r="K593"/>
      <c r="M593"/>
      <c r="N593"/>
      <c r="O593"/>
    </row>
    <row r="594" spans="7:15" s="2" customFormat="1">
      <c r="G594"/>
      <c r="H594"/>
      <c r="I594"/>
      <c r="J594"/>
      <c r="K594"/>
      <c r="M594"/>
      <c r="N594"/>
      <c r="O594"/>
    </row>
    <row r="595" spans="7:15" s="2" customFormat="1">
      <c r="G595"/>
      <c r="H595"/>
      <c r="I595"/>
      <c r="J595"/>
      <c r="K595"/>
      <c r="M595"/>
      <c r="N595"/>
      <c r="O595"/>
    </row>
    <row r="596" spans="7:15" s="2" customFormat="1">
      <c r="G596"/>
      <c r="H596"/>
      <c r="I596"/>
      <c r="J596"/>
      <c r="K596"/>
      <c r="M596"/>
      <c r="N596"/>
      <c r="O596"/>
    </row>
    <row r="597" spans="7:15" s="2" customFormat="1">
      <c r="G597"/>
      <c r="H597"/>
      <c r="I597"/>
      <c r="J597"/>
      <c r="K597"/>
      <c r="M597"/>
      <c r="N597"/>
      <c r="O597"/>
    </row>
    <row r="598" spans="7:15" s="2" customFormat="1">
      <c r="G598"/>
      <c r="H598"/>
      <c r="I598"/>
      <c r="J598"/>
      <c r="K598"/>
      <c r="M598"/>
      <c r="N598"/>
      <c r="O598"/>
    </row>
    <row r="599" spans="7:15" s="2" customFormat="1">
      <c r="G599"/>
      <c r="H599"/>
      <c r="I599"/>
      <c r="J599"/>
      <c r="K599"/>
      <c r="M599"/>
      <c r="N599"/>
      <c r="O599"/>
    </row>
    <row r="600" spans="7:15" s="2" customFormat="1">
      <c r="G600"/>
      <c r="H600"/>
      <c r="I600"/>
      <c r="J600"/>
      <c r="K600"/>
      <c r="M600"/>
      <c r="N600"/>
      <c r="O600"/>
    </row>
    <row r="601" spans="7:15" s="2" customFormat="1">
      <c r="G601"/>
      <c r="H601"/>
      <c r="I601"/>
      <c r="J601"/>
      <c r="K601"/>
      <c r="M601"/>
      <c r="N601"/>
      <c r="O601"/>
    </row>
    <row r="602" spans="7:15" s="2" customFormat="1">
      <c r="G602"/>
      <c r="H602"/>
      <c r="I602"/>
      <c r="J602"/>
      <c r="K602"/>
      <c r="M602"/>
      <c r="N602"/>
      <c r="O602"/>
    </row>
    <row r="603" spans="7:15" s="2" customFormat="1">
      <c r="G603"/>
      <c r="H603"/>
      <c r="I603"/>
      <c r="J603"/>
      <c r="K603"/>
      <c r="M603"/>
      <c r="N603"/>
      <c r="O603"/>
    </row>
    <row r="604" spans="7:15" s="2" customFormat="1">
      <c r="G604"/>
      <c r="H604"/>
      <c r="I604"/>
      <c r="J604"/>
      <c r="K604"/>
      <c r="L604"/>
      <c r="M604"/>
      <c r="N604"/>
      <c r="O604"/>
    </row>
    <row r="605" spans="7:15" s="2" customFormat="1">
      <c r="G605"/>
      <c r="H605"/>
      <c r="I605"/>
      <c r="J605"/>
      <c r="K605"/>
      <c r="L605"/>
      <c r="M605"/>
      <c r="N605"/>
      <c r="O605"/>
    </row>
    <row r="606" spans="7:15" s="2" customFormat="1">
      <c r="G606"/>
      <c r="H606"/>
      <c r="I606"/>
      <c r="J606"/>
      <c r="K606"/>
      <c r="L606"/>
      <c r="M606"/>
      <c r="N606"/>
      <c r="O606"/>
    </row>
    <row r="607" spans="7:15" s="2" customFormat="1">
      <c r="G607"/>
      <c r="H607"/>
      <c r="I607"/>
      <c r="J607"/>
      <c r="K607"/>
      <c r="L607"/>
      <c r="M607"/>
      <c r="N607"/>
      <c r="O607"/>
    </row>
    <row r="608" spans="7:15" s="2" customFormat="1">
      <c r="G608"/>
      <c r="H608"/>
      <c r="I608"/>
      <c r="J608"/>
      <c r="K608"/>
      <c r="L608"/>
      <c r="M608"/>
      <c r="N608"/>
      <c r="O608"/>
    </row>
    <row r="609" spans="7:15" s="2" customFormat="1">
      <c r="G609"/>
      <c r="H609"/>
      <c r="I609"/>
      <c r="J609"/>
      <c r="K609"/>
      <c r="L609"/>
      <c r="M609"/>
      <c r="N609"/>
      <c r="O609"/>
    </row>
    <row r="610" spans="7:15" s="2" customFormat="1">
      <c r="G610"/>
      <c r="H610"/>
      <c r="I610"/>
      <c r="J610"/>
      <c r="K610"/>
      <c r="L610"/>
      <c r="M610"/>
      <c r="N610"/>
      <c r="O610"/>
    </row>
    <row r="611" spans="7:15" s="2" customFormat="1">
      <c r="G611"/>
      <c r="H611"/>
      <c r="I611"/>
      <c r="J611"/>
      <c r="K611"/>
      <c r="L611"/>
      <c r="M611"/>
      <c r="N611"/>
      <c r="O611"/>
    </row>
    <row r="612" spans="7:15" s="2" customFormat="1">
      <c r="G612"/>
      <c r="H612"/>
      <c r="I612"/>
      <c r="J612"/>
      <c r="K612"/>
      <c r="L612"/>
      <c r="M612"/>
      <c r="N612"/>
      <c r="O612"/>
    </row>
    <row r="613" spans="7:15" s="2" customFormat="1">
      <c r="G613"/>
      <c r="H613"/>
      <c r="I613"/>
      <c r="J613"/>
      <c r="K613"/>
      <c r="L613"/>
      <c r="M613"/>
      <c r="N613"/>
      <c r="O613"/>
    </row>
    <row r="614" spans="7:15" s="2" customFormat="1">
      <c r="G614"/>
      <c r="H614"/>
      <c r="I614"/>
      <c r="J614"/>
      <c r="K614"/>
      <c r="L614"/>
      <c r="M614"/>
      <c r="N614"/>
      <c r="O614"/>
    </row>
    <row r="615" spans="7:15" s="2" customFormat="1">
      <c r="G615"/>
      <c r="H615"/>
      <c r="I615"/>
      <c r="J615"/>
      <c r="K615"/>
      <c r="L615"/>
      <c r="M615"/>
      <c r="N615"/>
      <c r="O615"/>
    </row>
    <row r="616" spans="7:15" s="2" customFormat="1">
      <c r="G616"/>
      <c r="H616"/>
      <c r="I616"/>
      <c r="J616"/>
      <c r="K616"/>
      <c r="L616"/>
      <c r="M616"/>
      <c r="N616"/>
      <c r="O616"/>
    </row>
    <row r="617" spans="7:15" s="2" customFormat="1">
      <c r="G617"/>
      <c r="H617"/>
      <c r="I617"/>
      <c r="J617"/>
      <c r="K617"/>
      <c r="L617"/>
      <c r="M617"/>
      <c r="N617"/>
      <c r="O617"/>
    </row>
    <row r="618" spans="7:15" s="2" customFormat="1">
      <c r="G618"/>
      <c r="H618"/>
      <c r="I618"/>
      <c r="J618"/>
      <c r="K618"/>
      <c r="L618"/>
      <c r="M618"/>
      <c r="N618"/>
      <c r="O618"/>
    </row>
    <row r="619" spans="7:15" s="2" customFormat="1">
      <c r="G619"/>
      <c r="H619"/>
      <c r="I619"/>
      <c r="J619"/>
      <c r="K619"/>
      <c r="L619"/>
      <c r="M619"/>
      <c r="N619"/>
      <c r="O619"/>
    </row>
    <row r="620" spans="7:15" s="2" customFormat="1">
      <c r="G620"/>
      <c r="H620"/>
      <c r="I620"/>
      <c r="J620"/>
      <c r="K620"/>
      <c r="L620"/>
      <c r="M620"/>
      <c r="N620"/>
      <c r="O620"/>
    </row>
    <row r="621" spans="7:15" s="2" customFormat="1">
      <c r="G621"/>
      <c r="H621"/>
      <c r="I621"/>
      <c r="J621"/>
      <c r="K621"/>
      <c r="L621"/>
      <c r="M621"/>
      <c r="N621"/>
      <c r="O621"/>
    </row>
    <row r="622" spans="7:15" s="2" customFormat="1">
      <c r="G622"/>
      <c r="H622"/>
      <c r="I622"/>
      <c r="J622"/>
      <c r="K622"/>
      <c r="L622"/>
      <c r="M622"/>
      <c r="N622"/>
      <c r="O622"/>
    </row>
    <row r="623" spans="7:15" s="2" customFormat="1">
      <c r="G623"/>
      <c r="H623"/>
      <c r="I623"/>
      <c r="J623"/>
      <c r="K623"/>
      <c r="L623"/>
      <c r="M623"/>
      <c r="N623"/>
      <c r="O623"/>
    </row>
    <row r="624" spans="7:15" s="2" customFormat="1">
      <c r="G624"/>
      <c r="H624"/>
      <c r="I624"/>
      <c r="J624"/>
      <c r="K624"/>
      <c r="L624"/>
      <c r="M624"/>
      <c r="N624"/>
      <c r="O624"/>
    </row>
    <row r="625" spans="7:15" s="2" customFormat="1">
      <c r="G625"/>
      <c r="H625"/>
      <c r="I625"/>
      <c r="J625"/>
      <c r="K625"/>
      <c r="L625"/>
      <c r="M625"/>
      <c r="N625"/>
      <c r="O625"/>
    </row>
    <row r="626" spans="7:15" s="2" customFormat="1">
      <c r="G626"/>
      <c r="H626"/>
      <c r="I626"/>
      <c r="J626"/>
      <c r="K626"/>
      <c r="L626"/>
      <c r="M626"/>
      <c r="N626"/>
      <c r="O626"/>
    </row>
    <row r="627" spans="7:15" s="2" customFormat="1">
      <c r="G627"/>
      <c r="H627"/>
      <c r="I627"/>
      <c r="J627"/>
      <c r="K627"/>
      <c r="L627"/>
      <c r="M627"/>
      <c r="N627"/>
      <c r="O627"/>
    </row>
    <row r="628" spans="7:15" s="2" customFormat="1">
      <c r="G628"/>
      <c r="H628"/>
      <c r="I628"/>
      <c r="J628"/>
      <c r="K628"/>
      <c r="L628"/>
      <c r="M628"/>
      <c r="N628"/>
      <c r="O628"/>
    </row>
    <row r="629" spans="7:15" s="2" customFormat="1">
      <c r="G629"/>
      <c r="H629"/>
      <c r="I629"/>
      <c r="J629"/>
      <c r="K629"/>
      <c r="L629"/>
      <c r="M629"/>
      <c r="N629"/>
      <c r="O629"/>
    </row>
    <row r="630" spans="7:15" s="2" customFormat="1">
      <c r="G630"/>
      <c r="H630"/>
      <c r="I630"/>
      <c r="J630"/>
      <c r="K630"/>
      <c r="L630"/>
      <c r="M630"/>
      <c r="N630"/>
      <c r="O630"/>
    </row>
    <row r="631" spans="7:15" s="2" customFormat="1">
      <c r="G631"/>
      <c r="H631"/>
      <c r="I631"/>
      <c r="J631"/>
      <c r="K631"/>
      <c r="L631"/>
      <c r="M631"/>
      <c r="N631"/>
      <c r="O631"/>
    </row>
    <row r="632" spans="7:15" s="2" customFormat="1">
      <c r="G632"/>
      <c r="H632"/>
      <c r="I632"/>
      <c r="J632"/>
      <c r="K632"/>
      <c r="L632"/>
      <c r="M632"/>
      <c r="N632"/>
      <c r="O632"/>
    </row>
    <row r="633" spans="7:15" s="2" customFormat="1">
      <c r="G633"/>
      <c r="H633"/>
      <c r="I633"/>
      <c r="J633"/>
      <c r="K633"/>
      <c r="L633"/>
      <c r="M633"/>
      <c r="N633"/>
      <c r="O633"/>
    </row>
    <row r="634" spans="7:15" s="2" customFormat="1">
      <c r="G634"/>
      <c r="H634"/>
      <c r="I634"/>
      <c r="J634"/>
      <c r="K634"/>
      <c r="L634"/>
      <c r="M634"/>
      <c r="N634"/>
      <c r="O634"/>
    </row>
    <row r="635" spans="7:15" s="2" customFormat="1">
      <c r="G635"/>
      <c r="H635"/>
      <c r="I635"/>
      <c r="J635"/>
      <c r="K635"/>
      <c r="L635"/>
      <c r="M635"/>
      <c r="N635"/>
      <c r="O635"/>
    </row>
    <row r="636" spans="7:15" s="2" customFormat="1">
      <c r="G636"/>
      <c r="H636"/>
      <c r="I636"/>
      <c r="J636"/>
      <c r="K636"/>
      <c r="L636"/>
      <c r="M636"/>
      <c r="N636"/>
      <c r="O636"/>
    </row>
    <row r="637" spans="7:15" s="2" customFormat="1">
      <c r="G637"/>
      <c r="H637"/>
      <c r="I637"/>
      <c r="J637"/>
      <c r="K637"/>
      <c r="L637"/>
      <c r="M637"/>
      <c r="N637"/>
      <c r="O637"/>
    </row>
    <row r="638" spans="7:15" s="2" customFormat="1">
      <c r="G638"/>
      <c r="H638"/>
      <c r="I638"/>
      <c r="J638"/>
      <c r="K638"/>
      <c r="L638"/>
      <c r="M638"/>
      <c r="N638"/>
      <c r="O638"/>
    </row>
    <row r="639" spans="7:15" s="2" customFormat="1">
      <c r="G639"/>
      <c r="H639"/>
      <c r="I639"/>
      <c r="J639"/>
      <c r="K639"/>
      <c r="L639"/>
      <c r="M639"/>
      <c r="N639"/>
      <c r="O639"/>
    </row>
    <row r="640" spans="7:15" s="2" customFormat="1">
      <c r="G640"/>
      <c r="H640"/>
      <c r="I640"/>
      <c r="J640"/>
      <c r="K640"/>
      <c r="L640"/>
      <c r="M640"/>
      <c r="N640"/>
      <c r="O640"/>
    </row>
    <row r="641" spans="7:15" s="2" customFormat="1">
      <c r="G641"/>
      <c r="H641"/>
      <c r="I641"/>
      <c r="J641"/>
      <c r="K641"/>
      <c r="L641"/>
      <c r="M641"/>
      <c r="N641"/>
      <c r="O641"/>
    </row>
    <row r="642" spans="7:15" s="2" customFormat="1">
      <c r="G642"/>
      <c r="H642"/>
      <c r="I642"/>
      <c r="J642"/>
      <c r="K642"/>
      <c r="L642"/>
      <c r="M642"/>
      <c r="N642"/>
      <c r="O642"/>
    </row>
    <row r="643" spans="7:15" s="2" customFormat="1">
      <c r="G643"/>
      <c r="H643"/>
      <c r="I643"/>
      <c r="J643"/>
      <c r="K643"/>
      <c r="L643"/>
      <c r="M643"/>
      <c r="N643"/>
      <c r="O643"/>
    </row>
    <row r="644" spans="7:15" s="2" customFormat="1">
      <c r="G644"/>
      <c r="H644"/>
      <c r="I644"/>
      <c r="J644"/>
      <c r="K644"/>
      <c r="L644"/>
      <c r="M644"/>
      <c r="N644"/>
      <c r="O644"/>
    </row>
    <row r="645" spans="7:15" s="2" customFormat="1">
      <c r="G645"/>
      <c r="H645"/>
      <c r="I645"/>
      <c r="J645"/>
      <c r="K645"/>
      <c r="L645"/>
      <c r="M645"/>
      <c r="N645"/>
      <c r="O645"/>
    </row>
    <row r="646" spans="7:15" s="2" customFormat="1">
      <c r="G646"/>
      <c r="H646"/>
      <c r="I646"/>
      <c r="J646"/>
      <c r="K646"/>
      <c r="L646"/>
      <c r="M646"/>
      <c r="N646"/>
      <c r="O646"/>
    </row>
    <row r="647" spans="7:15" s="2" customFormat="1">
      <c r="G647"/>
      <c r="H647"/>
      <c r="I647"/>
      <c r="J647"/>
      <c r="K647"/>
      <c r="L647"/>
      <c r="M647"/>
      <c r="N647"/>
      <c r="O647"/>
    </row>
    <row r="648" spans="7:15" s="2" customFormat="1">
      <c r="G648"/>
      <c r="H648"/>
      <c r="I648"/>
      <c r="J648"/>
      <c r="K648"/>
      <c r="L648"/>
      <c r="M648"/>
      <c r="N648"/>
      <c r="O648"/>
    </row>
    <row r="649" spans="7:15" s="2" customFormat="1">
      <c r="G649"/>
      <c r="H649"/>
      <c r="I649"/>
      <c r="J649"/>
      <c r="K649"/>
      <c r="L649"/>
      <c r="M649"/>
      <c r="N649"/>
      <c r="O649"/>
    </row>
    <row r="650" spans="7:15" s="2" customFormat="1">
      <c r="G650"/>
      <c r="H650"/>
      <c r="I650"/>
      <c r="J650"/>
      <c r="K650"/>
      <c r="L650"/>
      <c r="M650"/>
      <c r="N650"/>
      <c r="O650"/>
    </row>
    <row r="651" spans="7:15" s="2" customFormat="1">
      <c r="G651"/>
      <c r="H651"/>
      <c r="I651"/>
      <c r="J651"/>
      <c r="K651"/>
      <c r="L651"/>
      <c r="M651"/>
      <c r="N651"/>
      <c r="O651"/>
    </row>
    <row r="652" spans="7:15" s="2" customFormat="1">
      <c r="G652"/>
      <c r="H652"/>
      <c r="I652"/>
      <c r="J652"/>
      <c r="K652"/>
      <c r="L652"/>
      <c r="M652"/>
      <c r="N652"/>
      <c r="O652"/>
    </row>
    <row r="653" spans="7:15" s="2" customFormat="1">
      <c r="G653"/>
      <c r="H653"/>
      <c r="I653"/>
      <c r="J653"/>
      <c r="K653"/>
      <c r="L653"/>
      <c r="M653"/>
      <c r="N653"/>
      <c r="O653"/>
    </row>
    <row r="654" spans="7:15" s="2" customFormat="1">
      <c r="G654"/>
      <c r="H654"/>
      <c r="I654"/>
      <c r="J654"/>
      <c r="K654"/>
      <c r="L654"/>
      <c r="M654"/>
      <c r="N654"/>
      <c r="O654"/>
    </row>
    <row r="655" spans="7:15" s="2" customFormat="1">
      <c r="G655"/>
      <c r="H655"/>
      <c r="I655"/>
      <c r="J655"/>
      <c r="K655"/>
      <c r="L655"/>
      <c r="M655"/>
      <c r="N655"/>
      <c r="O655"/>
    </row>
    <row r="656" spans="7:15" s="2" customFormat="1">
      <c r="G656"/>
      <c r="H656"/>
      <c r="I656"/>
      <c r="J656"/>
      <c r="K656"/>
      <c r="L656"/>
      <c r="M656"/>
      <c r="N656"/>
      <c r="O656"/>
    </row>
    <row r="657" spans="7:15" s="2" customFormat="1">
      <c r="G657"/>
      <c r="H657"/>
      <c r="I657"/>
      <c r="J657"/>
      <c r="K657"/>
      <c r="L657"/>
      <c r="M657"/>
      <c r="N657"/>
      <c r="O657"/>
    </row>
    <row r="658" spans="7:15" s="2" customFormat="1">
      <c r="G658"/>
      <c r="H658"/>
      <c r="I658"/>
      <c r="J658"/>
      <c r="K658"/>
      <c r="L658"/>
      <c r="M658"/>
      <c r="N658"/>
      <c r="O658"/>
    </row>
    <row r="659" spans="7:15" s="2" customFormat="1">
      <c r="G659"/>
      <c r="H659"/>
      <c r="I659"/>
      <c r="J659"/>
      <c r="K659"/>
      <c r="L659"/>
      <c r="M659"/>
      <c r="N659"/>
      <c r="O659"/>
    </row>
    <row r="660" spans="7:15" s="2" customFormat="1">
      <c r="G660"/>
      <c r="H660"/>
      <c r="I660"/>
      <c r="J660"/>
      <c r="K660"/>
      <c r="L660"/>
      <c r="M660"/>
      <c r="N660"/>
      <c r="O660"/>
    </row>
    <row r="661" spans="7:15" s="2" customFormat="1">
      <c r="G661"/>
      <c r="H661"/>
      <c r="I661"/>
      <c r="J661"/>
      <c r="K661"/>
      <c r="L661"/>
      <c r="M661"/>
      <c r="N661"/>
      <c r="O661"/>
    </row>
    <row r="662" spans="7:15" s="2" customFormat="1">
      <c r="G662"/>
      <c r="H662"/>
      <c r="I662"/>
      <c r="J662"/>
      <c r="K662"/>
      <c r="L662"/>
      <c r="M662"/>
      <c r="N662"/>
      <c r="O662"/>
    </row>
    <row r="663" spans="7:15" s="2" customFormat="1">
      <c r="G663"/>
      <c r="H663"/>
      <c r="I663"/>
      <c r="J663"/>
      <c r="K663"/>
      <c r="L663"/>
      <c r="M663"/>
      <c r="N663"/>
      <c r="O663"/>
    </row>
    <row r="664" spans="7:15" s="2" customFormat="1">
      <c r="G664"/>
      <c r="H664"/>
      <c r="I664"/>
      <c r="J664"/>
      <c r="K664"/>
      <c r="L664"/>
      <c r="M664"/>
      <c r="N664"/>
      <c r="O664"/>
    </row>
    <row r="665" spans="7:15" s="2" customFormat="1">
      <c r="G665"/>
      <c r="H665"/>
      <c r="I665"/>
      <c r="J665"/>
      <c r="K665"/>
      <c r="L665"/>
      <c r="M665"/>
      <c r="N665"/>
      <c r="O665"/>
    </row>
    <row r="666" spans="7:15" s="2" customFormat="1">
      <c r="G666"/>
      <c r="H666"/>
      <c r="I666"/>
      <c r="J666"/>
      <c r="K666"/>
      <c r="L666"/>
      <c r="M666"/>
      <c r="N666"/>
      <c r="O666"/>
    </row>
    <row r="667" spans="7:15" s="2" customFormat="1">
      <c r="G667"/>
      <c r="H667"/>
      <c r="I667"/>
      <c r="J667"/>
      <c r="K667"/>
      <c r="L667"/>
      <c r="M667"/>
      <c r="N667"/>
      <c r="O667"/>
    </row>
    <row r="668" spans="7:15" s="2" customFormat="1">
      <c r="G668"/>
      <c r="H668"/>
      <c r="I668"/>
      <c r="J668"/>
      <c r="K668"/>
      <c r="L668"/>
      <c r="M668"/>
      <c r="N668"/>
      <c r="O668"/>
    </row>
    <row r="669" spans="7:15" s="2" customFormat="1">
      <c r="G669"/>
      <c r="H669"/>
      <c r="I669"/>
      <c r="J669"/>
      <c r="K669"/>
      <c r="L669"/>
      <c r="M669"/>
      <c r="N669"/>
      <c r="O669"/>
    </row>
    <row r="670" spans="7:15" s="2" customFormat="1">
      <c r="G670"/>
      <c r="H670"/>
      <c r="I670"/>
      <c r="J670"/>
      <c r="K670"/>
      <c r="L670"/>
      <c r="M670"/>
      <c r="N670"/>
      <c r="O670"/>
    </row>
    <row r="671" spans="7:15" s="2" customFormat="1">
      <c r="G671"/>
      <c r="H671"/>
      <c r="I671"/>
      <c r="J671"/>
      <c r="K671"/>
      <c r="L671"/>
      <c r="M671"/>
      <c r="N671"/>
      <c r="O671"/>
    </row>
    <row r="672" spans="7:15" s="2" customFormat="1">
      <c r="G672"/>
      <c r="H672"/>
      <c r="I672"/>
      <c r="J672"/>
      <c r="K672"/>
      <c r="L672"/>
      <c r="M672"/>
      <c r="N672"/>
      <c r="O672"/>
    </row>
    <row r="673" spans="7:15" s="2" customFormat="1">
      <c r="G673"/>
      <c r="H673"/>
      <c r="I673"/>
      <c r="J673"/>
      <c r="K673"/>
      <c r="L673"/>
      <c r="M673"/>
      <c r="N673"/>
      <c r="O673"/>
    </row>
    <row r="674" spans="7:15" s="2" customFormat="1">
      <c r="G674"/>
      <c r="H674"/>
      <c r="I674"/>
      <c r="J674"/>
      <c r="K674"/>
      <c r="L674"/>
      <c r="M674"/>
      <c r="N674"/>
      <c r="O674"/>
    </row>
    <row r="675" spans="7:15" s="2" customFormat="1">
      <c r="G675"/>
      <c r="H675"/>
      <c r="I675"/>
      <c r="J675"/>
      <c r="K675"/>
      <c r="L675"/>
      <c r="M675"/>
      <c r="N675"/>
      <c r="O675"/>
    </row>
    <row r="676" spans="7:15" s="2" customFormat="1">
      <c r="G676"/>
      <c r="H676"/>
      <c r="I676"/>
      <c r="J676"/>
      <c r="K676"/>
      <c r="L676"/>
      <c r="M676"/>
      <c r="N676"/>
      <c r="O676"/>
    </row>
    <row r="677" spans="7:15" s="2" customFormat="1">
      <c r="G677"/>
      <c r="H677"/>
      <c r="I677"/>
      <c r="J677"/>
      <c r="K677"/>
      <c r="L677"/>
      <c r="M677"/>
      <c r="N677"/>
      <c r="O677"/>
    </row>
    <row r="678" spans="7:15" s="2" customFormat="1">
      <c r="G678"/>
      <c r="H678"/>
      <c r="I678"/>
      <c r="J678"/>
      <c r="K678"/>
      <c r="L678"/>
      <c r="M678"/>
      <c r="N678"/>
      <c r="O678"/>
    </row>
    <row r="679" spans="7:15" s="2" customFormat="1">
      <c r="G679"/>
      <c r="H679"/>
      <c r="I679"/>
      <c r="J679"/>
      <c r="K679"/>
      <c r="L679"/>
      <c r="M679"/>
      <c r="N679"/>
      <c r="O679"/>
    </row>
    <row r="680" spans="7:15" s="2" customFormat="1">
      <c r="G680"/>
      <c r="H680"/>
      <c r="I680"/>
      <c r="J680"/>
      <c r="K680"/>
      <c r="L680"/>
      <c r="M680"/>
      <c r="N680"/>
      <c r="O680"/>
    </row>
    <row r="681" spans="7:15" s="2" customFormat="1">
      <c r="G681"/>
      <c r="H681"/>
      <c r="I681"/>
      <c r="J681"/>
      <c r="K681"/>
      <c r="L681"/>
      <c r="M681"/>
      <c r="N681"/>
      <c r="O681"/>
    </row>
    <row r="682" spans="7:15" s="2" customFormat="1">
      <c r="G682"/>
      <c r="H682"/>
      <c r="I682"/>
      <c r="J682"/>
      <c r="K682"/>
      <c r="L682"/>
      <c r="M682"/>
      <c r="N682"/>
      <c r="O682"/>
    </row>
    <row r="683" spans="7:15" s="2" customFormat="1">
      <c r="G683"/>
      <c r="H683"/>
      <c r="I683"/>
      <c r="J683"/>
      <c r="K683"/>
      <c r="L683"/>
      <c r="M683"/>
      <c r="N683"/>
      <c r="O683"/>
    </row>
    <row r="684" spans="7:15" s="2" customFormat="1">
      <c r="G684"/>
      <c r="H684"/>
      <c r="I684"/>
      <c r="J684"/>
      <c r="K684"/>
      <c r="L684"/>
      <c r="M684"/>
      <c r="N684"/>
      <c r="O684"/>
    </row>
    <row r="685" spans="7:15" s="2" customFormat="1">
      <c r="G685"/>
      <c r="H685"/>
      <c r="I685"/>
      <c r="J685"/>
      <c r="K685"/>
      <c r="L685"/>
      <c r="M685"/>
      <c r="N685"/>
      <c r="O685"/>
    </row>
    <row r="686" spans="7:15" s="2" customFormat="1">
      <c r="G686"/>
      <c r="H686"/>
      <c r="I686"/>
      <c r="J686"/>
      <c r="K686"/>
      <c r="L686"/>
      <c r="M686"/>
      <c r="N686"/>
      <c r="O686"/>
    </row>
    <row r="687" spans="7:15" s="2" customFormat="1">
      <c r="G687"/>
      <c r="H687"/>
      <c r="I687"/>
      <c r="J687"/>
      <c r="K687"/>
      <c r="L687"/>
      <c r="M687"/>
      <c r="N687"/>
      <c r="O687"/>
    </row>
    <row r="688" spans="7:15" s="2" customFormat="1">
      <c r="G688"/>
      <c r="H688"/>
      <c r="I688"/>
      <c r="J688"/>
      <c r="K688"/>
      <c r="L688"/>
      <c r="M688"/>
      <c r="N688"/>
      <c r="O688"/>
    </row>
    <row r="689" spans="7:15" s="2" customFormat="1">
      <c r="G689"/>
      <c r="H689"/>
      <c r="I689"/>
      <c r="J689"/>
      <c r="K689"/>
      <c r="L689"/>
      <c r="M689"/>
      <c r="N689"/>
      <c r="O689"/>
    </row>
    <row r="690" spans="7:15" s="2" customFormat="1">
      <c r="G690"/>
      <c r="H690"/>
      <c r="I690"/>
      <c r="J690"/>
      <c r="K690"/>
      <c r="L690"/>
      <c r="M690"/>
      <c r="N690"/>
      <c r="O690"/>
    </row>
    <row r="691" spans="7:15" s="2" customFormat="1">
      <c r="G691"/>
      <c r="H691"/>
      <c r="I691"/>
      <c r="J691"/>
      <c r="K691"/>
      <c r="L691"/>
      <c r="M691"/>
      <c r="N691"/>
      <c r="O691"/>
    </row>
    <row r="692" spans="7:15" s="2" customFormat="1">
      <c r="G692"/>
      <c r="H692"/>
      <c r="I692"/>
      <c r="J692"/>
      <c r="K692"/>
      <c r="L692"/>
      <c r="M692"/>
      <c r="N692"/>
      <c r="O692"/>
    </row>
    <row r="693" spans="7:15" s="2" customFormat="1">
      <c r="G693"/>
      <c r="H693"/>
      <c r="I693"/>
      <c r="J693"/>
      <c r="K693"/>
      <c r="L693"/>
      <c r="M693"/>
      <c r="N693"/>
      <c r="O693"/>
    </row>
    <row r="694" spans="7:15" s="2" customFormat="1">
      <c r="G694"/>
      <c r="H694"/>
      <c r="I694"/>
      <c r="J694"/>
      <c r="K694"/>
      <c r="L694"/>
      <c r="M694"/>
      <c r="N694"/>
      <c r="O694"/>
    </row>
    <row r="695" spans="7:15" s="2" customFormat="1">
      <c r="G695"/>
      <c r="H695"/>
      <c r="I695"/>
      <c r="J695"/>
      <c r="K695"/>
      <c r="L695"/>
      <c r="M695"/>
      <c r="N695"/>
      <c r="O695"/>
    </row>
    <row r="696" spans="7:15" s="2" customFormat="1">
      <c r="G696"/>
      <c r="H696"/>
      <c r="I696"/>
      <c r="J696"/>
      <c r="K696"/>
      <c r="L696"/>
      <c r="M696"/>
      <c r="N696"/>
      <c r="O696"/>
    </row>
    <row r="697" spans="7:15" s="2" customFormat="1">
      <c r="G697"/>
      <c r="H697"/>
      <c r="I697"/>
      <c r="J697"/>
      <c r="K697"/>
      <c r="L697"/>
      <c r="M697"/>
      <c r="N697"/>
      <c r="O697"/>
    </row>
    <row r="698" spans="7:15" s="2" customFormat="1">
      <c r="G698"/>
      <c r="H698"/>
      <c r="I698"/>
      <c r="J698"/>
      <c r="K698"/>
      <c r="L698"/>
      <c r="M698"/>
      <c r="N698"/>
      <c r="O698"/>
    </row>
    <row r="699" spans="7:15" s="2" customFormat="1">
      <c r="G699"/>
      <c r="H699"/>
      <c r="I699"/>
      <c r="J699"/>
      <c r="K699"/>
      <c r="L699"/>
      <c r="M699"/>
      <c r="N699"/>
      <c r="O699"/>
    </row>
    <row r="700" spans="7:15" s="2" customFormat="1">
      <c r="G700"/>
      <c r="H700"/>
      <c r="I700"/>
      <c r="J700"/>
      <c r="K700"/>
      <c r="L700"/>
      <c r="M700"/>
      <c r="N700"/>
      <c r="O700"/>
    </row>
    <row r="701" spans="7:15" s="2" customFormat="1">
      <c r="G701"/>
      <c r="H701"/>
      <c r="I701"/>
      <c r="J701"/>
      <c r="K701"/>
      <c r="L701"/>
      <c r="M701"/>
      <c r="N701"/>
      <c r="O701"/>
    </row>
    <row r="702" spans="7:15" s="2" customFormat="1">
      <c r="G702"/>
      <c r="H702"/>
      <c r="I702"/>
      <c r="J702"/>
      <c r="K702"/>
      <c r="L702"/>
      <c r="M702"/>
      <c r="N702"/>
      <c r="O702"/>
    </row>
    <row r="703" spans="7:15" s="2" customFormat="1">
      <c r="G703"/>
      <c r="H703"/>
      <c r="I703"/>
      <c r="J703"/>
      <c r="K703"/>
      <c r="L703"/>
      <c r="M703"/>
      <c r="N703"/>
      <c r="O703"/>
    </row>
    <row r="704" spans="7:15" s="2" customFormat="1">
      <c r="G704"/>
      <c r="H704"/>
      <c r="I704"/>
      <c r="J704"/>
      <c r="K704"/>
      <c r="L704"/>
      <c r="M704"/>
      <c r="N704"/>
      <c r="O704"/>
    </row>
    <row r="705" spans="7:15" s="2" customFormat="1">
      <c r="G705"/>
      <c r="H705"/>
      <c r="I705"/>
      <c r="J705"/>
      <c r="K705"/>
      <c r="L705"/>
      <c r="M705"/>
      <c r="N705"/>
      <c r="O705"/>
    </row>
    <row r="706" spans="7:15" s="2" customFormat="1">
      <c r="G706"/>
      <c r="H706"/>
      <c r="I706"/>
      <c r="J706"/>
      <c r="K706"/>
      <c r="L706"/>
      <c r="M706"/>
      <c r="N706"/>
      <c r="O706"/>
    </row>
    <row r="707" spans="7:15" s="2" customFormat="1">
      <c r="G707"/>
      <c r="H707"/>
      <c r="I707"/>
      <c r="J707"/>
      <c r="K707"/>
      <c r="L707"/>
      <c r="M707"/>
      <c r="N707"/>
      <c r="O707"/>
    </row>
    <row r="708" spans="7:15" s="2" customFormat="1">
      <c r="G708"/>
      <c r="H708"/>
      <c r="I708"/>
      <c r="J708"/>
      <c r="K708"/>
      <c r="L708"/>
      <c r="M708"/>
      <c r="N708"/>
      <c r="O708"/>
    </row>
    <row r="709" spans="7:15" s="2" customFormat="1">
      <c r="G709"/>
      <c r="H709"/>
      <c r="I709"/>
      <c r="J709"/>
      <c r="K709"/>
      <c r="L709"/>
      <c r="M709"/>
      <c r="N709"/>
      <c r="O709"/>
    </row>
    <row r="710" spans="7:15" s="2" customFormat="1">
      <c r="G710"/>
      <c r="H710"/>
      <c r="I710"/>
      <c r="J710"/>
      <c r="K710"/>
      <c r="L710"/>
      <c r="M710"/>
      <c r="N710"/>
      <c r="O710"/>
    </row>
    <row r="711" spans="7:15" s="2" customFormat="1">
      <c r="G711"/>
      <c r="H711"/>
      <c r="I711"/>
      <c r="J711"/>
      <c r="K711"/>
      <c r="L711"/>
      <c r="M711"/>
      <c r="N711"/>
      <c r="O711"/>
    </row>
    <row r="712" spans="7:15" s="2" customFormat="1">
      <c r="G712"/>
      <c r="H712"/>
      <c r="I712"/>
      <c r="J712"/>
      <c r="K712"/>
      <c r="L712"/>
      <c r="M712"/>
      <c r="N712"/>
      <c r="O712"/>
    </row>
    <row r="713" spans="7:15" s="2" customFormat="1">
      <c r="G713"/>
      <c r="H713"/>
      <c r="I713"/>
      <c r="J713"/>
      <c r="K713"/>
      <c r="L713"/>
      <c r="M713"/>
      <c r="N713"/>
      <c r="O713"/>
    </row>
    <row r="714" spans="7:15" s="2" customFormat="1">
      <c r="G714"/>
      <c r="H714"/>
      <c r="I714"/>
      <c r="J714"/>
      <c r="K714"/>
      <c r="L714"/>
      <c r="M714"/>
      <c r="N714"/>
      <c r="O714"/>
    </row>
    <row r="715" spans="7:15" s="2" customFormat="1">
      <c r="G715"/>
      <c r="H715"/>
      <c r="I715"/>
      <c r="J715"/>
      <c r="K715"/>
      <c r="L715"/>
      <c r="M715"/>
      <c r="N715"/>
      <c r="O715"/>
    </row>
    <row r="716" spans="7:15" s="2" customFormat="1">
      <c r="G716"/>
      <c r="H716"/>
      <c r="I716"/>
      <c r="J716"/>
      <c r="K716"/>
      <c r="L716"/>
      <c r="M716"/>
      <c r="N716"/>
      <c r="O716"/>
    </row>
    <row r="717" spans="7:15" s="2" customFormat="1">
      <c r="G717"/>
      <c r="H717"/>
      <c r="I717"/>
      <c r="J717"/>
      <c r="K717"/>
      <c r="L717"/>
      <c r="M717"/>
      <c r="N717"/>
      <c r="O717"/>
    </row>
    <row r="718" spans="7:15" s="2" customFormat="1">
      <c r="G718"/>
      <c r="H718"/>
      <c r="I718"/>
      <c r="J718"/>
      <c r="K718"/>
      <c r="L718"/>
      <c r="M718"/>
      <c r="N718"/>
      <c r="O718"/>
    </row>
    <row r="719" spans="7:15" s="2" customFormat="1">
      <c r="G719"/>
      <c r="H719"/>
      <c r="I719"/>
      <c r="J719"/>
      <c r="K719"/>
      <c r="L719"/>
      <c r="M719"/>
      <c r="N719"/>
      <c r="O719"/>
    </row>
    <row r="720" spans="7:15" s="2" customFormat="1">
      <c r="G720"/>
      <c r="H720"/>
      <c r="I720"/>
      <c r="J720"/>
      <c r="K720"/>
      <c r="L720"/>
      <c r="M720"/>
      <c r="N720"/>
      <c r="O720"/>
    </row>
    <row r="721" spans="7:15" s="2" customFormat="1">
      <c r="G721"/>
      <c r="H721"/>
      <c r="I721"/>
      <c r="J721"/>
      <c r="K721"/>
      <c r="L721"/>
      <c r="M721"/>
      <c r="N721"/>
      <c r="O721"/>
    </row>
    <row r="722" spans="7:15" s="2" customFormat="1">
      <c r="G722"/>
      <c r="H722"/>
      <c r="I722"/>
      <c r="J722"/>
      <c r="K722"/>
      <c r="L722"/>
      <c r="M722"/>
      <c r="N722"/>
      <c r="O722"/>
    </row>
    <row r="723" spans="7:15" s="2" customFormat="1">
      <c r="G723"/>
      <c r="H723"/>
      <c r="I723"/>
      <c r="J723"/>
      <c r="K723"/>
      <c r="L723"/>
      <c r="M723"/>
      <c r="N723"/>
      <c r="O723"/>
    </row>
    <row r="724" spans="7:15" s="2" customFormat="1">
      <c r="G724"/>
      <c r="H724"/>
      <c r="I724"/>
      <c r="J724"/>
      <c r="K724"/>
      <c r="L724"/>
      <c r="M724"/>
      <c r="N724"/>
      <c r="O724"/>
    </row>
    <row r="725" spans="7:15" s="2" customFormat="1">
      <c r="G725"/>
      <c r="H725"/>
      <c r="I725"/>
      <c r="J725"/>
      <c r="K725"/>
      <c r="L725"/>
      <c r="M725"/>
      <c r="N725"/>
      <c r="O725"/>
    </row>
    <row r="726" spans="7:15" s="2" customFormat="1">
      <c r="G726"/>
      <c r="H726"/>
      <c r="I726"/>
      <c r="J726"/>
      <c r="K726"/>
      <c r="L726"/>
      <c r="M726"/>
      <c r="N726"/>
      <c r="O726"/>
    </row>
    <row r="727" spans="7:15" s="2" customFormat="1">
      <c r="G727"/>
      <c r="H727"/>
      <c r="I727"/>
      <c r="J727"/>
      <c r="K727"/>
      <c r="L727"/>
      <c r="M727"/>
      <c r="N727"/>
      <c r="O727"/>
    </row>
    <row r="728" spans="7:15" s="2" customFormat="1">
      <c r="G728"/>
      <c r="H728"/>
      <c r="I728"/>
      <c r="J728"/>
      <c r="K728"/>
      <c r="L728"/>
      <c r="M728"/>
      <c r="N728"/>
      <c r="O728"/>
    </row>
    <row r="729" spans="7:15" s="2" customFormat="1">
      <c r="G729"/>
      <c r="H729"/>
      <c r="I729"/>
      <c r="J729"/>
      <c r="K729"/>
      <c r="L729"/>
      <c r="M729"/>
      <c r="N729"/>
      <c r="O729"/>
    </row>
    <row r="730" spans="7:15" s="2" customFormat="1">
      <c r="G730"/>
      <c r="H730"/>
      <c r="I730"/>
      <c r="J730"/>
      <c r="K730"/>
      <c r="L730"/>
      <c r="M730"/>
      <c r="N730"/>
      <c r="O730"/>
    </row>
    <row r="731" spans="7:15" s="2" customFormat="1">
      <c r="G731"/>
      <c r="H731"/>
      <c r="I731"/>
      <c r="J731"/>
      <c r="K731"/>
      <c r="L731"/>
      <c r="M731"/>
      <c r="N731"/>
      <c r="O731"/>
    </row>
    <row r="732" spans="7:15" s="2" customFormat="1">
      <c r="G732"/>
      <c r="H732"/>
      <c r="I732"/>
      <c r="J732"/>
      <c r="K732"/>
      <c r="L732"/>
      <c r="M732"/>
      <c r="N732"/>
      <c r="O732"/>
    </row>
    <row r="733" spans="7:15" s="2" customFormat="1">
      <c r="G733"/>
      <c r="H733"/>
      <c r="I733"/>
      <c r="J733"/>
      <c r="K733"/>
      <c r="L733"/>
      <c r="M733"/>
      <c r="N733"/>
      <c r="O733"/>
    </row>
    <row r="734" spans="7:15" s="2" customFormat="1">
      <c r="G734"/>
      <c r="H734"/>
      <c r="I734"/>
      <c r="J734"/>
      <c r="K734"/>
      <c r="L734"/>
      <c r="M734"/>
      <c r="N734"/>
      <c r="O734"/>
    </row>
    <row r="735" spans="7:15" s="2" customFormat="1">
      <c r="G735"/>
      <c r="H735"/>
      <c r="I735"/>
      <c r="J735"/>
      <c r="K735"/>
      <c r="L735"/>
      <c r="M735"/>
      <c r="N735"/>
      <c r="O735"/>
    </row>
    <row r="736" spans="7:15" s="2" customFormat="1">
      <c r="G736"/>
      <c r="H736"/>
      <c r="I736"/>
      <c r="J736"/>
      <c r="K736"/>
      <c r="L736"/>
      <c r="M736"/>
      <c r="N736"/>
      <c r="O736"/>
    </row>
    <row r="737" spans="7:15" s="2" customFormat="1">
      <c r="G737"/>
      <c r="H737"/>
      <c r="I737"/>
      <c r="J737"/>
      <c r="K737"/>
      <c r="L737"/>
      <c r="M737"/>
      <c r="N737"/>
      <c r="O737"/>
    </row>
    <row r="738" spans="7:15" s="2" customFormat="1">
      <c r="G738"/>
      <c r="H738"/>
      <c r="I738"/>
      <c r="J738"/>
      <c r="K738"/>
      <c r="L738"/>
      <c r="M738"/>
      <c r="N738"/>
      <c r="O738"/>
    </row>
    <row r="739" spans="7:15" s="2" customFormat="1">
      <c r="G739"/>
      <c r="H739"/>
      <c r="I739"/>
      <c r="J739"/>
      <c r="K739"/>
      <c r="L739"/>
      <c r="M739"/>
      <c r="N739"/>
      <c r="O739"/>
    </row>
    <row r="740" spans="7:15" s="2" customFormat="1">
      <c r="G740"/>
      <c r="H740"/>
      <c r="I740"/>
      <c r="J740"/>
      <c r="K740"/>
      <c r="L740"/>
      <c r="M740"/>
      <c r="N740"/>
      <c r="O740"/>
    </row>
    <row r="741" spans="7:15" s="2" customFormat="1">
      <c r="G741"/>
      <c r="H741"/>
      <c r="I741"/>
      <c r="J741"/>
      <c r="K741"/>
      <c r="L741"/>
      <c r="M741"/>
      <c r="N741"/>
      <c r="O741"/>
    </row>
    <row r="742" spans="7:15" s="2" customFormat="1">
      <c r="G742"/>
      <c r="H742"/>
      <c r="I742"/>
      <c r="J742"/>
      <c r="K742"/>
      <c r="L742"/>
      <c r="M742"/>
      <c r="N742"/>
      <c r="O742"/>
    </row>
    <row r="743" spans="7:15" s="2" customFormat="1">
      <c r="G743"/>
      <c r="H743"/>
      <c r="I743"/>
      <c r="J743"/>
      <c r="K743"/>
      <c r="L743"/>
      <c r="M743"/>
      <c r="N743"/>
      <c r="O743"/>
    </row>
    <row r="744" spans="7:15" s="2" customFormat="1">
      <c r="G744"/>
      <c r="H744"/>
      <c r="I744"/>
      <c r="J744"/>
      <c r="K744"/>
      <c r="L744"/>
      <c r="M744"/>
      <c r="N744"/>
      <c r="O744"/>
    </row>
    <row r="745" spans="7:15" s="2" customFormat="1">
      <c r="G745"/>
      <c r="H745"/>
      <c r="I745"/>
      <c r="J745"/>
      <c r="K745"/>
      <c r="L745"/>
      <c r="M745"/>
      <c r="N745"/>
      <c r="O745"/>
    </row>
    <row r="746" spans="7:15" s="2" customFormat="1">
      <c r="G746"/>
      <c r="H746"/>
      <c r="I746"/>
      <c r="J746"/>
      <c r="K746"/>
      <c r="L746"/>
      <c r="M746"/>
      <c r="N746"/>
      <c r="O746"/>
    </row>
    <row r="747" spans="7:15" s="2" customFormat="1">
      <c r="G747"/>
      <c r="H747"/>
      <c r="I747"/>
      <c r="J747"/>
      <c r="K747"/>
      <c r="L747"/>
      <c r="M747"/>
      <c r="N747"/>
      <c r="O747"/>
    </row>
    <row r="748" spans="7:15" s="2" customFormat="1">
      <c r="G748"/>
      <c r="H748"/>
      <c r="I748"/>
      <c r="J748"/>
      <c r="K748"/>
      <c r="L748"/>
      <c r="M748"/>
      <c r="N748"/>
      <c r="O748"/>
    </row>
    <row r="749" spans="7:15" s="2" customFormat="1">
      <c r="G749"/>
      <c r="H749"/>
      <c r="I749"/>
      <c r="J749"/>
      <c r="K749"/>
      <c r="L749"/>
      <c r="M749"/>
      <c r="N749"/>
      <c r="O749"/>
    </row>
    <row r="750" spans="7:15" s="2" customFormat="1">
      <c r="G750"/>
      <c r="H750"/>
      <c r="I750"/>
      <c r="J750"/>
      <c r="K750"/>
      <c r="L750"/>
      <c r="M750"/>
      <c r="N750"/>
      <c r="O750"/>
    </row>
    <row r="751" spans="7:15" s="2" customFormat="1">
      <c r="G751"/>
      <c r="H751"/>
      <c r="I751"/>
      <c r="J751"/>
      <c r="K751"/>
      <c r="L751"/>
      <c r="M751"/>
      <c r="N751"/>
      <c r="O751"/>
    </row>
    <row r="752" spans="7:15" s="2" customFormat="1">
      <c r="G752"/>
      <c r="H752"/>
      <c r="I752"/>
      <c r="J752"/>
      <c r="K752"/>
      <c r="L752"/>
      <c r="M752"/>
      <c r="N752"/>
      <c r="O752"/>
    </row>
    <row r="753" spans="7:15" s="2" customFormat="1">
      <c r="G753"/>
      <c r="H753"/>
      <c r="I753"/>
      <c r="J753"/>
      <c r="K753"/>
      <c r="L753"/>
      <c r="M753"/>
      <c r="N753"/>
      <c r="O753"/>
    </row>
    <row r="754" spans="7:15" s="2" customFormat="1">
      <c r="G754"/>
      <c r="H754"/>
      <c r="I754"/>
      <c r="J754"/>
      <c r="K754"/>
      <c r="L754"/>
      <c r="M754"/>
      <c r="N754"/>
      <c r="O754"/>
    </row>
    <row r="755" spans="7:15" s="2" customFormat="1">
      <c r="G755"/>
      <c r="H755"/>
      <c r="I755"/>
      <c r="J755"/>
      <c r="K755"/>
      <c r="L755"/>
      <c r="M755"/>
      <c r="N755"/>
      <c r="O755"/>
    </row>
    <row r="756" spans="7:15" s="2" customFormat="1">
      <c r="G756"/>
      <c r="H756"/>
      <c r="I756"/>
      <c r="J756"/>
      <c r="K756"/>
      <c r="L756"/>
      <c r="M756"/>
      <c r="N756"/>
      <c r="O756"/>
    </row>
    <row r="757" spans="7:15" s="2" customFormat="1">
      <c r="G757"/>
      <c r="H757"/>
      <c r="I757"/>
      <c r="J757"/>
      <c r="K757"/>
      <c r="L757"/>
      <c r="M757"/>
      <c r="N757"/>
      <c r="O757"/>
    </row>
    <row r="758" spans="7:15" s="2" customFormat="1">
      <c r="G758"/>
      <c r="H758"/>
      <c r="I758"/>
      <c r="J758"/>
      <c r="K758"/>
      <c r="L758"/>
      <c r="M758"/>
      <c r="N758"/>
      <c r="O758"/>
    </row>
    <row r="759" spans="7:15" s="2" customFormat="1">
      <c r="G759"/>
      <c r="H759"/>
      <c r="I759"/>
      <c r="J759"/>
      <c r="K759"/>
      <c r="L759"/>
      <c r="M759"/>
      <c r="N759"/>
      <c r="O759"/>
    </row>
    <row r="760" spans="7:15" s="2" customFormat="1">
      <c r="G760"/>
      <c r="H760"/>
      <c r="I760"/>
      <c r="J760"/>
      <c r="K760"/>
      <c r="L760"/>
      <c r="M760"/>
      <c r="N760"/>
      <c r="O760"/>
    </row>
    <row r="761" spans="7:15" s="2" customFormat="1">
      <c r="G761"/>
      <c r="H761"/>
      <c r="I761"/>
      <c r="J761"/>
      <c r="K761"/>
      <c r="L761"/>
      <c r="M761"/>
      <c r="N761"/>
      <c r="O761"/>
    </row>
    <row r="762" spans="7:15" s="2" customFormat="1">
      <c r="G762"/>
      <c r="H762"/>
      <c r="I762"/>
      <c r="J762"/>
      <c r="K762"/>
      <c r="L762"/>
      <c r="M762"/>
      <c r="N762"/>
      <c r="O762"/>
    </row>
    <row r="763" spans="7:15" s="2" customFormat="1">
      <c r="G763"/>
      <c r="H763"/>
      <c r="I763"/>
      <c r="J763"/>
      <c r="K763"/>
      <c r="L763"/>
      <c r="M763"/>
      <c r="N763"/>
      <c r="O763"/>
    </row>
    <row r="764" spans="7:15" s="2" customFormat="1">
      <c r="G764"/>
      <c r="H764"/>
      <c r="I764"/>
      <c r="J764"/>
      <c r="K764"/>
      <c r="L764"/>
      <c r="M764"/>
      <c r="N764"/>
      <c r="O764"/>
    </row>
    <row r="765" spans="7:15" s="2" customFormat="1">
      <c r="G765"/>
      <c r="H765"/>
      <c r="I765"/>
      <c r="J765"/>
      <c r="K765"/>
      <c r="L765"/>
      <c r="M765"/>
      <c r="N765"/>
      <c r="O765"/>
    </row>
    <row r="766" spans="7:15" s="2" customFormat="1">
      <c r="G766"/>
      <c r="H766"/>
      <c r="I766"/>
      <c r="J766"/>
      <c r="K766"/>
      <c r="L766"/>
      <c r="M766"/>
      <c r="N766"/>
      <c r="O766"/>
    </row>
    <row r="767" spans="7:15" s="2" customFormat="1">
      <c r="G767"/>
      <c r="H767"/>
      <c r="I767"/>
      <c r="J767"/>
      <c r="K767"/>
      <c r="L767"/>
      <c r="M767"/>
      <c r="N767"/>
      <c r="O767"/>
    </row>
    <row r="768" spans="7:15" s="2" customFormat="1">
      <c r="G768"/>
      <c r="H768"/>
      <c r="I768"/>
      <c r="J768"/>
      <c r="K768"/>
      <c r="L768"/>
      <c r="M768"/>
      <c r="N768"/>
      <c r="O768"/>
    </row>
    <row r="769" spans="7:15" s="2" customFormat="1">
      <c r="G769"/>
      <c r="H769"/>
      <c r="I769"/>
      <c r="J769"/>
      <c r="K769"/>
      <c r="L769"/>
      <c r="M769"/>
      <c r="N769"/>
      <c r="O769"/>
    </row>
    <row r="770" spans="7:15" s="2" customFormat="1">
      <c r="G770"/>
      <c r="H770"/>
      <c r="I770"/>
      <c r="J770"/>
      <c r="K770"/>
      <c r="L770"/>
      <c r="M770"/>
      <c r="N770"/>
      <c r="O770"/>
    </row>
    <row r="771" spans="7:15" s="2" customFormat="1">
      <c r="G771"/>
      <c r="H771"/>
      <c r="I771"/>
      <c r="J771"/>
      <c r="K771"/>
      <c r="L771"/>
      <c r="M771"/>
      <c r="N771"/>
      <c r="O771"/>
    </row>
    <row r="772" spans="7:15" s="2" customFormat="1">
      <c r="G772"/>
      <c r="H772"/>
      <c r="I772"/>
      <c r="J772"/>
      <c r="K772"/>
      <c r="L772"/>
      <c r="M772"/>
      <c r="N772"/>
      <c r="O772"/>
    </row>
    <row r="773" spans="7:15" s="2" customFormat="1">
      <c r="G773"/>
      <c r="H773"/>
      <c r="I773"/>
      <c r="J773"/>
      <c r="K773"/>
      <c r="L773"/>
      <c r="M773"/>
      <c r="N773"/>
      <c r="O773"/>
    </row>
    <row r="774" spans="7:15" s="2" customFormat="1">
      <c r="G774"/>
      <c r="H774"/>
      <c r="I774"/>
      <c r="J774"/>
      <c r="K774"/>
      <c r="L774"/>
      <c r="M774"/>
      <c r="N774"/>
      <c r="O774"/>
    </row>
    <row r="775" spans="7:15" s="2" customFormat="1">
      <c r="G775"/>
      <c r="H775"/>
      <c r="I775"/>
      <c r="J775"/>
      <c r="K775"/>
      <c r="L775"/>
      <c r="M775"/>
      <c r="N775"/>
      <c r="O775"/>
    </row>
    <row r="776" spans="7:15" s="2" customFormat="1">
      <c r="G776"/>
      <c r="H776"/>
      <c r="I776"/>
      <c r="J776"/>
      <c r="K776"/>
      <c r="L776"/>
      <c r="M776"/>
      <c r="N776"/>
      <c r="O776"/>
    </row>
    <row r="777" spans="7:15" s="2" customFormat="1">
      <c r="G777"/>
      <c r="H777"/>
      <c r="I777"/>
      <c r="J777"/>
      <c r="K777"/>
      <c r="L777"/>
      <c r="M777"/>
      <c r="N777"/>
      <c r="O777"/>
    </row>
    <row r="778" spans="7:15" s="2" customFormat="1">
      <c r="G778"/>
      <c r="H778"/>
      <c r="I778"/>
      <c r="J778"/>
      <c r="K778"/>
      <c r="L778"/>
      <c r="M778"/>
      <c r="N778"/>
      <c r="O778"/>
    </row>
    <row r="779" spans="7:15" s="2" customFormat="1">
      <c r="G779"/>
      <c r="H779"/>
      <c r="I779"/>
      <c r="J779"/>
      <c r="K779"/>
      <c r="L779"/>
      <c r="M779"/>
      <c r="N779"/>
      <c r="O779"/>
    </row>
    <row r="780" spans="7:15" s="2" customFormat="1">
      <c r="G780"/>
      <c r="H780"/>
      <c r="I780"/>
      <c r="J780"/>
      <c r="K780"/>
      <c r="L780"/>
      <c r="M780"/>
      <c r="N780"/>
      <c r="O780"/>
    </row>
    <row r="781" spans="7:15" s="2" customFormat="1">
      <c r="G781"/>
      <c r="H781"/>
      <c r="I781"/>
      <c r="J781"/>
      <c r="K781"/>
      <c r="L781"/>
      <c r="M781"/>
      <c r="N781"/>
      <c r="O781"/>
    </row>
    <row r="782" spans="7:15" s="2" customFormat="1">
      <c r="G782"/>
      <c r="H782"/>
      <c r="I782"/>
      <c r="J782"/>
      <c r="K782"/>
      <c r="L782"/>
      <c r="M782"/>
      <c r="N782"/>
      <c r="O782"/>
    </row>
    <row r="783" spans="7:15" s="2" customFormat="1">
      <c r="G783"/>
      <c r="H783"/>
      <c r="I783"/>
      <c r="J783"/>
      <c r="K783"/>
      <c r="L783"/>
      <c r="M783"/>
      <c r="N783"/>
      <c r="O783"/>
    </row>
    <row r="784" spans="7:15" s="2" customFormat="1">
      <c r="G784"/>
      <c r="H784"/>
      <c r="I784"/>
      <c r="J784"/>
      <c r="K784"/>
      <c r="L784"/>
      <c r="M784"/>
      <c r="N784"/>
      <c r="O784"/>
    </row>
    <row r="785" spans="7:15" s="2" customFormat="1">
      <c r="G785"/>
      <c r="H785"/>
      <c r="I785"/>
      <c r="J785"/>
      <c r="K785"/>
      <c r="L785"/>
      <c r="M785"/>
      <c r="N785"/>
      <c r="O785"/>
    </row>
    <row r="786" spans="7:15" s="2" customFormat="1">
      <c r="G786"/>
      <c r="H786"/>
      <c r="I786"/>
      <c r="J786"/>
      <c r="K786"/>
      <c r="L786"/>
      <c r="M786"/>
      <c r="N786"/>
      <c r="O786"/>
    </row>
    <row r="787" spans="7:15" s="2" customFormat="1">
      <c r="G787"/>
      <c r="H787"/>
      <c r="I787"/>
      <c r="J787"/>
      <c r="K787"/>
      <c r="L787"/>
      <c r="M787"/>
      <c r="N787"/>
      <c r="O787"/>
    </row>
    <row r="788" spans="7:15" s="2" customFormat="1">
      <c r="G788"/>
      <c r="H788"/>
      <c r="I788"/>
      <c r="J788"/>
      <c r="K788"/>
      <c r="L788"/>
      <c r="M788"/>
      <c r="N788"/>
      <c r="O788"/>
    </row>
    <row r="789" spans="7:15" s="2" customFormat="1">
      <c r="G789"/>
      <c r="H789"/>
      <c r="I789"/>
      <c r="J789"/>
      <c r="K789"/>
      <c r="L789"/>
      <c r="M789"/>
      <c r="N789"/>
      <c r="O789"/>
    </row>
    <row r="790" spans="7:15" s="2" customFormat="1">
      <c r="G790"/>
      <c r="H790"/>
      <c r="I790"/>
      <c r="J790"/>
      <c r="K790"/>
      <c r="L790"/>
      <c r="M790"/>
      <c r="N790"/>
      <c r="O790"/>
    </row>
    <row r="791" spans="7:15" s="2" customFormat="1">
      <c r="G791"/>
      <c r="H791"/>
      <c r="I791"/>
      <c r="J791"/>
      <c r="K791"/>
      <c r="L791"/>
      <c r="M791"/>
      <c r="N791"/>
      <c r="O791"/>
    </row>
    <row r="792" spans="7:15" s="2" customFormat="1">
      <c r="G792"/>
      <c r="H792"/>
      <c r="I792"/>
      <c r="J792"/>
      <c r="K792"/>
      <c r="L792"/>
      <c r="M792"/>
      <c r="N792"/>
      <c r="O792"/>
    </row>
    <row r="793" spans="7:15" s="2" customFormat="1">
      <c r="G793"/>
      <c r="H793"/>
      <c r="I793"/>
      <c r="J793"/>
      <c r="K793"/>
      <c r="L793"/>
      <c r="M793"/>
      <c r="N793"/>
      <c r="O793"/>
    </row>
    <row r="794" spans="7:15" s="2" customFormat="1">
      <c r="G794"/>
      <c r="H794"/>
      <c r="I794"/>
      <c r="J794"/>
      <c r="K794"/>
      <c r="L794"/>
      <c r="M794"/>
      <c r="N794"/>
      <c r="O794"/>
    </row>
    <row r="795" spans="7:15" s="2" customFormat="1">
      <c r="G795"/>
      <c r="H795"/>
      <c r="I795"/>
      <c r="J795"/>
      <c r="K795"/>
      <c r="L795"/>
      <c r="M795"/>
      <c r="N795"/>
      <c r="O795"/>
    </row>
    <row r="796" spans="7:15" s="2" customFormat="1">
      <c r="G796"/>
      <c r="H796"/>
      <c r="I796"/>
      <c r="J796"/>
      <c r="K796"/>
      <c r="L796"/>
      <c r="M796"/>
      <c r="N796"/>
      <c r="O796"/>
    </row>
    <row r="797" spans="7:15" s="2" customFormat="1">
      <c r="G797"/>
      <c r="H797"/>
      <c r="I797"/>
      <c r="J797"/>
      <c r="K797"/>
      <c r="L797"/>
      <c r="M797"/>
      <c r="N797"/>
      <c r="O797"/>
    </row>
    <row r="798" spans="7:15" s="2" customFormat="1">
      <c r="G798"/>
      <c r="H798"/>
      <c r="I798"/>
      <c r="J798"/>
      <c r="K798"/>
      <c r="L798"/>
      <c r="M798"/>
      <c r="N798"/>
      <c r="O798"/>
    </row>
    <row r="799" spans="7:15" s="2" customFormat="1">
      <c r="G799"/>
      <c r="H799"/>
      <c r="I799"/>
      <c r="J799"/>
      <c r="K799"/>
      <c r="L799"/>
      <c r="M799"/>
      <c r="N799"/>
      <c r="O799"/>
    </row>
    <row r="800" spans="7:15" s="2" customFormat="1">
      <c r="G800"/>
      <c r="H800"/>
      <c r="I800"/>
      <c r="J800"/>
      <c r="K800"/>
      <c r="L800"/>
      <c r="M800"/>
      <c r="N800"/>
      <c r="O800"/>
    </row>
    <row r="801" spans="7:15" s="2" customFormat="1">
      <c r="G801"/>
      <c r="H801"/>
      <c r="I801"/>
      <c r="J801"/>
      <c r="K801"/>
      <c r="L801"/>
      <c r="M801"/>
      <c r="N801"/>
      <c r="O801"/>
    </row>
    <row r="802" spans="7:15" s="2" customFormat="1">
      <c r="G802"/>
      <c r="H802"/>
      <c r="I802"/>
      <c r="J802"/>
      <c r="K802"/>
      <c r="L802"/>
      <c r="M802"/>
      <c r="N802"/>
      <c r="O802"/>
    </row>
    <row r="803" spans="7:15" s="2" customFormat="1">
      <c r="G803"/>
      <c r="H803"/>
      <c r="I803"/>
      <c r="J803"/>
      <c r="K803"/>
      <c r="L803"/>
      <c r="M803"/>
      <c r="N803"/>
      <c r="O803"/>
    </row>
    <row r="804" spans="7:15" s="2" customFormat="1">
      <c r="G804"/>
      <c r="H804"/>
      <c r="I804"/>
      <c r="J804"/>
      <c r="K804"/>
      <c r="L804"/>
      <c r="M804"/>
      <c r="N804"/>
      <c r="O804"/>
    </row>
    <row r="805" spans="7:15" s="2" customFormat="1">
      <c r="G805"/>
      <c r="H805"/>
      <c r="I805"/>
      <c r="J805"/>
      <c r="K805"/>
      <c r="L805"/>
      <c r="M805"/>
      <c r="N805"/>
      <c r="O805"/>
    </row>
    <row r="806" spans="7:15" s="2" customFormat="1">
      <c r="G806"/>
      <c r="H806"/>
      <c r="I806"/>
      <c r="J806"/>
      <c r="K806"/>
      <c r="L806"/>
      <c r="M806"/>
      <c r="N806"/>
      <c r="O806"/>
    </row>
    <row r="807" spans="7:15" s="2" customFormat="1">
      <c r="G807"/>
      <c r="H807"/>
      <c r="I807"/>
      <c r="J807"/>
      <c r="K807"/>
      <c r="L807"/>
      <c r="M807"/>
      <c r="N807"/>
      <c r="O807"/>
    </row>
    <row r="808" spans="7:15" s="2" customFormat="1">
      <c r="G808"/>
      <c r="H808"/>
      <c r="I808"/>
      <c r="J808"/>
      <c r="K808"/>
      <c r="L808"/>
      <c r="M808"/>
      <c r="N808"/>
      <c r="O808"/>
    </row>
    <row r="809" spans="7:15" s="2" customFormat="1">
      <c r="G809"/>
      <c r="H809"/>
      <c r="I809"/>
      <c r="J809"/>
      <c r="K809"/>
      <c r="L809"/>
      <c r="M809"/>
      <c r="N809"/>
      <c r="O809"/>
    </row>
    <row r="810" spans="7:15" s="2" customFormat="1">
      <c r="G810"/>
      <c r="H810"/>
      <c r="I810"/>
      <c r="J810"/>
      <c r="K810"/>
      <c r="L810"/>
      <c r="M810"/>
      <c r="N810"/>
      <c r="O810"/>
    </row>
    <row r="811" spans="7:15" s="2" customFormat="1">
      <c r="G811"/>
      <c r="H811"/>
      <c r="I811"/>
      <c r="J811"/>
      <c r="K811"/>
      <c r="L811"/>
      <c r="M811"/>
      <c r="N811"/>
      <c r="O811"/>
    </row>
    <row r="812" spans="7:15" s="2" customFormat="1">
      <c r="G812"/>
      <c r="H812"/>
      <c r="I812"/>
      <c r="J812"/>
      <c r="K812"/>
      <c r="L812"/>
      <c r="M812"/>
      <c r="N812"/>
      <c r="O812"/>
    </row>
    <row r="813" spans="7:15" s="2" customFormat="1">
      <c r="G813"/>
      <c r="H813"/>
      <c r="I813"/>
      <c r="J813"/>
      <c r="K813"/>
      <c r="L813"/>
      <c r="M813"/>
      <c r="N813"/>
      <c r="O813"/>
    </row>
    <row r="814" spans="7:15" s="2" customFormat="1">
      <c r="G814"/>
      <c r="H814"/>
      <c r="I814"/>
      <c r="J814"/>
      <c r="K814"/>
      <c r="L814"/>
      <c r="M814"/>
      <c r="N814"/>
      <c r="O814"/>
    </row>
    <row r="815" spans="7:15" s="2" customFormat="1">
      <c r="G815"/>
      <c r="H815"/>
      <c r="I815"/>
      <c r="J815"/>
      <c r="K815"/>
      <c r="L815"/>
      <c r="M815"/>
      <c r="N815"/>
      <c r="O815"/>
    </row>
    <row r="816" spans="7:15" s="2" customFormat="1">
      <c r="G816"/>
      <c r="H816"/>
      <c r="I816"/>
      <c r="J816"/>
      <c r="K816"/>
      <c r="L816"/>
      <c r="M816"/>
      <c r="N816"/>
      <c r="O816"/>
    </row>
    <row r="817" spans="7:15" s="2" customFormat="1">
      <c r="G817"/>
      <c r="H817"/>
      <c r="I817"/>
      <c r="J817"/>
      <c r="K817"/>
      <c r="L817"/>
      <c r="M817"/>
      <c r="N817"/>
      <c r="O817"/>
    </row>
    <row r="818" spans="7:15" s="2" customFormat="1">
      <c r="G818"/>
      <c r="H818"/>
      <c r="I818"/>
      <c r="J818"/>
      <c r="K818"/>
      <c r="L818"/>
      <c r="M818"/>
      <c r="N818"/>
      <c r="O818"/>
    </row>
    <row r="819" spans="7:15" s="2" customFormat="1">
      <c r="G819"/>
      <c r="H819"/>
      <c r="I819"/>
      <c r="J819"/>
      <c r="K819"/>
      <c r="L819"/>
      <c r="M819"/>
      <c r="N819"/>
      <c r="O819"/>
    </row>
    <row r="820" spans="7:15" s="2" customFormat="1">
      <c r="G820"/>
      <c r="H820"/>
      <c r="I820"/>
      <c r="J820"/>
      <c r="K820"/>
      <c r="L820"/>
      <c r="M820"/>
      <c r="N820"/>
      <c r="O820"/>
    </row>
    <row r="821" spans="7:15" s="2" customFormat="1">
      <c r="G821"/>
      <c r="H821"/>
      <c r="I821"/>
      <c r="J821"/>
      <c r="K821"/>
      <c r="L821"/>
      <c r="M821"/>
      <c r="N821"/>
      <c r="O821"/>
    </row>
    <row r="822" spans="7:15" s="2" customFormat="1">
      <c r="G822"/>
      <c r="H822"/>
      <c r="I822"/>
      <c r="J822"/>
      <c r="K822"/>
      <c r="L822"/>
      <c r="M822"/>
      <c r="N822"/>
      <c r="O822"/>
    </row>
    <row r="823" spans="7:15" s="2" customFormat="1">
      <c r="G823"/>
      <c r="H823"/>
      <c r="I823"/>
      <c r="J823"/>
      <c r="K823"/>
      <c r="L823"/>
      <c r="M823"/>
      <c r="N823"/>
      <c r="O823"/>
    </row>
    <row r="824" spans="7:15" s="2" customFormat="1">
      <c r="G824"/>
      <c r="H824"/>
      <c r="I824"/>
      <c r="J824"/>
      <c r="K824"/>
      <c r="L824"/>
      <c r="M824"/>
      <c r="N824"/>
      <c r="O824"/>
    </row>
    <row r="825" spans="7:15" s="2" customFormat="1">
      <c r="G825"/>
      <c r="H825"/>
      <c r="I825"/>
      <c r="J825"/>
      <c r="K825"/>
      <c r="L825"/>
      <c r="M825"/>
      <c r="N825"/>
      <c r="O825"/>
    </row>
    <row r="826" spans="7:15" s="2" customFormat="1">
      <c r="G826"/>
      <c r="H826"/>
      <c r="I826"/>
      <c r="J826"/>
      <c r="K826"/>
      <c r="L826"/>
      <c r="M826"/>
      <c r="N826"/>
      <c r="O826"/>
    </row>
    <row r="827" spans="7:15" s="2" customFormat="1">
      <c r="G827"/>
      <c r="H827"/>
      <c r="I827"/>
      <c r="J827"/>
      <c r="K827"/>
      <c r="L827"/>
      <c r="M827"/>
      <c r="N827"/>
      <c r="O827"/>
    </row>
    <row r="828" spans="7:15" s="2" customFormat="1">
      <c r="G828"/>
      <c r="H828"/>
      <c r="I828"/>
      <c r="J828"/>
      <c r="K828"/>
      <c r="L828"/>
      <c r="M828"/>
      <c r="N828"/>
      <c r="O828"/>
    </row>
    <row r="829" spans="7:15" s="2" customFormat="1">
      <c r="G829"/>
      <c r="H829"/>
      <c r="I829"/>
      <c r="J829"/>
      <c r="K829"/>
      <c r="L829"/>
      <c r="M829"/>
      <c r="N829"/>
      <c r="O829"/>
    </row>
    <row r="830" spans="7:15" s="2" customFormat="1">
      <c r="G830"/>
      <c r="H830"/>
      <c r="I830"/>
      <c r="J830"/>
      <c r="K830"/>
      <c r="L830"/>
      <c r="M830"/>
      <c r="N830"/>
      <c r="O830"/>
    </row>
    <row r="831" spans="7:15" s="2" customFormat="1">
      <c r="G831"/>
      <c r="H831"/>
      <c r="I831"/>
      <c r="J831"/>
      <c r="K831"/>
      <c r="L831"/>
      <c r="M831"/>
      <c r="N831"/>
      <c r="O831"/>
    </row>
    <row r="832" spans="7:15" s="2" customFormat="1">
      <c r="G832"/>
      <c r="H832"/>
      <c r="I832"/>
      <c r="J832"/>
      <c r="K832"/>
      <c r="L832"/>
      <c r="M832"/>
      <c r="N832"/>
      <c r="O832"/>
    </row>
    <row r="833" spans="7:15" s="2" customFormat="1">
      <c r="G833"/>
      <c r="H833"/>
      <c r="I833"/>
      <c r="J833"/>
      <c r="K833"/>
      <c r="L833"/>
      <c r="M833"/>
      <c r="N833"/>
      <c r="O833"/>
    </row>
    <row r="834" spans="7:15" s="2" customFormat="1">
      <c r="G834"/>
      <c r="H834"/>
      <c r="I834"/>
      <c r="J834"/>
      <c r="K834"/>
      <c r="L834"/>
      <c r="M834"/>
      <c r="N834"/>
      <c r="O834"/>
    </row>
    <row r="835" spans="7:15" s="2" customFormat="1">
      <c r="G835"/>
      <c r="H835"/>
      <c r="I835"/>
      <c r="J835"/>
      <c r="K835"/>
      <c r="L835"/>
      <c r="M835"/>
      <c r="N835"/>
      <c r="O835"/>
    </row>
    <row r="836" spans="7:15" s="2" customFormat="1">
      <c r="G836"/>
      <c r="H836"/>
      <c r="I836"/>
      <c r="J836"/>
      <c r="K836"/>
      <c r="L836"/>
      <c r="M836"/>
      <c r="N836"/>
      <c r="O836"/>
    </row>
    <row r="837" spans="7:15" s="2" customFormat="1">
      <c r="G837"/>
      <c r="H837"/>
      <c r="I837"/>
      <c r="J837"/>
      <c r="K837"/>
      <c r="L837"/>
      <c r="M837"/>
      <c r="N837"/>
      <c r="O837"/>
    </row>
    <row r="838" spans="7:15" s="2" customFormat="1">
      <c r="G838"/>
      <c r="H838"/>
      <c r="I838"/>
      <c r="J838"/>
      <c r="K838"/>
      <c r="L838"/>
      <c r="M838"/>
      <c r="N838"/>
      <c r="O838"/>
    </row>
    <row r="839" spans="7:15" s="2" customFormat="1">
      <c r="G839"/>
      <c r="H839"/>
      <c r="I839"/>
      <c r="J839"/>
      <c r="K839"/>
      <c r="L839"/>
      <c r="M839"/>
      <c r="N839"/>
      <c r="O839"/>
    </row>
    <row r="840" spans="7:15" s="2" customFormat="1">
      <c r="G840"/>
      <c r="H840"/>
      <c r="I840"/>
      <c r="J840"/>
      <c r="K840"/>
      <c r="L840"/>
      <c r="M840"/>
      <c r="N840"/>
      <c r="O840"/>
    </row>
    <row r="841" spans="7:15" s="2" customFormat="1">
      <c r="G841"/>
      <c r="H841"/>
      <c r="I841"/>
      <c r="J841"/>
      <c r="K841"/>
      <c r="L841"/>
      <c r="M841"/>
      <c r="N841"/>
      <c r="O841"/>
    </row>
    <row r="842" spans="7:15" s="2" customFormat="1">
      <c r="G842"/>
      <c r="H842"/>
      <c r="I842"/>
      <c r="J842"/>
      <c r="K842"/>
      <c r="L842"/>
      <c r="M842"/>
      <c r="N842"/>
      <c r="O842"/>
    </row>
    <row r="843" spans="7:15" s="2" customFormat="1">
      <c r="G843"/>
      <c r="H843"/>
      <c r="I843"/>
      <c r="J843"/>
      <c r="K843"/>
      <c r="L843"/>
      <c r="M843"/>
      <c r="N843"/>
      <c r="O843"/>
    </row>
    <row r="844" spans="7:15" s="2" customFormat="1">
      <c r="G844"/>
      <c r="H844"/>
      <c r="I844"/>
      <c r="J844"/>
      <c r="K844"/>
      <c r="L844"/>
      <c r="M844"/>
      <c r="N844"/>
      <c r="O844"/>
    </row>
    <row r="845" spans="7:15" s="2" customFormat="1">
      <c r="G845"/>
      <c r="H845"/>
      <c r="I845"/>
      <c r="J845"/>
      <c r="K845"/>
      <c r="L845"/>
      <c r="M845"/>
      <c r="N845"/>
      <c r="O845"/>
    </row>
    <row r="846" spans="7:15" s="2" customFormat="1">
      <c r="G846"/>
      <c r="H846"/>
      <c r="I846"/>
      <c r="J846"/>
      <c r="K846"/>
      <c r="L846"/>
      <c r="M846"/>
      <c r="N846"/>
      <c r="O846"/>
    </row>
    <row r="847" spans="7:15" s="2" customFormat="1">
      <c r="G847"/>
      <c r="H847"/>
      <c r="I847"/>
      <c r="J847"/>
      <c r="K847"/>
      <c r="L847"/>
      <c r="M847"/>
      <c r="N847"/>
      <c r="O847"/>
    </row>
    <row r="848" spans="7:15" s="2" customFormat="1">
      <c r="G848"/>
      <c r="H848"/>
      <c r="I848"/>
      <c r="J848"/>
      <c r="K848"/>
      <c r="L848"/>
      <c r="M848"/>
      <c r="N848"/>
      <c r="O848"/>
    </row>
    <row r="849" spans="7:15" s="2" customFormat="1">
      <c r="G849"/>
      <c r="H849"/>
      <c r="I849"/>
      <c r="J849"/>
      <c r="K849"/>
      <c r="L849"/>
      <c r="M849"/>
      <c r="N849"/>
      <c r="O849"/>
    </row>
    <row r="850" spans="7:15" s="2" customFormat="1">
      <c r="G850"/>
      <c r="H850"/>
      <c r="I850"/>
      <c r="J850"/>
      <c r="K850"/>
      <c r="L850"/>
      <c r="M850"/>
      <c r="N850"/>
      <c r="O850"/>
    </row>
    <row r="851" spans="7:15" s="2" customFormat="1">
      <c r="G851"/>
      <c r="H851"/>
      <c r="I851"/>
      <c r="J851"/>
      <c r="K851"/>
      <c r="L851"/>
      <c r="M851"/>
      <c r="N851"/>
      <c r="O851"/>
    </row>
    <row r="852" spans="7:15" s="2" customFormat="1">
      <c r="G852"/>
      <c r="H852"/>
      <c r="I852"/>
      <c r="J852"/>
      <c r="K852"/>
      <c r="L852"/>
      <c r="M852"/>
      <c r="N852"/>
      <c r="O852"/>
    </row>
    <row r="853" spans="7:15" s="2" customFormat="1">
      <c r="G853"/>
      <c r="H853"/>
      <c r="I853"/>
      <c r="J853"/>
      <c r="K853"/>
      <c r="L853"/>
      <c r="M853"/>
      <c r="N853"/>
      <c r="O853"/>
    </row>
    <row r="854" spans="7:15" s="2" customFormat="1">
      <c r="G854"/>
      <c r="H854"/>
      <c r="I854"/>
      <c r="J854"/>
      <c r="K854"/>
      <c r="L854"/>
      <c r="M854"/>
      <c r="N854"/>
      <c r="O854"/>
    </row>
    <row r="855" spans="7:15" s="2" customFormat="1">
      <c r="G855"/>
      <c r="H855"/>
      <c r="I855"/>
      <c r="J855"/>
      <c r="K855"/>
      <c r="L855"/>
      <c r="M855"/>
      <c r="N855"/>
      <c r="O855"/>
    </row>
    <row r="856" spans="7:15" s="2" customFormat="1">
      <c r="G856"/>
      <c r="H856"/>
      <c r="I856"/>
      <c r="J856"/>
      <c r="K856"/>
      <c r="L856"/>
      <c r="M856"/>
      <c r="N856"/>
      <c r="O856"/>
    </row>
    <row r="857" spans="7:15" s="2" customFormat="1">
      <c r="G857"/>
      <c r="H857"/>
      <c r="I857"/>
      <c r="J857"/>
      <c r="K857"/>
      <c r="L857"/>
      <c r="M857"/>
      <c r="N857"/>
      <c r="O857"/>
    </row>
    <row r="858" spans="7:15" s="2" customFormat="1">
      <c r="G858"/>
      <c r="H858"/>
      <c r="I858"/>
      <c r="J858"/>
      <c r="K858"/>
      <c r="L858"/>
      <c r="M858"/>
      <c r="N858"/>
      <c r="O858"/>
    </row>
    <row r="859" spans="7:15" s="2" customFormat="1">
      <c r="G859"/>
      <c r="H859"/>
      <c r="I859"/>
      <c r="J859"/>
      <c r="K859"/>
      <c r="L859"/>
      <c r="M859"/>
      <c r="N859"/>
      <c r="O859"/>
    </row>
    <row r="860" spans="7:15" s="2" customFormat="1">
      <c r="G860"/>
      <c r="H860"/>
      <c r="I860"/>
      <c r="J860"/>
      <c r="K860"/>
      <c r="L860"/>
      <c r="M860"/>
      <c r="N860"/>
      <c r="O860"/>
    </row>
    <row r="861" spans="7:15" s="2" customFormat="1">
      <c r="G861"/>
      <c r="H861"/>
      <c r="I861"/>
      <c r="J861"/>
      <c r="K861"/>
      <c r="L861"/>
      <c r="M861"/>
      <c r="N861"/>
      <c r="O861"/>
    </row>
    <row r="862" spans="7:15" s="2" customFormat="1">
      <c r="G862"/>
      <c r="H862"/>
      <c r="I862"/>
      <c r="J862"/>
      <c r="K862"/>
      <c r="L862"/>
      <c r="M862"/>
      <c r="N862"/>
      <c r="O862"/>
    </row>
    <row r="863" spans="7:15" s="2" customFormat="1">
      <c r="G863"/>
      <c r="H863"/>
      <c r="I863"/>
      <c r="J863"/>
      <c r="K863"/>
      <c r="L863"/>
      <c r="M863"/>
      <c r="N863"/>
      <c r="O863"/>
    </row>
    <row r="864" spans="7:15" s="2" customFormat="1">
      <c r="G864"/>
      <c r="H864"/>
      <c r="I864"/>
      <c r="J864"/>
      <c r="K864"/>
      <c r="L864"/>
      <c r="M864"/>
      <c r="N864"/>
      <c r="O864"/>
    </row>
    <row r="865" spans="7:15" s="2" customFormat="1">
      <c r="G865"/>
      <c r="H865"/>
      <c r="I865"/>
      <c r="J865"/>
      <c r="K865"/>
      <c r="L865"/>
      <c r="M865"/>
      <c r="N865"/>
      <c r="O865"/>
    </row>
    <row r="866" spans="7:15" s="2" customFormat="1">
      <c r="G866"/>
      <c r="H866"/>
      <c r="I866"/>
      <c r="J866"/>
      <c r="K866"/>
      <c r="L866"/>
      <c r="M866"/>
      <c r="N866"/>
      <c r="O866"/>
    </row>
    <row r="867" spans="7:15" s="2" customFormat="1">
      <c r="G867"/>
      <c r="H867"/>
      <c r="I867"/>
      <c r="J867"/>
      <c r="K867"/>
      <c r="L867"/>
      <c r="M867"/>
      <c r="N867"/>
      <c r="O867"/>
    </row>
    <row r="868" spans="7:15" s="2" customFormat="1">
      <c r="G868"/>
      <c r="H868"/>
      <c r="I868"/>
      <c r="J868"/>
      <c r="K868"/>
      <c r="L868"/>
      <c r="M868"/>
      <c r="N868"/>
      <c r="O868"/>
    </row>
    <row r="869" spans="7:15" s="2" customFormat="1">
      <c r="G869"/>
      <c r="H869"/>
      <c r="I869"/>
      <c r="J869"/>
      <c r="K869"/>
      <c r="L869"/>
      <c r="M869"/>
      <c r="N869"/>
      <c r="O869"/>
    </row>
    <row r="870" spans="7:15" s="2" customFormat="1">
      <c r="G870"/>
      <c r="H870"/>
      <c r="I870"/>
      <c r="J870"/>
      <c r="K870"/>
      <c r="L870"/>
      <c r="M870"/>
      <c r="N870"/>
      <c r="O870"/>
    </row>
    <row r="871" spans="7:15" s="2" customFormat="1">
      <c r="G871"/>
      <c r="H871"/>
      <c r="I871"/>
      <c r="J871"/>
      <c r="K871"/>
      <c r="L871"/>
      <c r="M871"/>
      <c r="N871"/>
      <c r="O871"/>
    </row>
    <row r="872" spans="7:15" s="2" customFormat="1">
      <c r="G872"/>
      <c r="H872"/>
      <c r="I872"/>
      <c r="J872"/>
      <c r="K872"/>
      <c r="L872"/>
      <c r="M872"/>
      <c r="N872"/>
      <c r="O872"/>
    </row>
    <row r="873" spans="7:15" s="2" customFormat="1">
      <c r="G873"/>
      <c r="H873"/>
      <c r="I873"/>
      <c r="J873"/>
      <c r="K873"/>
      <c r="L873"/>
      <c r="M873"/>
      <c r="N873"/>
      <c r="O873"/>
    </row>
    <row r="874" spans="7:15" s="2" customFormat="1">
      <c r="G874"/>
      <c r="H874"/>
      <c r="I874"/>
      <c r="J874"/>
      <c r="K874"/>
      <c r="L874"/>
      <c r="M874"/>
      <c r="N874"/>
      <c r="O874"/>
    </row>
    <row r="875" spans="7:15" s="2" customFormat="1">
      <c r="G875"/>
      <c r="H875"/>
      <c r="I875"/>
      <c r="J875"/>
      <c r="K875"/>
      <c r="L875"/>
      <c r="M875"/>
      <c r="N875"/>
      <c r="O875"/>
    </row>
    <row r="876" spans="7:15" s="2" customFormat="1">
      <c r="G876"/>
      <c r="H876"/>
      <c r="I876"/>
      <c r="J876"/>
      <c r="K876"/>
      <c r="L876"/>
      <c r="M876"/>
      <c r="N876"/>
      <c r="O876"/>
    </row>
    <row r="877" spans="7:15" s="2" customFormat="1">
      <c r="G877"/>
      <c r="H877"/>
      <c r="I877"/>
      <c r="J877"/>
      <c r="K877"/>
      <c r="L877"/>
      <c r="M877"/>
      <c r="N877"/>
      <c r="O877"/>
    </row>
    <row r="878" spans="7:15" s="2" customFormat="1">
      <c r="G878"/>
      <c r="H878"/>
      <c r="I878"/>
      <c r="J878"/>
      <c r="K878"/>
      <c r="L878"/>
      <c r="M878"/>
      <c r="N878"/>
      <c r="O878"/>
    </row>
    <row r="879" spans="7:15" s="2" customFormat="1">
      <c r="G879"/>
      <c r="H879"/>
      <c r="I879"/>
      <c r="J879"/>
      <c r="K879"/>
      <c r="L879"/>
      <c r="M879"/>
      <c r="N879"/>
      <c r="O879"/>
    </row>
    <row r="880" spans="7:15" s="2" customFormat="1">
      <c r="G880"/>
      <c r="H880"/>
      <c r="I880"/>
      <c r="J880"/>
      <c r="K880"/>
      <c r="L880"/>
      <c r="M880"/>
      <c r="N880"/>
      <c r="O880"/>
    </row>
    <row r="881" spans="7:15" s="2" customFormat="1">
      <c r="G881"/>
      <c r="H881"/>
      <c r="I881"/>
      <c r="J881"/>
      <c r="K881"/>
      <c r="L881"/>
      <c r="M881"/>
      <c r="N881"/>
      <c r="O881"/>
    </row>
    <row r="882" spans="7:15" s="2" customFormat="1">
      <c r="G882"/>
      <c r="H882"/>
      <c r="I882"/>
      <c r="J882"/>
      <c r="K882"/>
      <c r="L882"/>
      <c r="M882"/>
      <c r="N882"/>
      <c r="O882"/>
    </row>
    <row r="883" spans="7:15" s="2" customFormat="1">
      <c r="G883"/>
      <c r="H883"/>
      <c r="I883"/>
      <c r="J883"/>
      <c r="K883"/>
      <c r="L883"/>
      <c r="M883"/>
      <c r="N883"/>
      <c r="O883"/>
    </row>
    <row r="884" spans="7:15" s="2" customFormat="1">
      <c r="G884"/>
      <c r="H884"/>
      <c r="I884"/>
      <c r="J884"/>
      <c r="K884"/>
      <c r="L884"/>
      <c r="M884"/>
      <c r="N884"/>
      <c r="O884"/>
    </row>
    <row r="885" spans="7:15" s="2" customFormat="1">
      <c r="G885"/>
      <c r="H885"/>
      <c r="I885"/>
      <c r="J885"/>
      <c r="K885"/>
      <c r="L885"/>
      <c r="M885"/>
      <c r="N885"/>
      <c r="O885"/>
    </row>
    <row r="886" spans="7:15" s="2" customFormat="1">
      <c r="G886"/>
      <c r="H886"/>
      <c r="I886"/>
      <c r="J886"/>
      <c r="K886"/>
      <c r="L886"/>
      <c r="M886"/>
      <c r="N886"/>
      <c r="O886"/>
    </row>
    <row r="887" spans="7:15" s="2" customFormat="1">
      <c r="G887"/>
      <c r="H887"/>
      <c r="I887"/>
      <c r="J887"/>
      <c r="K887"/>
      <c r="L887"/>
      <c r="M887"/>
      <c r="N887"/>
      <c r="O887"/>
    </row>
    <row r="888" spans="7:15" s="2" customFormat="1">
      <c r="G888"/>
      <c r="H888"/>
      <c r="I888"/>
      <c r="J888"/>
      <c r="K888"/>
      <c r="L888"/>
      <c r="M888"/>
      <c r="N888"/>
      <c r="O888"/>
    </row>
    <row r="889" spans="7:15" s="2" customFormat="1">
      <c r="G889"/>
      <c r="H889"/>
      <c r="I889"/>
      <c r="J889"/>
      <c r="K889"/>
      <c r="L889"/>
      <c r="M889"/>
      <c r="N889"/>
      <c r="O889"/>
    </row>
    <row r="890" spans="7:15" s="2" customFormat="1">
      <c r="G890"/>
      <c r="H890"/>
      <c r="I890"/>
      <c r="J890"/>
      <c r="K890"/>
      <c r="L890"/>
      <c r="M890"/>
      <c r="N890"/>
      <c r="O890"/>
    </row>
    <row r="891" spans="7:15" s="2" customFormat="1">
      <c r="G891"/>
      <c r="H891"/>
      <c r="I891"/>
      <c r="J891"/>
      <c r="K891"/>
      <c r="L891"/>
      <c r="M891"/>
      <c r="N891"/>
      <c r="O891"/>
    </row>
    <row r="892" spans="7:15" s="2" customFormat="1">
      <c r="G892"/>
      <c r="H892"/>
      <c r="I892"/>
      <c r="J892"/>
      <c r="K892"/>
      <c r="L892"/>
      <c r="M892"/>
      <c r="N892"/>
      <c r="O892"/>
    </row>
    <row r="893" spans="7:15" s="2" customFormat="1">
      <c r="G893"/>
      <c r="H893"/>
      <c r="I893"/>
      <c r="J893"/>
      <c r="K893"/>
      <c r="L893"/>
      <c r="M893"/>
      <c r="N893"/>
      <c r="O893"/>
    </row>
    <row r="894" spans="7:15" s="2" customFormat="1">
      <c r="G894"/>
      <c r="H894"/>
      <c r="I894"/>
      <c r="J894"/>
      <c r="K894"/>
      <c r="L894"/>
      <c r="M894"/>
      <c r="N894"/>
      <c r="O894"/>
    </row>
    <row r="895" spans="7:15" s="2" customFormat="1">
      <c r="G895"/>
      <c r="H895"/>
      <c r="I895"/>
      <c r="J895"/>
      <c r="K895"/>
      <c r="L895"/>
      <c r="M895"/>
      <c r="N895"/>
      <c r="O895"/>
    </row>
    <row r="896" spans="7:15" s="2" customFormat="1">
      <c r="G896"/>
      <c r="H896"/>
      <c r="I896"/>
      <c r="J896"/>
      <c r="K896"/>
      <c r="L896"/>
      <c r="M896"/>
      <c r="N896"/>
      <c r="O896"/>
    </row>
    <row r="897" spans="7:15" s="2" customFormat="1">
      <c r="G897"/>
      <c r="H897"/>
      <c r="I897"/>
      <c r="J897"/>
      <c r="K897"/>
      <c r="L897"/>
      <c r="M897"/>
      <c r="N897"/>
      <c r="O897"/>
    </row>
    <row r="898" spans="7:15" s="2" customFormat="1">
      <c r="G898"/>
      <c r="H898"/>
      <c r="I898"/>
      <c r="J898"/>
      <c r="K898"/>
      <c r="L898"/>
      <c r="M898"/>
      <c r="N898"/>
      <c r="O898"/>
    </row>
    <row r="899" spans="7:15" s="2" customFormat="1">
      <c r="G899"/>
      <c r="H899"/>
      <c r="I899"/>
      <c r="J899"/>
      <c r="K899"/>
      <c r="L899"/>
      <c r="M899"/>
      <c r="N899"/>
      <c r="O899"/>
    </row>
    <row r="900" spans="7:15" s="2" customFormat="1">
      <c r="G900"/>
      <c r="H900"/>
      <c r="I900"/>
      <c r="J900"/>
      <c r="K900"/>
      <c r="L900"/>
      <c r="M900"/>
      <c r="N900"/>
      <c r="O900"/>
    </row>
    <row r="901" spans="7:15" s="2" customFormat="1">
      <c r="G901"/>
      <c r="H901"/>
      <c r="I901"/>
      <c r="J901"/>
      <c r="K901"/>
      <c r="L901"/>
      <c r="M901"/>
      <c r="N901"/>
      <c r="O901"/>
    </row>
    <row r="902" spans="7:15" s="2" customFormat="1">
      <c r="G902"/>
      <c r="H902"/>
      <c r="I902"/>
      <c r="J902"/>
      <c r="K902"/>
      <c r="L902"/>
      <c r="M902"/>
      <c r="N902"/>
      <c r="O902"/>
    </row>
    <row r="903" spans="7:15" s="2" customFormat="1">
      <c r="G903"/>
      <c r="H903"/>
      <c r="I903"/>
      <c r="J903"/>
      <c r="K903"/>
      <c r="L903"/>
      <c r="M903"/>
      <c r="N903"/>
      <c r="O903"/>
    </row>
    <row r="904" spans="7:15" s="2" customFormat="1">
      <c r="G904"/>
      <c r="H904"/>
      <c r="I904"/>
      <c r="J904"/>
      <c r="K904"/>
      <c r="L904"/>
      <c r="M904"/>
      <c r="N904"/>
      <c r="O904"/>
    </row>
    <row r="905" spans="7:15" s="2" customFormat="1">
      <c r="G905"/>
      <c r="H905"/>
      <c r="I905"/>
      <c r="J905"/>
      <c r="K905"/>
      <c r="L905"/>
      <c r="M905"/>
      <c r="N905"/>
      <c r="O905"/>
    </row>
    <row r="906" spans="7:15" s="2" customFormat="1">
      <c r="G906"/>
      <c r="H906"/>
      <c r="I906"/>
      <c r="J906"/>
      <c r="K906"/>
      <c r="L906"/>
      <c r="M906"/>
      <c r="N906"/>
      <c r="O906"/>
    </row>
    <row r="907" spans="7:15" s="2" customFormat="1">
      <c r="G907"/>
      <c r="H907"/>
      <c r="I907"/>
      <c r="J907"/>
      <c r="K907"/>
      <c r="L907"/>
      <c r="M907"/>
      <c r="N907"/>
      <c r="O907"/>
    </row>
    <row r="908" spans="7:15" s="2" customFormat="1">
      <c r="G908"/>
      <c r="H908"/>
      <c r="I908"/>
      <c r="J908"/>
      <c r="K908"/>
      <c r="L908"/>
      <c r="M908"/>
      <c r="N908"/>
      <c r="O908"/>
    </row>
    <row r="909" spans="7:15" s="2" customFormat="1">
      <c r="G909"/>
      <c r="H909"/>
      <c r="I909"/>
      <c r="J909"/>
      <c r="K909"/>
      <c r="L909"/>
      <c r="M909"/>
      <c r="N909"/>
      <c r="O909"/>
    </row>
    <row r="910" spans="7:15" s="2" customFormat="1">
      <c r="G910"/>
      <c r="H910"/>
      <c r="I910"/>
      <c r="J910"/>
      <c r="K910"/>
      <c r="L910"/>
      <c r="M910"/>
      <c r="N910"/>
      <c r="O910"/>
    </row>
    <row r="911" spans="7:15" s="2" customFormat="1">
      <c r="G911"/>
      <c r="H911"/>
      <c r="I911"/>
      <c r="J911"/>
      <c r="K911"/>
      <c r="L911"/>
      <c r="M911"/>
      <c r="N911"/>
      <c r="O911"/>
    </row>
    <row r="912" spans="7:15" s="2" customFormat="1">
      <c r="G912"/>
      <c r="H912"/>
      <c r="I912"/>
      <c r="J912"/>
      <c r="K912"/>
      <c r="L912"/>
      <c r="M912"/>
      <c r="N912"/>
      <c r="O912"/>
    </row>
    <row r="913" spans="7:15" s="2" customFormat="1">
      <c r="G913"/>
      <c r="H913"/>
      <c r="I913"/>
      <c r="J913"/>
      <c r="K913"/>
      <c r="L913"/>
      <c r="M913"/>
      <c r="N913"/>
      <c r="O913"/>
    </row>
    <row r="914" spans="7:15" s="2" customFormat="1">
      <c r="G914"/>
      <c r="H914"/>
      <c r="I914"/>
      <c r="J914"/>
      <c r="K914"/>
      <c r="L914"/>
      <c r="M914"/>
      <c r="N914"/>
      <c r="O914"/>
    </row>
    <row r="915" spans="7:15" s="2" customFormat="1">
      <c r="G915"/>
      <c r="H915"/>
      <c r="I915"/>
      <c r="J915"/>
      <c r="K915"/>
      <c r="L915"/>
      <c r="M915"/>
      <c r="N915"/>
      <c r="O915"/>
    </row>
    <row r="916" spans="7:15" s="2" customFormat="1">
      <c r="G916"/>
      <c r="H916"/>
      <c r="I916"/>
      <c r="J916"/>
      <c r="K916"/>
      <c r="L916"/>
      <c r="M916"/>
      <c r="N916"/>
      <c r="O916"/>
    </row>
    <row r="917" spans="7:15" s="2" customFormat="1">
      <c r="G917"/>
      <c r="H917"/>
      <c r="I917"/>
      <c r="J917"/>
      <c r="K917"/>
      <c r="L917"/>
      <c r="M917"/>
      <c r="N917"/>
      <c r="O917"/>
    </row>
    <row r="918" spans="7:15" s="2" customFormat="1">
      <c r="G918"/>
      <c r="H918"/>
      <c r="I918"/>
      <c r="J918"/>
      <c r="K918"/>
      <c r="L918"/>
      <c r="M918"/>
      <c r="N918"/>
      <c r="O918"/>
    </row>
    <row r="919" spans="7:15" s="2" customFormat="1">
      <c r="G919"/>
      <c r="H919"/>
      <c r="I919"/>
      <c r="J919"/>
      <c r="K919"/>
      <c r="L919"/>
      <c r="M919"/>
      <c r="N919"/>
      <c r="O919"/>
    </row>
    <row r="920" spans="7:15" s="2" customFormat="1">
      <c r="G920"/>
      <c r="H920"/>
      <c r="I920"/>
      <c r="J920"/>
      <c r="K920"/>
      <c r="L920"/>
      <c r="M920"/>
      <c r="N920"/>
      <c r="O920"/>
    </row>
    <row r="921" spans="7:15" s="2" customFormat="1">
      <c r="G921"/>
      <c r="H921"/>
      <c r="I921"/>
      <c r="J921"/>
      <c r="K921"/>
      <c r="L921"/>
      <c r="M921"/>
      <c r="N921"/>
      <c r="O921"/>
    </row>
    <row r="922" spans="7:15" s="2" customFormat="1">
      <c r="G922"/>
      <c r="H922"/>
      <c r="I922"/>
      <c r="J922"/>
      <c r="K922"/>
      <c r="L922"/>
      <c r="M922"/>
      <c r="N922"/>
      <c r="O922"/>
    </row>
    <row r="923" spans="7:15" s="2" customFormat="1">
      <c r="G923"/>
      <c r="H923"/>
      <c r="I923"/>
      <c r="J923"/>
      <c r="K923"/>
      <c r="L923"/>
      <c r="M923"/>
      <c r="N923"/>
      <c r="O923"/>
    </row>
    <row r="924" spans="7:15" s="2" customFormat="1">
      <c r="G924"/>
      <c r="H924"/>
      <c r="I924"/>
      <c r="J924"/>
      <c r="K924"/>
      <c r="L924"/>
      <c r="M924"/>
      <c r="N924"/>
      <c r="O924"/>
    </row>
    <row r="925" spans="7:15" s="2" customFormat="1">
      <c r="G925"/>
      <c r="H925"/>
      <c r="I925"/>
      <c r="J925"/>
      <c r="K925"/>
      <c r="L925"/>
      <c r="M925"/>
      <c r="N925"/>
      <c r="O925"/>
    </row>
    <row r="926" spans="7:15" s="2" customFormat="1">
      <c r="G926"/>
      <c r="H926"/>
      <c r="I926"/>
      <c r="J926"/>
      <c r="K926"/>
      <c r="L926"/>
      <c r="M926"/>
      <c r="N926"/>
      <c r="O926"/>
    </row>
    <row r="927" spans="7:15" s="2" customFormat="1">
      <c r="G927"/>
      <c r="H927"/>
      <c r="I927"/>
      <c r="J927"/>
      <c r="K927"/>
      <c r="L927"/>
      <c r="M927"/>
      <c r="N927"/>
      <c r="O927"/>
    </row>
    <row r="928" spans="7:15" s="2" customFormat="1">
      <c r="G928"/>
      <c r="H928"/>
      <c r="I928"/>
      <c r="J928"/>
      <c r="K928"/>
      <c r="L928"/>
      <c r="M928"/>
      <c r="N928"/>
      <c r="O928"/>
    </row>
    <row r="929" spans="7:15" s="2" customFormat="1">
      <c r="G929"/>
      <c r="H929"/>
      <c r="I929"/>
      <c r="J929"/>
      <c r="K929"/>
      <c r="L929"/>
      <c r="M929"/>
      <c r="N929"/>
      <c r="O929"/>
    </row>
    <row r="930" spans="7:15" s="2" customFormat="1">
      <c r="G930"/>
      <c r="H930"/>
      <c r="I930"/>
      <c r="J930"/>
      <c r="K930"/>
      <c r="L930"/>
      <c r="M930"/>
      <c r="N930"/>
      <c r="O930"/>
    </row>
    <row r="931" spans="7:15" s="2" customFormat="1">
      <c r="G931"/>
      <c r="H931"/>
      <c r="I931"/>
      <c r="J931"/>
      <c r="K931"/>
      <c r="L931"/>
      <c r="M931"/>
      <c r="N931"/>
      <c r="O931"/>
    </row>
    <row r="932" spans="7:15" s="2" customFormat="1">
      <c r="G932"/>
      <c r="H932"/>
      <c r="I932"/>
      <c r="J932"/>
      <c r="K932"/>
      <c r="L932"/>
      <c r="M932"/>
      <c r="N932"/>
      <c r="O932"/>
    </row>
    <row r="933" spans="7:15" s="2" customFormat="1">
      <c r="G933"/>
      <c r="H933"/>
      <c r="I933"/>
      <c r="J933"/>
      <c r="K933"/>
      <c r="L933"/>
      <c r="M933"/>
      <c r="N933"/>
      <c r="O933"/>
    </row>
    <row r="934" spans="7:15" s="2" customFormat="1">
      <c r="G934"/>
      <c r="H934"/>
      <c r="I934"/>
      <c r="J934"/>
      <c r="K934"/>
      <c r="L934"/>
      <c r="M934"/>
      <c r="N934"/>
      <c r="O934"/>
    </row>
    <row r="935" spans="7:15" s="2" customFormat="1">
      <c r="G935"/>
      <c r="H935"/>
      <c r="I935"/>
      <c r="J935"/>
      <c r="K935"/>
      <c r="L935"/>
      <c r="M935"/>
      <c r="N935"/>
      <c r="O935"/>
    </row>
    <row r="936" spans="7:15" s="2" customFormat="1">
      <c r="G936"/>
      <c r="H936"/>
      <c r="I936"/>
      <c r="J936"/>
      <c r="K936"/>
      <c r="L936"/>
      <c r="M936"/>
      <c r="N936"/>
      <c r="O936"/>
    </row>
    <row r="937" spans="7:15" s="2" customFormat="1">
      <c r="G937"/>
      <c r="H937"/>
      <c r="I937"/>
      <c r="J937"/>
      <c r="K937"/>
      <c r="L937"/>
      <c r="M937"/>
      <c r="N937"/>
      <c r="O937"/>
    </row>
    <row r="938" spans="7:15" s="2" customFormat="1">
      <c r="G938"/>
      <c r="H938"/>
      <c r="I938"/>
      <c r="J938"/>
      <c r="K938"/>
      <c r="L938"/>
      <c r="M938"/>
      <c r="N938"/>
      <c r="O938"/>
    </row>
    <row r="939" spans="7:15" s="2" customFormat="1">
      <c r="G939"/>
      <c r="H939"/>
      <c r="I939"/>
      <c r="J939"/>
      <c r="K939"/>
      <c r="L939"/>
      <c r="M939"/>
      <c r="N939"/>
      <c r="O939"/>
    </row>
    <row r="940" spans="7:15" s="2" customFormat="1">
      <c r="G940"/>
      <c r="H940"/>
      <c r="I940"/>
      <c r="J940"/>
      <c r="K940"/>
      <c r="L940"/>
      <c r="M940"/>
      <c r="N940"/>
      <c r="O940"/>
    </row>
    <row r="941" spans="7:15" s="2" customFormat="1">
      <c r="G941"/>
      <c r="H941"/>
      <c r="I941"/>
      <c r="J941"/>
      <c r="K941"/>
      <c r="L941"/>
      <c r="M941"/>
      <c r="N941"/>
      <c r="O941"/>
    </row>
    <row r="942" spans="7:15" s="2" customFormat="1">
      <c r="G942"/>
      <c r="H942"/>
      <c r="I942"/>
      <c r="J942"/>
      <c r="K942"/>
      <c r="L942"/>
      <c r="M942"/>
      <c r="N942"/>
      <c r="O942"/>
    </row>
    <row r="943" spans="7:15" s="2" customFormat="1">
      <c r="G943"/>
      <c r="H943"/>
      <c r="I943"/>
      <c r="J943"/>
      <c r="K943"/>
      <c r="L943"/>
      <c r="M943"/>
      <c r="N943"/>
      <c r="O943"/>
    </row>
    <row r="944" spans="7:15" s="2" customFormat="1">
      <c r="G944"/>
      <c r="H944"/>
      <c r="I944"/>
      <c r="J944"/>
      <c r="K944"/>
      <c r="L944"/>
      <c r="M944"/>
      <c r="N944"/>
      <c r="O944"/>
    </row>
    <row r="945" spans="7:15" s="2" customFormat="1">
      <c r="G945"/>
      <c r="H945"/>
      <c r="I945"/>
      <c r="J945"/>
      <c r="K945"/>
      <c r="L945"/>
      <c r="M945"/>
      <c r="N945"/>
      <c r="O945"/>
    </row>
    <row r="946" spans="7:15" s="2" customFormat="1">
      <c r="G946"/>
      <c r="H946"/>
      <c r="I946"/>
      <c r="J946"/>
      <c r="K946"/>
      <c r="L946"/>
      <c r="M946"/>
      <c r="N946"/>
      <c r="O946"/>
    </row>
    <row r="947" spans="7:15" s="2" customFormat="1">
      <c r="G947"/>
      <c r="H947"/>
      <c r="I947"/>
      <c r="J947"/>
      <c r="K947"/>
      <c r="L947"/>
      <c r="M947"/>
      <c r="N947"/>
      <c r="O947"/>
    </row>
    <row r="948" spans="7:15" s="2" customFormat="1">
      <c r="G948"/>
      <c r="H948"/>
      <c r="I948"/>
      <c r="J948"/>
      <c r="K948"/>
      <c r="L948"/>
      <c r="M948"/>
      <c r="N948"/>
      <c r="O948"/>
    </row>
    <row r="949" spans="7:15" s="2" customFormat="1">
      <c r="G949"/>
      <c r="H949"/>
      <c r="I949"/>
      <c r="J949"/>
      <c r="K949"/>
      <c r="L949"/>
      <c r="M949"/>
      <c r="N949"/>
      <c r="O949"/>
    </row>
    <row r="950" spans="7:15" s="2" customFormat="1">
      <c r="G950"/>
      <c r="H950"/>
      <c r="I950"/>
      <c r="J950"/>
      <c r="K950"/>
      <c r="L950"/>
      <c r="M950"/>
      <c r="N950"/>
      <c r="O950"/>
    </row>
    <row r="951" spans="7:15" s="2" customFormat="1">
      <c r="G951"/>
      <c r="H951"/>
      <c r="I951"/>
      <c r="J951"/>
      <c r="K951"/>
      <c r="L951"/>
      <c r="M951"/>
      <c r="N951"/>
      <c r="O951"/>
    </row>
    <row r="952" spans="7:15" s="2" customFormat="1">
      <c r="G952"/>
      <c r="H952"/>
      <c r="I952"/>
      <c r="J952"/>
      <c r="K952"/>
      <c r="L952"/>
      <c r="M952"/>
      <c r="N952"/>
      <c r="O952"/>
    </row>
    <row r="953" spans="7:15" s="2" customFormat="1">
      <c r="G953"/>
      <c r="H953"/>
      <c r="I953"/>
      <c r="J953"/>
      <c r="K953"/>
      <c r="L953"/>
      <c r="M953"/>
      <c r="N953"/>
      <c r="O953"/>
    </row>
    <row r="954" spans="7:15" s="2" customFormat="1">
      <c r="G954"/>
      <c r="H954"/>
      <c r="I954"/>
      <c r="J954"/>
      <c r="K954"/>
      <c r="L954"/>
      <c r="M954"/>
      <c r="N954"/>
      <c r="O954"/>
    </row>
    <row r="955" spans="7:15" s="2" customFormat="1">
      <c r="G955"/>
      <c r="H955"/>
      <c r="I955"/>
      <c r="J955"/>
      <c r="K955"/>
      <c r="L955"/>
      <c r="M955"/>
      <c r="N955"/>
      <c r="O955"/>
    </row>
    <row r="956" spans="7:15" s="2" customFormat="1">
      <c r="G956"/>
      <c r="H956"/>
      <c r="I956"/>
      <c r="J956"/>
      <c r="K956"/>
      <c r="L956"/>
      <c r="M956"/>
      <c r="N956"/>
      <c r="O956"/>
    </row>
    <row r="957" spans="7:15" s="2" customFormat="1">
      <c r="G957"/>
      <c r="H957"/>
      <c r="I957"/>
      <c r="J957"/>
      <c r="K957"/>
      <c r="L957"/>
      <c r="M957"/>
      <c r="N957"/>
      <c r="O957"/>
    </row>
    <row r="958" spans="7:15" s="2" customFormat="1">
      <c r="G958"/>
      <c r="H958"/>
      <c r="I958"/>
      <c r="J958"/>
      <c r="K958"/>
      <c r="L958"/>
      <c r="M958"/>
      <c r="N958"/>
      <c r="O958"/>
    </row>
    <row r="959" spans="7:15" s="2" customFormat="1">
      <c r="G959"/>
      <c r="H959"/>
      <c r="I959"/>
      <c r="J959"/>
      <c r="K959"/>
      <c r="L959"/>
      <c r="M959"/>
      <c r="N959"/>
      <c r="O959"/>
    </row>
    <row r="960" spans="7:15" s="2" customFormat="1">
      <c r="G960"/>
      <c r="H960"/>
      <c r="I960"/>
      <c r="J960"/>
      <c r="K960"/>
      <c r="L960"/>
      <c r="M960"/>
      <c r="N960"/>
      <c r="O960"/>
    </row>
    <row r="961" spans="7:15" s="2" customFormat="1">
      <c r="G961"/>
      <c r="H961"/>
      <c r="I961"/>
      <c r="J961"/>
      <c r="K961"/>
      <c r="L961"/>
      <c r="M961"/>
      <c r="N961"/>
      <c r="O961"/>
    </row>
    <row r="962" spans="7:15" s="2" customFormat="1">
      <c r="G962"/>
      <c r="H962"/>
      <c r="I962"/>
      <c r="J962"/>
      <c r="K962"/>
      <c r="L962"/>
      <c r="M962"/>
      <c r="N962"/>
      <c r="O962"/>
    </row>
    <row r="963" spans="7:15" s="2" customFormat="1">
      <c r="G963"/>
      <c r="H963"/>
      <c r="I963"/>
      <c r="J963"/>
      <c r="K963"/>
      <c r="L963"/>
      <c r="M963"/>
      <c r="N963"/>
      <c r="O963"/>
    </row>
    <row r="964" spans="7:15" s="2" customFormat="1">
      <c r="G964"/>
      <c r="H964"/>
      <c r="I964"/>
      <c r="J964"/>
      <c r="K964"/>
      <c r="L964"/>
      <c r="M964"/>
      <c r="N964"/>
      <c r="O964"/>
    </row>
    <row r="965" spans="7:15" s="2" customFormat="1">
      <c r="G965"/>
      <c r="H965"/>
      <c r="I965"/>
      <c r="J965"/>
      <c r="K965"/>
      <c r="L965"/>
      <c r="M965"/>
      <c r="N965"/>
      <c r="O965"/>
    </row>
    <row r="966" spans="7:15" s="2" customFormat="1">
      <c r="G966"/>
      <c r="H966"/>
      <c r="I966"/>
      <c r="J966"/>
      <c r="K966"/>
      <c r="L966"/>
      <c r="M966"/>
      <c r="N966"/>
      <c r="O966"/>
    </row>
    <row r="967" spans="7:15" s="2" customFormat="1">
      <c r="G967"/>
      <c r="H967"/>
      <c r="I967"/>
      <c r="J967"/>
      <c r="K967"/>
      <c r="L967"/>
      <c r="M967"/>
      <c r="N967"/>
      <c r="O967"/>
    </row>
    <row r="968" spans="7:15" s="2" customFormat="1">
      <c r="G968"/>
      <c r="H968"/>
      <c r="I968"/>
      <c r="J968"/>
      <c r="K968"/>
      <c r="L968"/>
      <c r="M968"/>
      <c r="N968"/>
      <c r="O968"/>
    </row>
    <row r="969" spans="7:15" s="2" customFormat="1">
      <c r="G969"/>
      <c r="H969"/>
      <c r="I969"/>
      <c r="J969"/>
      <c r="K969"/>
      <c r="L969"/>
      <c r="M969"/>
      <c r="N969"/>
      <c r="O969"/>
    </row>
    <row r="970" spans="7:15" s="2" customFormat="1">
      <c r="G970"/>
      <c r="H970"/>
      <c r="I970"/>
      <c r="J970"/>
      <c r="K970"/>
      <c r="L970"/>
      <c r="M970"/>
      <c r="N970"/>
      <c r="O970"/>
    </row>
    <row r="971" spans="7:15" s="2" customFormat="1">
      <c r="G971"/>
      <c r="H971"/>
      <c r="I971"/>
      <c r="J971"/>
      <c r="K971"/>
      <c r="L971"/>
      <c r="M971"/>
      <c r="N971"/>
      <c r="O971"/>
    </row>
    <row r="972" spans="7:15" s="2" customFormat="1">
      <c r="G972"/>
      <c r="H972"/>
      <c r="I972"/>
      <c r="J972"/>
      <c r="K972"/>
      <c r="L972"/>
      <c r="M972"/>
      <c r="N972"/>
      <c r="O972"/>
    </row>
    <row r="973" spans="7:15" s="2" customFormat="1">
      <c r="G973"/>
      <c r="H973"/>
      <c r="I973"/>
      <c r="J973"/>
      <c r="K973"/>
      <c r="L973"/>
      <c r="M973"/>
      <c r="N973"/>
      <c r="O973"/>
    </row>
    <row r="974" spans="7:15" s="2" customFormat="1">
      <c r="G974"/>
      <c r="H974"/>
      <c r="I974"/>
      <c r="J974"/>
      <c r="K974"/>
      <c r="L974"/>
      <c r="M974"/>
      <c r="N974"/>
      <c r="O974"/>
    </row>
    <row r="975" spans="7:15" s="2" customFormat="1">
      <c r="G975"/>
      <c r="H975"/>
      <c r="I975"/>
      <c r="J975"/>
      <c r="K975"/>
      <c r="L975"/>
      <c r="M975"/>
      <c r="N975"/>
      <c r="O975"/>
    </row>
    <row r="976" spans="7:15" s="2" customFormat="1">
      <c r="G976"/>
      <c r="H976"/>
      <c r="I976"/>
      <c r="J976"/>
      <c r="K976"/>
      <c r="L976"/>
      <c r="M976"/>
      <c r="N976"/>
      <c r="O976"/>
    </row>
    <row r="977" spans="7:15" s="2" customFormat="1">
      <c r="G977"/>
      <c r="H977"/>
      <c r="I977"/>
      <c r="J977"/>
      <c r="K977"/>
      <c r="L977"/>
      <c r="M977"/>
      <c r="N977"/>
      <c r="O977"/>
    </row>
    <row r="978" spans="7:15" s="2" customFormat="1">
      <c r="G978"/>
      <c r="H978"/>
      <c r="I978"/>
      <c r="J978"/>
      <c r="K978"/>
      <c r="L978"/>
      <c r="M978"/>
      <c r="N978"/>
      <c r="O978"/>
    </row>
    <row r="979" spans="7:15" s="2" customFormat="1">
      <c r="G979"/>
      <c r="H979"/>
      <c r="I979"/>
      <c r="J979"/>
      <c r="K979"/>
      <c r="L979"/>
      <c r="M979"/>
      <c r="N979"/>
      <c r="O979"/>
    </row>
    <row r="980" spans="7:15" s="2" customFormat="1">
      <c r="G980"/>
      <c r="H980"/>
      <c r="I980"/>
      <c r="J980"/>
      <c r="K980"/>
      <c r="L980"/>
      <c r="M980"/>
      <c r="N980"/>
      <c r="O980"/>
    </row>
    <row r="981" spans="7:15" s="2" customFormat="1">
      <c r="G981"/>
      <c r="H981"/>
      <c r="I981"/>
      <c r="J981"/>
      <c r="K981"/>
      <c r="L981"/>
      <c r="M981"/>
      <c r="N981"/>
      <c r="O981"/>
    </row>
    <row r="982" spans="7:15" s="2" customFormat="1">
      <c r="G982"/>
      <c r="H982"/>
      <c r="I982"/>
      <c r="J982"/>
      <c r="K982"/>
      <c r="L982"/>
      <c r="M982"/>
      <c r="N982"/>
      <c r="O982"/>
    </row>
    <row r="983" spans="7:15" s="2" customFormat="1">
      <c r="G983"/>
      <c r="H983"/>
      <c r="I983"/>
      <c r="J983"/>
      <c r="K983"/>
      <c r="L983"/>
      <c r="M983"/>
      <c r="N983"/>
      <c r="O983"/>
    </row>
    <row r="984" spans="7:15" s="2" customFormat="1">
      <c r="G984"/>
      <c r="H984"/>
      <c r="I984"/>
      <c r="J984"/>
      <c r="K984"/>
      <c r="L984"/>
      <c r="M984"/>
      <c r="N984"/>
      <c r="O984"/>
    </row>
    <row r="985" spans="7:15" s="2" customFormat="1">
      <c r="G985"/>
      <c r="H985"/>
      <c r="I985"/>
      <c r="J985"/>
      <c r="K985"/>
      <c r="L985"/>
      <c r="M985"/>
      <c r="N985"/>
      <c r="O985"/>
    </row>
    <row r="986" spans="7:15" s="2" customFormat="1">
      <c r="G986"/>
      <c r="H986"/>
      <c r="I986"/>
      <c r="J986"/>
      <c r="K986"/>
      <c r="L986"/>
      <c r="M986"/>
      <c r="N986"/>
      <c r="O986"/>
    </row>
    <row r="987" spans="7:15" s="2" customFormat="1">
      <c r="G987"/>
      <c r="H987"/>
      <c r="I987"/>
      <c r="J987"/>
      <c r="K987"/>
      <c r="L987"/>
      <c r="M987"/>
      <c r="N987"/>
      <c r="O987"/>
    </row>
    <row r="988" spans="7:15" s="2" customFormat="1">
      <c r="G988"/>
      <c r="H988"/>
      <c r="I988"/>
      <c r="J988"/>
      <c r="K988"/>
      <c r="L988"/>
      <c r="M988"/>
      <c r="N988"/>
      <c r="O988"/>
    </row>
    <row r="989" spans="7:15" s="2" customFormat="1">
      <c r="G989"/>
      <c r="H989"/>
      <c r="I989"/>
      <c r="J989"/>
      <c r="K989"/>
      <c r="L989"/>
      <c r="M989"/>
      <c r="N989"/>
      <c r="O989"/>
    </row>
    <row r="990" spans="7:15" s="2" customFormat="1">
      <c r="G990"/>
      <c r="H990"/>
      <c r="I990"/>
      <c r="J990"/>
      <c r="K990"/>
      <c r="L990"/>
      <c r="M990"/>
      <c r="N990"/>
      <c r="O990"/>
    </row>
    <row r="991" spans="7:15" s="2" customFormat="1">
      <c r="G991"/>
      <c r="H991"/>
      <c r="I991"/>
      <c r="J991"/>
      <c r="K991"/>
      <c r="L991"/>
      <c r="M991"/>
      <c r="N991"/>
      <c r="O991"/>
    </row>
    <row r="992" spans="7:15" s="2" customFormat="1">
      <c r="G992"/>
      <c r="H992"/>
      <c r="I992"/>
      <c r="J992"/>
      <c r="K992"/>
      <c r="L992"/>
      <c r="M992"/>
      <c r="N992"/>
      <c r="O992"/>
    </row>
    <row r="993" spans="7:15" s="2" customFormat="1">
      <c r="G993"/>
      <c r="H993"/>
      <c r="I993"/>
      <c r="J993"/>
      <c r="K993"/>
      <c r="L993"/>
      <c r="M993"/>
      <c r="N993"/>
      <c r="O993"/>
    </row>
    <row r="994" spans="7:15" s="2" customFormat="1">
      <c r="G994"/>
      <c r="H994"/>
      <c r="I994"/>
      <c r="J994"/>
      <c r="K994"/>
      <c r="L994"/>
      <c r="M994"/>
      <c r="N994"/>
      <c r="O994"/>
    </row>
    <row r="995" spans="7:15" s="2" customFormat="1">
      <c r="G995"/>
      <c r="H995"/>
      <c r="I995"/>
      <c r="J995"/>
      <c r="K995"/>
      <c r="L995"/>
      <c r="M995"/>
      <c r="N995"/>
      <c r="O995"/>
    </row>
    <row r="996" spans="7:15" s="2" customFormat="1">
      <c r="G996"/>
      <c r="H996"/>
      <c r="I996"/>
      <c r="J996"/>
      <c r="K996"/>
      <c r="L996"/>
      <c r="M996"/>
      <c r="N996"/>
      <c r="O996"/>
    </row>
    <row r="997" spans="7:15" s="2" customFormat="1">
      <c r="G997"/>
      <c r="H997"/>
      <c r="I997"/>
      <c r="J997"/>
      <c r="K997"/>
      <c r="L997"/>
      <c r="M997"/>
      <c r="N997"/>
      <c r="O997"/>
    </row>
    <row r="998" spans="7:15" s="2" customFormat="1">
      <c r="G998"/>
      <c r="H998"/>
      <c r="I998"/>
      <c r="J998"/>
      <c r="K998"/>
      <c r="L998"/>
      <c r="M998"/>
      <c r="N998"/>
      <c r="O998"/>
    </row>
    <row r="999" spans="7:15" s="2" customFormat="1">
      <c r="G999"/>
      <c r="H999"/>
      <c r="I999"/>
      <c r="J999"/>
      <c r="K999"/>
      <c r="L999"/>
      <c r="M999"/>
      <c r="N999"/>
      <c r="O999"/>
    </row>
    <row r="1000" spans="7:15" s="2" customFormat="1">
      <c r="G1000"/>
      <c r="H1000"/>
      <c r="I1000"/>
      <c r="J1000"/>
      <c r="K1000"/>
      <c r="L1000"/>
      <c r="M1000"/>
      <c r="N1000"/>
      <c r="O1000"/>
    </row>
    <row r="1001" spans="7:15" s="2" customFormat="1">
      <c r="G1001"/>
      <c r="H1001"/>
      <c r="I1001"/>
      <c r="J1001"/>
      <c r="K1001"/>
      <c r="L1001"/>
      <c r="M1001"/>
      <c r="N1001"/>
      <c r="O1001"/>
    </row>
    <row r="1002" spans="7:15" s="2" customFormat="1">
      <c r="G1002"/>
      <c r="H1002"/>
      <c r="I1002"/>
      <c r="J1002"/>
      <c r="K1002"/>
      <c r="L1002"/>
      <c r="M1002"/>
      <c r="N1002"/>
      <c r="O1002"/>
    </row>
    <row r="1003" spans="7:15" s="2" customFormat="1">
      <c r="G1003"/>
      <c r="H1003"/>
      <c r="I1003"/>
      <c r="J1003"/>
      <c r="K1003"/>
      <c r="L1003"/>
      <c r="M1003"/>
      <c r="N1003"/>
      <c r="O1003"/>
    </row>
    <row r="1004" spans="7:15" s="2" customFormat="1">
      <c r="G1004"/>
      <c r="H1004"/>
      <c r="I1004"/>
      <c r="J1004"/>
      <c r="K1004"/>
      <c r="L1004"/>
      <c r="M1004"/>
      <c r="N1004"/>
      <c r="O1004"/>
    </row>
    <row r="1005" spans="7:15" s="2" customFormat="1">
      <c r="G1005"/>
      <c r="H1005"/>
      <c r="I1005"/>
      <c r="J1005"/>
      <c r="K1005"/>
      <c r="L1005"/>
      <c r="M1005"/>
      <c r="N1005"/>
      <c r="O1005"/>
    </row>
    <row r="1006" spans="7:15" s="2" customFormat="1">
      <c r="G1006"/>
      <c r="H1006"/>
      <c r="I1006"/>
      <c r="J1006"/>
      <c r="K1006"/>
      <c r="L1006"/>
      <c r="M1006"/>
      <c r="N1006"/>
      <c r="O1006"/>
    </row>
    <row r="1007" spans="7:15" s="2" customFormat="1">
      <c r="G1007"/>
      <c r="H1007"/>
      <c r="I1007"/>
      <c r="J1007"/>
      <c r="K1007"/>
      <c r="L1007"/>
      <c r="M1007"/>
      <c r="N1007"/>
      <c r="O1007"/>
    </row>
    <row r="1008" spans="7:15" s="2" customFormat="1">
      <c r="G1008"/>
      <c r="H1008"/>
      <c r="I1008"/>
      <c r="J1008"/>
      <c r="K1008"/>
      <c r="L1008"/>
      <c r="M1008"/>
      <c r="N1008"/>
      <c r="O1008"/>
    </row>
    <row r="1009" spans="7:15" s="2" customFormat="1">
      <c r="G1009"/>
      <c r="H1009"/>
      <c r="I1009"/>
      <c r="J1009"/>
      <c r="K1009"/>
      <c r="L1009"/>
      <c r="M1009"/>
      <c r="N1009"/>
      <c r="O1009"/>
    </row>
    <row r="1010" spans="7:15" s="2" customFormat="1">
      <c r="G1010"/>
      <c r="H1010"/>
      <c r="I1010"/>
      <c r="J1010"/>
      <c r="K1010"/>
      <c r="L1010"/>
      <c r="M1010"/>
      <c r="N1010"/>
      <c r="O1010"/>
    </row>
    <row r="1011" spans="7:15" s="2" customFormat="1">
      <c r="G1011"/>
      <c r="H1011"/>
      <c r="I1011"/>
      <c r="J1011"/>
      <c r="K1011"/>
      <c r="L1011"/>
      <c r="M1011"/>
      <c r="N1011"/>
      <c r="O1011"/>
    </row>
    <row r="1012" spans="7:15" s="2" customFormat="1">
      <c r="G1012"/>
      <c r="H1012"/>
      <c r="I1012"/>
      <c r="J1012"/>
      <c r="K1012"/>
      <c r="L1012"/>
      <c r="M1012"/>
      <c r="N1012"/>
      <c r="O1012"/>
    </row>
    <row r="1013" spans="7:15" s="2" customFormat="1">
      <c r="G1013"/>
      <c r="H1013"/>
      <c r="I1013"/>
      <c r="J1013"/>
      <c r="K1013"/>
      <c r="L1013"/>
      <c r="M1013"/>
      <c r="N1013"/>
      <c r="O1013"/>
    </row>
    <row r="1014" spans="7:15" s="2" customFormat="1">
      <c r="G1014"/>
      <c r="H1014"/>
      <c r="I1014"/>
      <c r="J1014"/>
      <c r="K1014"/>
      <c r="L1014"/>
      <c r="M1014"/>
      <c r="N1014"/>
      <c r="O1014"/>
    </row>
    <row r="1015" spans="7:15" s="2" customFormat="1">
      <c r="G1015"/>
      <c r="H1015"/>
      <c r="I1015"/>
      <c r="J1015"/>
      <c r="K1015"/>
      <c r="L1015"/>
      <c r="M1015"/>
      <c r="N1015"/>
      <c r="O1015"/>
    </row>
    <row r="1016" spans="7:15" s="2" customFormat="1">
      <c r="G1016"/>
      <c r="H1016"/>
      <c r="I1016"/>
      <c r="J1016"/>
      <c r="K1016"/>
      <c r="L1016"/>
      <c r="M1016"/>
      <c r="N1016"/>
      <c r="O1016"/>
    </row>
    <row r="1017" spans="7:15" s="2" customFormat="1">
      <c r="G1017"/>
      <c r="H1017"/>
      <c r="I1017"/>
      <c r="J1017"/>
      <c r="K1017"/>
      <c r="L1017"/>
      <c r="M1017"/>
      <c r="N1017"/>
      <c r="O1017"/>
    </row>
    <row r="1018" spans="7:15" s="2" customFormat="1">
      <c r="G1018"/>
      <c r="H1018"/>
      <c r="I1018"/>
      <c r="J1018"/>
      <c r="K1018"/>
      <c r="L1018"/>
      <c r="M1018"/>
      <c r="N1018"/>
      <c r="O1018"/>
    </row>
    <row r="1019" spans="7:15" s="2" customFormat="1">
      <c r="G1019"/>
      <c r="H1019"/>
      <c r="I1019"/>
      <c r="J1019"/>
      <c r="K1019"/>
      <c r="L1019"/>
      <c r="M1019"/>
      <c r="N1019"/>
      <c r="O1019"/>
    </row>
    <row r="1020" spans="7:15" s="2" customFormat="1">
      <c r="G1020"/>
      <c r="H1020"/>
      <c r="I1020"/>
      <c r="J1020"/>
      <c r="K1020"/>
      <c r="L1020"/>
      <c r="M1020"/>
      <c r="N1020"/>
      <c r="O1020"/>
    </row>
    <row r="1021" spans="7:15" s="2" customFormat="1">
      <c r="G1021"/>
      <c r="H1021"/>
      <c r="I1021"/>
      <c r="J1021"/>
      <c r="K1021"/>
      <c r="L1021"/>
      <c r="M1021"/>
      <c r="N1021"/>
      <c r="O1021"/>
    </row>
    <row r="1022" spans="7:15" s="2" customFormat="1">
      <c r="G1022"/>
      <c r="H1022"/>
      <c r="I1022"/>
      <c r="J1022"/>
      <c r="K1022"/>
      <c r="L1022"/>
      <c r="M1022"/>
      <c r="N1022"/>
      <c r="O1022"/>
    </row>
    <row r="1023" spans="7:15" s="2" customFormat="1">
      <c r="G1023"/>
      <c r="H1023"/>
      <c r="I1023"/>
      <c r="J1023"/>
      <c r="K1023"/>
      <c r="L1023"/>
      <c r="M1023"/>
      <c r="N1023"/>
      <c r="O1023"/>
    </row>
    <row r="1024" spans="7:15" s="2" customFormat="1">
      <c r="G1024"/>
      <c r="H1024"/>
      <c r="I1024"/>
      <c r="J1024"/>
      <c r="K1024"/>
      <c r="L1024"/>
      <c r="M1024"/>
      <c r="N1024"/>
      <c r="O1024"/>
    </row>
    <row r="1025" spans="7:15" s="2" customFormat="1">
      <c r="G1025"/>
      <c r="H1025"/>
      <c r="I1025"/>
      <c r="J1025"/>
      <c r="K1025"/>
      <c r="L1025"/>
      <c r="M1025"/>
      <c r="N1025"/>
      <c r="O1025"/>
    </row>
    <row r="1026" spans="7:15" s="2" customFormat="1">
      <c r="G1026"/>
      <c r="H1026"/>
      <c r="I1026"/>
      <c r="J1026"/>
      <c r="K1026"/>
      <c r="L1026"/>
      <c r="M1026"/>
      <c r="N1026"/>
      <c r="O1026"/>
    </row>
    <row r="1027" spans="7:15" s="2" customFormat="1">
      <c r="G1027"/>
      <c r="H1027"/>
      <c r="I1027"/>
      <c r="J1027"/>
      <c r="K1027"/>
      <c r="L1027"/>
      <c r="M1027"/>
      <c r="N1027"/>
      <c r="O1027"/>
    </row>
    <row r="1028" spans="7:15" s="2" customFormat="1">
      <c r="G1028"/>
      <c r="H1028"/>
      <c r="I1028"/>
      <c r="J1028"/>
      <c r="K1028"/>
      <c r="L1028"/>
      <c r="M1028"/>
      <c r="N1028"/>
      <c r="O1028"/>
    </row>
    <row r="1029" spans="7:15" s="2" customFormat="1">
      <c r="G1029"/>
      <c r="H1029"/>
      <c r="I1029"/>
      <c r="J1029"/>
      <c r="K1029"/>
      <c r="L1029"/>
      <c r="M1029"/>
      <c r="N1029"/>
      <c r="O1029"/>
    </row>
    <row r="1030" spans="7:15" s="2" customFormat="1">
      <c r="G1030"/>
      <c r="H1030"/>
      <c r="I1030"/>
      <c r="J1030"/>
      <c r="K1030"/>
      <c r="L1030"/>
      <c r="M1030"/>
      <c r="N1030"/>
      <c r="O1030"/>
    </row>
    <row r="1031" spans="7:15" s="2" customFormat="1">
      <c r="G1031"/>
      <c r="H1031"/>
      <c r="I1031"/>
      <c r="J1031"/>
      <c r="K1031"/>
      <c r="L1031"/>
      <c r="M1031"/>
      <c r="N1031"/>
      <c r="O1031"/>
    </row>
    <row r="1032" spans="7:15" s="2" customFormat="1">
      <c r="G1032"/>
      <c r="H1032"/>
      <c r="I1032"/>
      <c r="J1032"/>
      <c r="K1032"/>
      <c r="L1032"/>
      <c r="M1032"/>
      <c r="N1032"/>
      <c r="O1032"/>
    </row>
    <row r="1033" spans="7:15" s="2" customFormat="1">
      <c r="G1033"/>
      <c r="H1033"/>
      <c r="I1033"/>
      <c r="J1033"/>
      <c r="K1033"/>
      <c r="L1033"/>
      <c r="M1033"/>
      <c r="N1033"/>
      <c r="O1033"/>
    </row>
    <row r="1034" spans="7:15" s="2" customFormat="1">
      <c r="G1034"/>
      <c r="H1034"/>
      <c r="I1034"/>
      <c r="J1034"/>
      <c r="K1034"/>
      <c r="L1034"/>
      <c r="M1034"/>
      <c r="N1034"/>
      <c r="O1034"/>
    </row>
    <row r="1035" spans="7:15" s="2" customFormat="1">
      <c r="G1035"/>
      <c r="H1035"/>
      <c r="I1035"/>
      <c r="J1035"/>
      <c r="K1035"/>
      <c r="L1035"/>
      <c r="M1035"/>
      <c r="N1035"/>
      <c r="O1035"/>
    </row>
    <row r="1036" spans="7:15" s="2" customFormat="1">
      <c r="G1036"/>
      <c r="H1036"/>
      <c r="I1036"/>
      <c r="J1036"/>
      <c r="K1036"/>
      <c r="L1036"/>
      <c r="M1036"/>
      <c r="N1036"/>
      <c r="O1036"/>
    </row>
    <row r="1037" spans="7:15" s="2" customFormat="1">
      <c r="G1037"/>
      <c r="H1037"/>
      <c r="I1037"/>
      <c r="J1037"/>
      <c r="K1037"/>
      <c r="L1037"/>
      <c r="M1037"/>
      <c r="N1037"/>
      <c r="O1037"/>
    </row>
    <row r="1038" spans="7:15" s="2" customFormat="1">
      <c r="G1038"/>
      <c r="H1038"/>
      <c r="I1038"/>
      <c r="J1038"/>
      <c r="K1038"/>
      <c r="L1038"/>
      <c r="M1038"/>
      <c r="N1038"/>
      <c r="O1038"/>
    </row>
    <row r="1039" spans="7:15" s="2" customFormat="1">
      <c r="G1039"/>
      <c r="H1039"/>
      <c r="I1039"/>
      <c r="J1039"/>
      <c r="K1039"/>
      <c r="L1039"/>
      <c r="M1039"/>
      <c r="N1039"/>
      <c r="O1039"/>
    </row>
    <row r="1040" spans="7:15" s="2" customFormat="1">
      <c r="G1040"/>
      <c r="H1040"/>
      <c r="I1040"/>
      <c r="J1040"/>
      <c r="K1040"/>
      <c r="L1040"/>
      <c r="M1040"/>
      <c r="N1040"/>
      <c r="O1040"/>
    </row>
    <row r="1041" spans="7:15" s="2" customFormat="1">
      <c r="G1041"/>
      <c r="H1041"/>
      <c r="I1041"/>
      <c r="J1041"/>
      <c r="K1041"/>
      <c r="L1041"/>
      <c r="M1041"/>
      <c r="N1041"/>
      <c r="O1041"/>
    </row>
    <row r="1042" spans="7:15" s="2" customFormat="1">
      <c r="G1042"/>
      <c r="H1042"/>
      <c r="I1042"/>
      <c r="J1042"/>
      <c r="K1042"/>
      <c r="L1042"/>
      <c r="M1042"/>
      <c r="N1042"/>
      <c r="O1042"/>
    </row>
    <row r="1043" spans="7:15" s="2" customFormat="1">
      <c r="G1043"/>
      <c r="H1043"/>
      <c r="I1043"/>
      <c r="J1043"/>
      <c r="K1043"/>
      <c r="L1043"/>
      <c r="M1043"/>
      <c r="N1043"/>
      <c r="O1043"/>
    </row>
    <row r="1044" spans="7:15" s="2" customFormat="1">
      <c r="G1044"/>
      <c r="H1044"/>
      <c r="I1044"/>
      <c r="J1044"/>
      <c r="K1044"/>
      <c r="L1044"/>
      <c r="M1044"/>
      <c r="N1044"/>
      <c r="O1044"/>
    </row>
    <row r="1045" spans="7:15" s="2" customFormat="1">
      <c r="G1045"/>
      <c r="H1045"/>
      <c r="I1045"/>
      <c r="J1045"/>
      <c r="K1045"/>
      <c r="L1045"/>
      <c r="M1045"/>
      <c r="N1045"/>
      <c r="O1045"/>
    </row>
    <row r="1046" spans="7:15" s="2" customFormat="1">
      <c r="G1046"/>
      <c r="H1046"/>
      <c r="I1046"/>
      <c r="J1046"/>
      <c r="K1046"/>
      <c r="L1046"/>
      <c r="M1046"/>
      <c r="N1046"/>
      <c r="O1046"/>
    </row>
    <row r="1047" spans="7:15" s="2" customFormat="1">
      <c r="G1047"/>
      <c r="H1047"/>
      <c r="I1047"/>
      <c r="J1047"/>
      <c r="K1047"/>
      <c r="L1047"/>
      <c r="M1047"/>
      <c r="N1047"/>
      <c r="O1047"/>
    </row>
    <row r="1048" spans="7:15" s="2" customFormat="1">
      <c r="G1048"/>
      <c r="H1048"/>
      <c r="I1048"/>
      <c r="J1048"/>
      <c r="K1048"/>
      <c r="L1048"/>
      <c r="M1048"/>
      <c r="N1048"/>
      <c r="O1048"/>
    </row>
    <row r="1049" spans="7:15" s="2" customFormat="1">
      <c r="G1049"/>
      <c r="H1049"/>
      <c r="I1049"/>
      <c r="J1049"/>
      <c r="K1049"/>
      <c r="L1049"/>
      <c r="M1049"/>
      <c r="N1049"/>
      <c r="O1049"/>
    </row>
    <row r="1050" spans="7:15" s="2" customFormat="1">
      <c r="G1050"/>
      <c r="H1050"/>
      <c r="I1050"/>
      <c r="J1050"/>
      <c r="K1050"/>
      <c r="L1050"/>
      <c r="M1050"/>
      <c r="N1050"/>
      <c r="O1050"/>
    </row>
    <row r="1051" spans="7:15" s="2" customFormat="1">
      <c r="G1051"/>
      <c r="H1051"/>
      <c r="I1051"/>
      <c r="J1051"/>
      <c r="K1051"/>
      <c r="L1051"/>
      <c r="M1051"/>
      <c r="N1051"/>
      <c r="O1051"/>
    </row>
    <row r="1052" spans="7:15" s="2" customFormat="1">
      <c r="G1052"/>
      <c r="H1052"/>
      <c r="I1052"/>
      <c r="J1052"/>
      <c r="K1052"/>
      <c r="L1052"/>
      <c r="M1052"/>
      <c r="N1052"/>
      <c r="O1052"/>
    </row>
    <row r="1053" spans="7:15" s="2" customFormat="1">
      <c r="G1053"/>
      <c r="H1053"/>
      <c r="I1053"/>
      <c r="J1053"/>
      <c r="K1053"/>
      <c r="L1053"/>
      <c r="M1053"/>
      <c r="N1053"/>
      <c r="O1053"/>
    </row>
    <row r="1054" spans="7:15" s="2" customFormat="1">
      <c r="G1054"/>
      <c r="H1054"/>
      <c r="I1054"/>
      <c r="J1054"/>
      <c r="K1054"/>
      <c r="L1054"/>
      <c r="M1054"/>
      <c r="N1054"/>
      <c r="O1054"/>
    </row>
    <row r="1055" spans="7:15" s="2" customFormat="1">
      <c r="G1055"/>
      <c r="H1055"/>
      <c r="I1055"/>
      <c r="J1055"/>
      <c r="K1055"/>
      <c r="L1055"/>
      <c r="M1055"/>
      <c r="N1055"/>
      <c r="O1055"/>
    </row>
    <row r="1056" spans="7:15" s="2" customFormat="1">
      <c r="G1056"/>
      <c r="H1056"/>
      <c r="I1056"/>
      <c r="J1056"/>
      <c r="K1056"/>
      <c r="L1056"/>
      <c r="M1056"/>
      <c r="N1056"/>
      <c r="O1056"/>
    </row>
    <row r="1057" spans="7:15" s="2" customFormat="1">
      <c r="G1057"/>
      <c r="H1057"/>
      <c r="I1057"/>
      <c r="J1057"/>
      <c r="K1057"/>
      <c r="L1057"/>
      <c r="M1057"/>
      <c r="N1057"/>
      <c r="O1057"/>
    </row>
    <row r="1058" spans="7:15" s="2" customFormat="1">
      <c r="G1058"/>
      <c r="H1058"/>
      <c r="I1058"/>
      <c r="J1058"/>
      <c r="K1058"/>
      <c r="L1058"/>
      <c r="M1058"/>
      <c r="N1058"/>
      <c r="O1058"/>
    </row>
    <row r="1059" spans="7:15" s="2" customFormat="1">
      <c r="G1059"/>
      <c r="H1059"/>
      <c r="I1059"/>
      <c r="J1059"/>
      <c r="K1059"/>
      <c r="L1059"/>
      <c r="M1059"/>
      <c r="N1059"/>
      <c r="O1059"/>
    </row>
    <row r="1060" spans="7:15" s="2" customFormat="1">
      <c r="G1060"/>
      <c r="H1060"/>
      <c r="I1060"/>
      <c r="J1060"/>
      <c r="K1060"/>
      <c r="L1060"/>
      <c r="M1060"/>
      <c r="N1060"/>
      <c r="O1060"/>
    </row>
    <row r="1061" spans="7:15" s="2" customFormat="1">
      <c r="G1061"/>
      <c r="H1061"/>
      <c r="I1061"/>
      <c r="J1061"/>
      <c r="K1061"/>
      <c r="L1061"/>
      <c r="M1061"/>
      <c r="N1061"/>
      <c r="O1061"/>
    </row>
    <row r="1062" spans="7:15" s="2" customFormat="1">
      <c r="G1062"/>
      <c r="H1062"/>
      <c r="I1062"/>
      <c r="J1062"/>
      <c r="K1062"/>
      <c r="L1062"/>
      <c r="M1062"/>
      <c r="N1062"/>
      <c r="O1062"/>
    </row>
    <row r="1063" spans="7:15" s="2" customFormat="1">
      <c r="G1063"/>
      <c r="H1063"/>
      <c r="I1063"/>
      <c r="J1063"/>
      <c r="K1063"/>
      <c r="L1063"/>
      <c r="M1063"/>
      <c r="N1063"/>
      <c r="O1063"/>
    </row>
    <row r="1064" spans="7:15" s="2" customFormat="1">
      <c r="G1064"/>
      <c r="H1064"/>
      <c r="I1064"/>
      <c r="J1064"/>
      <c r="K1064"/>
      <c r="L1064"/>
      <c r="M1064"/>
      <c r="N1064"/>
      <c r="O1064"/>
    </row>
    <row r="1065" spans="7:15" s="2" customFormat="1">
      <c r="G1065"/>
      <c r="H1065"/>
      <c r="I1065"/>
      <c r="J1065"/>
      <c r="K1065"/>
      <c r="L1065"/>
      <c r="M1065"/>
      <c r="N1065"/>
      <c r="O1065"/>
    </row>
    <row r="1066" spans="7:15" s="2" customFormat="1">
      <c r="G1066"/>
      <c r="H1066"/>
      <c r="I1066"/>
      <c r="J1066"/>
      <c r="K1066"/>
      <c r="L1066"/>
      <c r="M1066"/>
      <c r="N1066"/>
      <c r="O1066"/>
    </row>
    <row r="1067" spans="7:15" s="2" customFormat="1">
      <c r="G1067"/>
      <c r="H1067"/>
      <c r="I1067"/>
      <c r="J1067"/>
      <c r="K1067"/>
      <c r="L1067"/>
      <c r="M1067"/>
      <c r="N1067"/>
      <c r="O1067"/>
    </row>
    <row r="1068" spans="7:15" s="2" customFormat="1">
      <c r="G1068"/>
      <c r="H1068"/>
      <c r="I1068"/>
      <c r="J1068"/>
      <c r="K1068"/>
      <c r="L1068"/>
      <c r="M1068"/>
      <c r="N1068"/>
      <c r="O1068"/>
    </row>
    <row r="1069" spans="7:15" s="2" customFormat="1">
      <c r="G1069"/>
      <c r="H1069"/>
      <c r="I1069"/>
      <c r="J1069"/>
      <c r="K1069"/>
      <c r="L1069"/>
      <c r="M1069"/>
      <c r="N1069"/>
      <c r="O1069"/>
    </row>
    <row r="1070" spans="7:15" s="2" customFormat="1">
      <c r="G1070"/>
      <c r="H1070"/>
      <c r="I1070"/>
      <c r="J1070"/>
      <c r="K1070"/>
      <c r="L1070"/>
      <c r="M1070"/>
      <c r="N1070"/>
      <c r="O1070"/>
    </row>
    <row r="1071" spans="7:15" s="2" customFormat="1">
      <c r="G1071"/>
      <c r="H1071"/>
      <c r="I1071"/>
      <c r="J1071"/>
      <c r="K1071"/>
      <c r="L1071"/>
      <c r="M1071"/>
      <c r="N1071"/>
      <c r="O1071"/>
    </row>
    <row r="1072" spans="7:15" s="2" customFormat="1">
      <c r="G1072"/>
      <c r="H1072"/>
      <c r="I1072"/>
      <c r="J1072"/>
      <c r="K1072"/>
      <c r="L1072"/>
      <c r="M1072"/>
      <c r="N1072"/>
      <c r="O1072"/>
    </row>
    <row r="1073" spans="7:15" s="2" customFormat="1">
      <c r="G1073"/>
      <c r="H1073"/>
      <c r="I1073"/>
      <c r="J1073"/>
      <c r="K1073"/>
      <c r="L1073"/>
      <c r="M1073"/>
      <c r="N1073"/>
      <c r="O1073"/>
    </row>
    <row r="1074" spans="7:15" s="2" customFormat="1">
      <c r="G1074"/>
      <c r="H1074"/>
      <c r="I1074"/>
      <c r="J1074"/>
      <c r="K1074"/>
      <c r="L1074"/>
      <c r="M1074"/>
      <c r="N1074"/>
      <c r="O1074"/>
    </row>
    <row r="1075" spans="7:15" s="2" customFormat="1">
      <c r="G1075"/>
      <c r="H1075"/>
      <c r="I1075"/>
      <c r="J1075"/>
      <c r="K1075"/>
      <c r="L1075"/>
      <c r="M1075"/>
      <c r="N1075"/>
      <c r="O1075"/>
    </row>
    <row r="1076" spans="7:15" s="2" customFormat="1">
      <c r="G1076"/>
      <c r="H1076"/>
      <c r="I1076"/>
      <c r="J1076"/>
      <c r="K1076"/>
      <c r="L1076"/>
      <c r="M1076"/>
      <c r="N1076"/>
      <c r="O1076"/>
    </row>
    <row r="1077" spans="7:15" s="2" customFormat="1">
      <c r="G1077"/>
      <c r="H1077"/>
      <c r="I1077"/>
      <c r="J1077"/>
      <c r="K1077"/>
      <c r="L1077"/>
      <c r="M1077"/>
      <c r="N1077"/>
      <c r="O1077"/>
    </row>
    <row r="1078" spans="7:15" s="2" customFormat="1">
      <c r="G1078"/>
      <c r="H1078"/>
      <c r="I1078"/>
      <c r="J1078"/>
      <c r="K1078"/>
      <c r="L1078"/>
      <c r="M1078"/>
      <c r="N1078"/>
      <c r="O1078"/>
    </row>
    <row r="1079" spans="7:15" s="2" customFormat="1">
      <c r="G1079"/>
      <c r="H1079"/>
      <c r="I1079"/>
      <c r="J1079"/>
      <c r="K1079"/>
      <c r="L1079"/>
      <c r="M1079"/>
      <c r="N1079"/>
      <c r="O1079"/>
    </row>
    <row r="1080" spans="7:15" s="2" customFormat="1">
      <c r="G1080"/>
      <c r="H1080"/>
      <c r="I1080"/>
      <c r="J1080"/>
      <c r="K1080"/>
      <c r="L1080"/>
      <c r="M1080"/>
      <c r="N1080"/>
      <c r="O1080"/>
    </row>
    <row r="1081" spans="7:15" s="2" customFormat="1">
      <c r="G1081"/>
      <c r="H1081"/>
      <c r="I1081"/>
      <c r="J1081"/>
      <c r="K1081"/>
      <c r="L1081"/>
      <c r="M1081"/>
      <c r="N1081"/>
      <c r="O1081"/>
    </row>
    <row r="1082" spans="7:15" s="2" customFormat="1">
      <c r="G1082"/>
      <c r="H1082"/>
      <c r="I1082"/>
      <c r="J1082"/>
      <c r="K1082"/>
      <c r="L1082"/>
      <c r="M1082"/>
      <c r="N1082"/>
      <c r="O1082"/>
    </row>
    <row r="1083" spans="7:15" s="2" customFormat="1">
      <c r="G1083"/>
      <c r="H1083"/>
      <c r="I1083"/>
      <c r="J1083"/>
      <c r="K1083"/>
      <c r="L1083"/>
      <c r="M1083"/>
      <c r="N1083"/>
      <c r="O1083"/>
    </row>
    <row r="1084" spans="7:15" s="2" customFormat="1">
      <c r="G1084"/>
      <c r="H1084"/>
      <c r="I1084"/>
      <c r="J1084"/>
      <c r="K1084"/>
      <c r="L1084"/>
      <c r="M1084"/>
      <c r="N1084"/>
      <c r="O1084"/>
    </row>
    <row r="1085" spans="7:15" s="2" customFormat="1">
      <c r="G1085"/>
      <c r="H1085"/>
      <c r="I1085"/>
      <c r="J1085"/>
      <c r="K1085"/>
      <c r="L1085"/>
      <c r="M1085"/>
      <c r="N1085"/>
      <c r="O1085"/>
    </row>
    <row r="1086" spans="7:15" s="2" customFormat="1">
      <c r="G1086"/>
      <c r="H1086"/>
      <c r="I1086"/>
      <c r="J1086"/>
      <c r="K1086"/>
      <c r="L1086"/>
      <c r="M1086"/>
      <c r="N1086"/>
      <c r="O1086"/>
    </row>
    <row r="1087" spans="7:15" s="2" customFormat="1">
      <c r="G1087"/>
      <c r="H1087"/>
      <c r="I1087"/>
      <c r="J1087"/>
      <c r="K1087"/>
      <c r="L1087"/>
      <c r="M1087"/>
      <c r="N1087"/>
      <c r="O1087"/>
    </row>
    <row r="1088" spans="7:15" s="2" customFormat="1">
      <c r="G1088"/>
      <c r="H1088"/>
      <c r="I1088"/>
      <c r="J1088"/>
      <c r="K1088"/>
      <c r="L1088"/>
      <c r="M1088"/>
      <c r="N1088"/>
      <c r="O1088"/>
    </row>
    <row r="1089" spans="7:15" s="2" customFormat="1">
      <c r="G1089"/>
      <c r="H1089"/>
      <c r="I1089"/>
      <c r="J1089"/>
      <c r="K1089"/>
      <c r="L1089"/>
      <c r="M1089"/>
      <c r="N1089"/>
      <c r="O1089"/>
    </row>
    <row r="1090" spans="7:15" s="2" customFormat="1">
      <c r="G1090"/>
      <c r="H1090"/>
      <c r="I1090"/>
      <c r="J1090"/>
      <c r="K1090"/>
      <c r="L1090"/>
      <c r="M1090"/>
      <c r="N1090"/>
      <c r="O1090"/>
    </row>
    <row r="1091" spans="7:15" s="2" customFormat="1">
      <c r="G1091"/>
      <c r="H1091"/>
      <c r="I1091"/>
      <c r="J1091"/>
      <c r="K1091"/>
      <c r="L1091"/>
      <c r="M1091"/>
      <c r="N1091"/>
      <c r="O1091"/>
    </row>
    <row r="1092" spans="7:15" s="2" customFormat="1">
      <c r="G1092"/>
      <c r="H1092"/>
      <c r="I1092"/>
      <c r="J1092"/>
      <c r="K1092"/>
      <c r="L1092"/>
      <c r="M1092"/>
      <c r="N1092"/>
      <c r="O1092"/>
    </row>
    <row r="1093" spans="7:15" s="2" customFormat="1">
      <c r="G1093"/>
      <c r="H1093"/>
      <c r="I1093"/>
      <c r="J1093"/>
      <c r="K1093"/>
      <c r="L1093"/>
      <c r="M1093"/>
      <c r="N1093"/>
      <c r="O1093"/>
    </row>
    <row r="1094" spans="7:15" s="2" customFormat="1">
      <c r="G1094"/>
      <c r="H1094"/>
      <c r="I1094"/>
      <c r="J1094"/>
      <c r="K1094"/>
      <c r="L1094"/>
      <c r="M1094"/>
      <c r="N1094"/>
      <c r="O1094"/>
    </row>
    <row r="1095" spans="7:15" s="2" customFormat="1">
      <c r="G1095"/>
      <c r="H1095"/>
      <c r="I1095"/>
      <c r="J1095"/>
      <c r="K1095"/>
      <c r="L1095"/>
      <c r="M1095"/>
      <c r="N1095"/>
      <c r="O1095"/>
    </row>
    <row r="1096" spans="7:15" s="2" customFormat="1">
      <c r="G1096"/>
      <c r="H1096"/>
      <c r="I1096"/>
      <c r="J1096"/>
      <c r="K1096"/>
      <c r="L1096"/>
      <c r="M1096"/>
      <c r="N1096"/>
      <c r="O1096"/>
    </row>
    <row r="1097" spans="7:15" s="2" customFormat="1">
      <c r="G1097"/>
      <c r="H1097"/>
      <c r="I1097"/>
      <c r="J1097"/>
      <c r="K1097"/>
      <c r="L1097"/>
      <c r="M1097"/>
      <c r="N1097"/>
      <c r="O1097"/>
    </row>
    <row r="1098" spans="7:15" s="2" customFormat="1">
      <c r="G1098"/>
      <c r="H1098"/>
      <c r="I1098"/>
      <c r="J1098"/>
      <c r="K1098"/>
      <c r="L1098"/>
      <c r="M1098"/>
      <c r="N1098"/>
      <c r="O1098"/>
    </row>
    <row r="1099" spans="7:15" s="2" customFormat="1">
      <c r="G1099"/>
      <c r="H1099"/>
      <c r="I1099"/>
      <c r="J1099"/>
      <c r="K1099"/>
      <c r="L1099"/>
      <c r="M1099"/>
      <c r="N1099"/>
      <c r="O1099"/>
    </row>
    <row r="1100" spans="7:15" s="2" customFormat="1">
      <c r="G1100"/>
      <c r="H1100"/>
      <c r="I1100"/>
      <c r="J1100"/>
      <c r="K1100"/>
      <c r="L1100"/>
      <c r="M1100"/>
      <c r="N1100"/>
      <c r="O1100"/>
    </row>
    <row r="1101" spans="7:15" s="2" customFormat="1">
      <c r="G1101"/>
      <c r="H1101"/>
      <c r="I1101"/>
      <c r="J1101"/>
      <c r="K1101"/>
      <c r="L1101"/>
      <c r="M1101"/>
      <c r="N1101"/>
      <c r="O1101"/>
    </row>
    <row r="1102" spans="7:15" s="2" customFormat="1">
      <c r="G1102"/>
      <c r="H1102"/>
      <c r="I1102"/>
      <c r="J1102"/>
      <c r="K1102"/>
      <c r="L1102"/>
      <c r="M1102"/>
      <c r="N1102"/>
      <c r="O1102"/>
    </row>
    <row r="1103" spans="7:15" s="2" customFormat="1">
      <c r="G1103"/>
      <c r="H1103"/>
      <c r="I1103"/>
      <c r="J1103"/>
      <c r="K1103"/>
      <c r="L1103"/>
      <c r="M1103"/>
      <c r="N1103"/>
      <c r="O1103"/>
    </row>
    <row r="1104" spans="7:15" s="2" customFormat="1">
      <c r="G1104"/>
      <c r="H1104"/>
      <c r="I1104"/>
      <c r="J1104"/>
      <c r="K1104"/>
      <c r="L1104"/>
      <c r="M1104"/>
      <c r="N1104"/>
      <c r="O1104"/>
    </row>
    <row r="1105" spans="7:15" s="2" customFormat="1">
      <c r="G1105"/>
      <c r="H1105"/>
      <c r="I1105"/>
      <c r="J1105"/>
      <c r="K1105"/>
      <c r="L1105"/>
      <c r="M1105"/>
      <c r="N1105"/>
      <c r="O1105"/>
    </row>
    <row r="1106" spans="7:15" s="2" customFormat="1">
      <c r="G1106"/>
      <c r="H1106"/>
      <c r="I1106"/>
      <c r="J1106"/>
      <c r="K1106"/>
      <c r="L1106"/>
      <c r="M1106"/>
      <c r="N1106"/>
      <c r="O1106"/>
    </row>
    <row r="1107" spans="7:15" s="2" customFormat="1">
      <c r="G1107"/>
      <c r="H1107"/>
      <c r="I1107"/>
      <c r="J1107"/>
      <c r="K1107"/>
      <c r="L1107"/>
      <c r="M1107"/>
      <c r="N1107"/>
      <c r="O1107"/>
    </row>
    <row r="1108" spans="7:15" s="2" customFormat="1">
      <c r="G1108"/>
      <c r="H1108"/>
      <c r="I1108"/>
      <c r="J1108"/>
      <c r="K1108"/>
      <c r="L1108"/>
      <c r="M1108"/>
      <c r="N1108"/>
      <c r="O1108"/>
    </row>
    <row r="1109" spans="7:15" s="2" customFormat="1">
      <c r="G1109"/>
      <c r="H1109"/>
      <c r="I1109"/>
      <c r="J1109"/>
      <c r="K1109"/>
      <c r="L1109"/>
      <c r="M1109"/>
      <c r="N1109"/>
      <c r="O1109"/>
    </row>
    <row r="1110" spans="7:15" s="2" customFormat="1">
      <c r="G1110"/>
      <c r="H1110"/>
      <c r="I1110"/>
      <c r="J1110"/>
      <c r="K1110"/>
      <c r="L1110"/>
      <c r="M1110"/>
      <c r="N1110"/>
      <c r="O1110"/>
    </row>
    <row r="1111" spans="7:15" s="2" customFormat="1">
      <c r="G1111"/>
      <c r="H1111"/>
      <c r="I1111"/>
      <c r="J1111"/>
      <c r="K1111"/>
      <c r="L1111"/>
      <c r="M1111"/>
      <c r="N1111"/>
      <c r="O1111"/>
    </row>
    <row r="1112" spans="7:15" s="2" customFormat="1">
      <c r="G1112"/>
      <c r="H1112"/>
      <c r="I1112"/>
      <c r="J1112"/>
      <c r="K1112"/>
      <c r="L1112"/>
      <c r="M1112"/>
      <c r="N1112"/>
      <c r="O1112"/>
    </row>
    <row r="1113" spans="7:15" s="2" customFormat="1">
      <c r="G1113"/>
      <c r="H1113"/>
      <c r="I1113"/>
      <c r="J1113"/>
      <c r="K1113"/>
      <c r="L1113"/>
      <c r="M1113"/>
      <c r="N1113"/>
      <c r="O1113"/>
    </row>
    <row r="1114" spans="7:15" s="2" customFormat="1">
      <c r="G1114"/>
      <c r="H1114"/>
      <c r="I1114"/>
      <c r="J1114"/>
      <c r="K1114"/>
      <c r="L1114"/>
      <c r="M1114"/>
      <c r="N1114"/>
      <c r="O1114"/>
    </row>
    <row r="1115" spans="7:15" s="2" customFormat="1">
      <c r="G1115"/>
      <c r="H1115"/>
      <c r="I1115"/>
      <c r="J1115"/>
      <c r="K1115"/>
      <c r="L1115"/>
      <c r="M1115"/>
      <c r="N1115"/>
      <c r="O1115"/>
    </row>
    <row r="1116" spans="7:15" s="2" customFormat="1">
      <c r="G1116"/>
      <c r="H1116"/>
      <c r="I1116"/>
      <c r="J1116"/>
      <c r="K1116"/>
      <c r="L1116"/>
      <c r="M1116"/>
      <c r="N1116"/>
      <c r="O1116"/>
    </row>
    <row r="1117" spans="7:15" s="2" customFormat="1">
      <c r="G1117"/>
      <c r="H1117"/>
      <c r="I1117"/>
      <c r="J1117"/>
      <c r="K1117"/>
      <c r="L1117"/>
      <c r="M1117"/>
      <c r="N1117"/>
      <c r="O1117"/>
    </row>
    <row r="1118" spans="7:15" s="2" customFormat="1">
      <c r="G1118"/>
      <c r="H1118"/>
      <c r="I1118"/>
      <c r="J1118"/>
      <c r="K1118"/>
      <c r="L1118"/>
      <c r="M1118"/>
      <c r="N1118"/>
      <c r="O1118"/>
    </row>
    <row r="1119" spans="7:15" s="2" customFormat="1">
      <c r="G1119"/>
      <c r="H1119"/>
      <c r="I1119"/>
      <c r="J1119"/>
      <c r="K1119"/>
      <c r="L1119"/>
      <c r="M1119"/>
      <c r="N1119"/>
      <c r="O1119"/>
    </row>
    <row r="1120" spans="7:15" s="2" customFormat="1">
      <c r="G1120"/>
      <c r="H1120"/>
      <c r="I1120"/>
      <c r="J1120"/>
      <c r="K1120"/>
      <c r="L1120"/>
      <c r="M1120"/>
      <c r="N1120"/>
      <c r="O1120"/>
    </row>
    <row r="1121" spans="7:15" s="2" customFormat="1">
      <c r="G1121"/>
      <c r="H1121"/>
      <c r="I1121"/>
      <c r="J1121"/>
      <c r="K1121"/>
      <c r="L1121"/>
      <c r="M1121"/>
      <c r="N1121"/>
      <c r="O1121"/>
    </row>
    <row r="1122" spans="7:15" s="2" customFormat="1">
      <c r="G1122"/>
      <c r="H1122"/>
      <c r="I1122"/>
      <c r="J1122"/>
      <c r="K1122"/>
      <c r="L1122"/>
      <c r="M1122"/>
      <c r="N1122"/>
      <c r="O1122"/>
    </row>
    <row r="1123" spans="7:15" s="2" customFormat="1">
      <c r="G1123"/>
      <c r="H1123"/>
      <c r="I1123"/>
      <c r="J1123"/>
      <c r="K1123"/>
      <c r="L1123"/>
      <c r="M1123"/>
      <c r="N1123"/>
      <c r="O1123"/>
    </row>
    <row r="1124" spans="7:15" s="2" customFormat="1">
      <c r="G1124"/>
      <c r="H1124"/>
      <c r="I1124"/>
      <c r="J1124"/>
      <c r="K1124"/>
      <c r="L1124"/>
      <c r="M1124"/>
      <c r="N1124"/>
      <c r="O1124"/>
    </row>
    <row r="1125" spans="7:15" s="2" customFormat="1">
      <c r="G1125"/>
      <c r="H1125"/>
      <c r="I1125"/>
      <c r="J1125"/>
      <c r="K1125"/>
      <c r="L1125"/>
      <c r="M1125"/>
      <c r="N1125"/>
      <c r="O1125"/>
    </row>
    <row r="1126" spans="7:15" s="2" customFormat="1">
      <c r="G1126"/>
      <c r="H1126"/>
      <c r="I1126"/>
      <c r="J1126"/>
      <c r="K1126"/>
      <c r="L1126"/>
      <c r="M1126"/>
      <c r="N1126"/>
      <c r="O1126"/>
    </row>
    <row r="1127" spans="7:15" s="2" customFormat="1">
      <c r="G1127"/>
      <c r="H1127"/>
      <c r="I1127"/>
      <c r="J1127"/>
      <c r="K1127"/>
      <c r="L1127"/>
      <c r="M1127"/>
      <c r="N1127"/>
      <c r="O1127"/>
    </row>
    <row r="1128" spans="7:15" s="2" customFormat="1">
      <c r="G1128"/>
      <c r="H1128"/>
      <c r="I1128"/>
      <c r="J1128"/>
      <c r="K1128"/>
      <c r="L1128"/>
      <c r="M1128"/>
      <c r="N1128"/>
      <c r="O1128"/>
    </row>
    <row r="1129" spans="7:15" s="2" customFormat="1">
      <c r="G1129"/>
      <c r="H1129"/>
      <c r="I1129"/>
      <c r="J1129"/>
      <c r="K1129"/>
      <c r="L1129"/>
      <c r="M1129"/>
      <c r="N1129"/>
      <c r="O1129"/>
    </row>
    <row r="1130" spans="7:15" s="2" customFormat="1">
      <c r="G1130"/>
      <c r="H1130"/>
      <c r="I1130"/>
      <c r="J1130"/>
      <c r="K1130"/>
      <c r="L1130"/>
      <c r="M1130"/>
      <c r="N1130"/>
      <c r="O1130"/>
    </row>
    <row r="1131" spans="7:15" s="2" customFormat="1">
      <c r="G1131"/>
      <c r="H1131"/>
      <c r="I1131"/>
      <c r="J1131"/>
      <c r="K1131"/>
      <c r="L1131"/>
      <c r="M1131"/>
      <c r="N1131"/>
      <c r="O1131"/>
    </row>
    <row r="1132" spans="7:15" s="2" customFormat="1">
      <c r="G1132"/>
      <c r="H1132"/>
      <c r="I1132"/>
      <c r="J1132"/>
      <c r="K1132"/>
      <c r="L1132"/>
      <c r="M1132"/>
      <c r="N1132"/>
      <c r="O1132"/>
    </row>
    <row r="1133" spans="7:15" s="2" customFormat="1">
      <c r="G1133"/>
      <c r="H1133"/>
      <c r="I1133"/>
      <c r="J1133"/>
      <c r="K1133"/>
      <c r="L1133"/>
      <c r="M1133"/>
      <c r="N1133"/>
      <c r="O1133"/>
    </row>
    <row r="1134" spans="7:15" s="2" customFormat="1">
      <c r="G1134"/>
      <c r="H1134"/>
      <c r="I1134"/>
      <c r="J1134"/>
      <c r="K1134"/>
      <c r="L1134"/>
      <c r="M1134"/>
      <c r="N1134"/>
      <c r="O1134"/>
    </row>
    <row r="1135" spans="7:15" s="2" customFormat="1">
      <c r="G1135"/>
      <c r="H1135"/>
      <c r="I1135"/>
      <c r="J1135"/>
      <c r="K1135"/>
      <c r="L1135"/>
      <c r="M1135"/>
      <c r="N1135"/>
      <c r="O1135"/>
    </row>
    <row r="1136" spans="7:15" s="2" customFormat="1">
      <c r="G1136"/>
      <c r="H1136"/>
      <c r="I1136"/>
      <c r="J1136"/>
      <c r="K1136"/>
      <c r="L1136"/>
      <c r="M1136"/>
      <c r="N1136"/>
      <c r="O1136"/>
    </row>
    <row r="1137" spans="7:15" s="2" customFormat="1">
      <c r="G1137"/>
      <c r="H1137"/>
      <c r="I1137"/>
      <c r="J1137"/>
      <c r="K1137"/>
      <c r="L1137"/>
      <c r="M1137"/>
      <c r="N1137"/>
      <c r="O1137"/>
    </row>
    <row r="1138" spans="7:15" s="2" customFormat="1">
      <c r="G1138"/>
      <c r="H1138"/>
      <c r="I1138"/>
      <c r="J1138"/>
      <c r="K1138"/>
      <c r="L1138"/>
      <c r="M1138"/>
      <c r="N1138"/>
      <c r="O1138"/>
    </row>
    <row r="1139" spans="7:15" s="2" customFormat="1">
      <c r="G1139"/>
      <c r="H1139"/>
      <c r="I1139"/>
      <c r="J1139"/>
      <c r="K1139"/>
      <c r="L1139"/>
      <c r="M1139"/>
      <c r="N1139"/>
      <c r="O1139"/>
    </row>
    <row r="1140" spans="7:15" s="2" customFormat="1">
      <c r="G1140"/>
      <c r="H1140"/>
      <c r="I1140"/>
      <c r="J1140"/>
      <c r="K1140"/>
      <c r="L1140"/>
      <c r="M1140"/>
      <c r="N1140"/>
      <c r="O1140"/>
    </row>
    <row r="1141" spans="7:15" s="2" customFormat="1">
      <c r="G1141"/>
      <c r="H1141"/>
      <c r="I1141"/>
      <c r="J1141"/>
      <c r="K1141"/>
      <c r="L1141"/>
      <c r="M1141"/>
      <c r="N1141"/>
      <c r="O1141"/>
    </row>
    <row r="1142" spans="7:15" s="2" customFormat="1">
      <c r="G1142"/>
      <c r="H1142"/>
      <c r="I1142"/>
      <c r="J1142"/>
      <c r="K1142"/>
      <c r="L1142"/>
      <c r="M1142"/>
      <c r="N1142"/>
      <c r="O1142"/>
    </row>
    <row r="1143" spans="7:15" s="2" customFormat="1">
      <c r="G1143"/>
      <c r="H1143"/>
      <c r="I1143"/>
      <c r="J1143"/>
      <c r="K1143"/>
      <c r="L1143"/>
      <c r="M1143"/>
      <c r="N1143"/>
      <c r="O1143"/>
    </row>
    <row r="1144" spans="7:15" s="2" customFormat="1">
      <c r="G1144"/>
      <c r="H1144"/>
      <c r="I1144"/>
      <c r="J1144"/>
      <c r="K1144"/>
      <c r="L1144"/>
      <c r="M1144"/>
      <c r="N1144"/>
      <c r="O1144"/>
    </row>
    <row r="1145" spans="7:15" s="2" customFormat="1">
      <c r="G1145"/>
      <c r="H1145"/>
      <c r="I1145"/>
      <c r="J1145"/>
      <c r="K1145"/>
      <c r="L1145"/>
      <c r="M1145"/>
      <c r="N1145"/>
      <c r="O1145"/>
    </row>
    <row r="1146" spans="7:15" s="2" customFormat="1">
      <c r="G1146"/>
      <c r="H1146"/>
      <c r="I1146"/>
      <c r="J1146"/>
      <c r="K1146"/>
      <c r="L1146"/>
      <c r="M1146"/>
      <c r="N1146"/>
      <c r="O1146"/>
    </row>
    <row r="1147" spans="7:15" s="2" customFormat="1">
      <c r="G1147"/>
      <c r="H1147"/>
      <c r="I1147"/>
      <c r="J1147"/>
      <c r="K1147"/>
      <c r="L1147"/>
      <c r="M1147"/>
      <c r="N1147"/>
      <c r="O1147"/>
    </row>
    <row r="1148" spans="7:15" s="2" customFormat="1">
      <c r="G1148"/>
      <c r="H1148"/>
      <c r="I1148"/>
      <c r="J1148"/>
      <c r="K1148"/>
      <c r="L1148"/>
      <c r="M1148"/>
      <c r="N1148"/>
      <c r="O1148"/>
    </row>
    <row r="1149" spans="7:15" s="2" customFormat="1">
      <c r="G1149"/>
      <c r="H1149"/>
      <c r="I1149"/>
      <c r="J1149"/>
      <c r="K1149"/>
      <c r="L1149"/>
      <c r="M1149"/>
      <c r="N1149"/>
      <c r="O1149"/>
    </row>
    <row r="1150" spans="7:15" s="2" customFormat="1">
      <c r="G1150"/>
      <c r="H1150"/>
      <c r="I1150"/>
      <c r="J1150"/>
      <c r="K1150"/>
      <c r="L1150"/>
      <c r="M1150"/>
      <c r="N1150"/>
      <c r="O1150"/>
    </row>
    <row r="1151" spans="7:15" s="2" customFormat="1">
      <c r="G1151"/>
      <c r="H1151"/>
      <c r="I1151"/>
      <c r="J1151"/>
      <c r="K1151"/>
      <c r="L1151"/>
      <c r="M1151"/>
      <c r="N1151"/>
      <c r="O1151"/>
    </row>
    <row r="1152" spans="7:15" s="2" customFormat="1">
      <c r="G1152"/>
      <c r="H1152"/>
      <c r="I1152"/>
      <c r="J1152"/>
      <c r="K1152"/>
      <c r="L1152"/>
      <c r="M1152"/>
      <c r="N1152"/>
      <c r="O1152"/>
    </row>
    <row r="1153" spans="7:15" s="2" customFormat="1">
      <c r="G1153"/>
      <c r="H1153"/>
      <c r="I1153"/>
      <c r="J1153"/>
      <c r="K1153"/>
      <c r="L1153"/>
      <c r="M1153"/>
      <c r="N1153"/>
      <c r="O1153"/>
    </row>
    <row r="1154" spans="7:15" s="2" customFormat="1">
      <c r="G1154"/>
      <c r="H1154"/>
      <c r="I1154"/>
      <c r="J1154"/>
      <c r="K1154"/>
      <c r="L1154"/>
      <c r="M1154"/>
      <c r="N1154"/>
      <c r="O1154"/>
    </row>
    <row r="1155" spans="7:15" s="2" customFormat="1">
      <c r="G1155"/>
      <c r="H1155"/>
      <c r="I1155"/>
      <c r="J1155"/>
      <c r="K1155"/>
      <c r="L1155"/>
      <c r="M1155"/>
      <c r="N1155"/>
      <c r="O1155"/>
    </row>
    <row r="1156" spans="7:15" s="2" customFormat="1">
      <c r="G1156"/>
      <c r="H1156"/>
      <c r="I1156"/>
      <c r="J1156"/>
      <c r="K1156"/>
      <c r="L1156"/>
      <c r="M1156"/>
      <c r="N1156"/>
      <c r="O1156"/>
    </row>
    <row r="1157" spans="7:15" s="2" customFormat="1">
      <c r="G1157"/>
      <c r="H1157"/>
      <c r="I1157"/>
      <c r="J1157"/>
      <c r="K1157"/>
      <c r="L1157"/>
      <c r="M1157"/>
      <c r="N1157"/>
      <c r="O1157"/>
    </row>
    <row r="1158" spans="7:15" s="2" customFormat="1">
      <c r="G1158"/>
      <c r="H1158"/>
      <c r="I1158"/>
      <c r="J1158"/>
      <c r="K1158"/>
      <c r="L1158"/>
      <c r="M1158"/>
      <c r="N1158"/>
      <c r="O1158"/>
    </row>
    <row r="1159" spans="7:15" s="2" customFormat="1">
      <c r="G1159"/>
      <c r="H1159"/>
      <c r="I1159"/>
      <c r="J1159"/>
      <c r="K1159"/>
      <c r="L1159"/>
      <c r="M1159"/>
      <c r="N1159"/>
      <c r="O1159"/>
    </row>
    <row r="1160" spans="7:15" s="2" customFormat="1">
      <c r="G1160"/>
      <c r="H1160"/>
      <c r="I1160"/>
      <c r="J1160"/>
      <c r="K1160"/>
      <c r="L1160"/>
      <c r="M1160"/>
      <c r="N1160"/>
      <c r="O1160"/>
    </row>
    <row r="1161" spans="7:15" s="2" customFormat="1">
      <c r="G1161"/>
      <c r="H1161"/>
      <c r="I1161"/>
      <c r="J1161"/>
      <c r="K1161"/>
      <c r="L1161"/>
      <c r="M1161"/>
      <c r="N1161"/>
      <c r="O1161"/>
    </row>
    <row r="1162" spans="7:15" s="2" customFormat="1">
      <c r="G1162"/>
      <c r="H1162"/>
      <c r="I1162"/>
      <c r="J1162"/>
      <c r="K1162"/>
      <c r="L1162"/>
      <c r="M1162"/>
      <c r="N1162"/>
      <c r="O1162"/>
    </row>
    <row r="1163" spans="7:15" s="2" customFormat="1">
      <c r="G1163"/>
      <c r="H1163"/>
      <c r="I1163"/>
      <c r="J1163"/>
      <c r="K1163"/>
      <c r="L1163"/>
      <c r="M1163"/>
      <c r="N1163"/>
      <c r="O1163"/>
    </row>
    <row r="1164" spans="7:15" s="2" customFormat="1">
      <c r="G1164"/>
      <c r="H1164"/>
      <c r="I1164"/>
      <c r="J1164"/>
      <c r="K1164"/>
      <c r="L1164"/>
      <c r="M1164"/>
      <c r="N1164"/>
      <c r="O1164"/>
    </row>
    <row r="1165" spans="7:15" s="2" customFormat="1">
      <c r="G1165"/>
      <c r="H1165"/>
      <c r="I1165"/>
      <c r="J1165"/>
      <c r="K1165"/>
      <c r="L1165"/>
      <c r="M1165"/>
      <c r="N1165"/>
      <c r="O1165"/>
    </row>
    <row r="1166" spans="7:15" s="2" customFormat="1">
      <c r="G1166"/>
      <c r="H1166"/>
      <c r="I1166"/>
      <c r="J1166"/>
      <c r="K1166"/>
      <c r="L1166"/>
      <c r="M1166"/>
      <c r="N1166"/>
      <c r="O1166"/>
    </row>
    <row r="1167" spans="7:15" s="2" customFormat="1">
      <c r="G1167"/>
      <c r="H1167"/>
      <c r="I1167"/>
      <c r="J1167"/>
      <c r="K1167"/>
      <c r="L1167"/>
      <c r="M1167"/>
      <c r="N1167"/>
      <c r="O1167"/>
    </row>
    <row r="1168" spans="7:15" s="2" customFormat="1">
      <c r="G1168"/>
      <c r="H1168"/>
      <c r="I1168"/>
      <c r="J1168"/>
      <c r="K1168"/>
      <c r="L1168"/>
      <c r="M1168"/>
      <c r="N1168"/>
      <c r="O1168"/>
    </row>
    <row r="1169" spans="7:15" s="2" customFormat="1">
      <c r="G1169"/>
      <c r="H1169"/>
      <c r="I1169"/>
      <c r="J1169"/>
      <c r="K1169"/>
      <c r="L1169"/>
      <c r="M1169"/>
      <c r="N1169"/>
      <c r="O1169"/>
    </row>
    <row r="1170" spans="7:15" s="2" customFormat="1">
      <c r="G1170"/>
      <c r="H1170"/>
      <c r="I1170"/>
      <c r="J1170"/>
      <c r="K1170"/>
      <c r="L1170"/>
      <c r="M1170"/>
      <c r="N1170"/>
      <c r="O1170"/>
    </row>
    <row r="1171" spans="7:15" s="2" customFormat="1">
      <c r="G1171"/>
      <c r="H1171"/>
      <c r="I1171"/>
      <c r="J1171"/>
      <c r="K1171"/>
      <c r="L1171"/>
      <c r="M1171"/>
      <c r="N1171"/>
      <c r="O1171"/>
    </row>
    <row r="1172" spans="7:15" s="2" customFormat="1">
      <c r="G1172"/>
      <c r="H1172"/>
      <c r="I1172"/>
      <c r="J1172"/>
      <c r="K1172"/>
      <c r="L1172"/>
      <c r="M1172"/>
      <c r="N1172"/>
      <c r="O1172"/>
    </row>
    <row r="1173" spans="7:15" s="2" customFormat="1">
      <c r="G1173"/>
      <c r="H1173"/>
      <c r="I1173"/>
      <c r="J1173"/>
      <c r="K1173"/>
      <c r="L1173"/>
      <c r="M1173"/>
      <c r="N1173"/>
      <c r="O1173"/>
    </row>
    <row r="1174" spans="7:15" s="2" customFormat="1">
      <c r="G1174"/>
      <c r="H1174"/>
      <c r="I1174"/>
      <c r="J1174"/>
      <c r="K1174"/>
      <c r="L1174"/>
      <c r="M1174"/>
      <c r="N1174"/>
      <c r="O1174"/>
    </row>
    <row r="1175" spans="7:15" s="2" customFormat="1">
      <c r="G1175"/>
      <c r="H1175"/>
      <c r="I1175"/>
      <c r="J1175"/>
      <c r="K1175"/>
      <c r="L1175"/>
      <c r="M1175"/>
      <c r="N1175"/>
      <c r="O1175"/>
    </row>
    <row r="1176" spans="7:15" s="2" customFormat="1">
      <c r="G1176"/>
      <c r="H1176"/>
      <c r="I1176"/>
      <c r="J1176"/>
      <c r="K1176"/>
      <c r="L1176"/>
      <c r="M1176"/>
      <c r="N1176"/>
      <c r="O1176"/>
    </row>
    <row r="1177" spans="7:15" s="2" customFormat="1">
      <c r="G1177"/>
      <c r="H1177"/>
      <c r="I1177"/>
      <c r="J1177"/>
      <c r="K1177"/>
      <c r="L1177"/>
      <c r="M1177"/>
      <c r="N1177"/>
      <c r="O1177"/>
    </row>
    <row r="1178" spans="7:15" s="2" customFormat="1">
      <c r="G1178"/>
      <c r="H1178"/>
      <c r="I1178"/>
      <c r="J1178"/>
      <c r="K1178"/>
      <c r="L1178"/>
      <c r="M1178"/>
      <c r="N1178"/>
      <c r="O1178"/>
    </row>
    <row r="1179" spans="7:15" s="2" customFormat="1">
      <c r="G1179"/>
      <c r="H1179"/>
      <c r="I1179"/>
      <c r="J1179"/>
      <c r="K1179"/>
      <c r="L1179"/>
      <c r="M1179"/>
      <c r="N1179"/>
      <c r="O1179"/>
    </row>
    <row r="1180" spans="7:15" s="2" customFormat="1">
      <c r="G1180"/>
      <c r="H1180"/>
      <c r="I1180"/>
      <c r="J1180"/>
      <c r="K1180"/>
      <c r="L1180"/>
      <c r="M1180"/>
      <c r="N1180"/>
      <c r="O1180"/>
    </row>
    <row r="1181" spans="7:15" s="2" customFormat="1">
      <c r="G1181"/>
      <c r="H1181"/>
      <c r="I1181"/>
      <c r="J1181"/>
      <c r="K1181"/>
      <c r="L1181"/>
      <c r="M1181"/>
      <c r="N1181"/>
      <c r="O1181"/>
    </row>
    <row r="1182" spans="7:15" s="2" customFormat="1">
      <c r="G1182"/>
      <c r="H1182"/>
      <c r="I1182"/>
      <c r="J1182"/>
      <c r="K1182"/>
      <c r="L1182"/>
      <c r="M1182"/>
      <c r="N1182"/>
      <c r="O1182"/>
    </row>
    <row r="1183" spans="7:15" s="2" customFormat="1">
      <c r="G1183"/>
      <c r="H1183"/>
      <c r="I1183"/>
      <c r="J1183"/>
      <c r="K1183"/>
      <c r="L1183"/>
      <c r="M1183"/>
      <c r="N1183"/>
      <c r="O1183"/>
    </row>
    <row r="1184" spans="7:15" s="2" customFormat="1">
      <c r="G1184"/>
      <c r="H1184"/>
      <c r="I1184"/>
      <c r="J1184"/>
      <c r="K1184"/>
      <c r="L1184"/>
      <c r="M1184"/>
      <c r="N1184"/>
      <c r="O1184"/>
    </row>
    <row r="1185" spans="7:15" s="2" customFormat="1">
      <c r="G1185"/>
      <c r="H1185"/>
      <c r="I1185"/>
      <c r="J1185"/>
      <c r="K1185"/>
      <c r="L1185"/>
      <c r="M1185"/>
      <c r="N1185"/>
      <c r="O1185"/>
    </row>
    <row r="1186" spans="7:15" s="2" customFormat="1">
      <c r="G1186"/>
      <c r="H1186"/>
      <c r="I1186"/>
      <c r="J1186"/>
      <c r="K1186"/>
      <c r="L1186"/>
      <c r="M1186"/>
      <c r="N1186"/>
      <c r="O1186"/>
    </row>
    <row r="1187" spans="7:15" s="2" customFormat="1">
      <c r="G1187"/>
      <c r="H1187"/>
      <c r="I1187"/>
      <c r="J1187"/>
      <c r="K1187"/>
      <c r="L1187"/>
      <c r="M1187"/>
      <c r="N1187"/>
      <c r="O1187"/>
    </row>
    <row r="1188" spans="7:15" s="2" customFormat="1">
      <c r="G1188"/>
      <c r="H1188"/>
      <c r="I1188"/>
      <c r="J1188"/>
      <c r="K1188"/>
      <c r="L1188"/>
      <c r="M1188"/>
      <c r="N1188"/>
      <c r="O1188"/>
    </row>
    <row r="1189" spans="7:15" s="2" customFormat="1">
      <c r="G1189"/>
      <c r="H1189"/>
      <c r="I1189"/>
      <c r="J1189"/>
      <c r="K1189"/>
      <c r="L1189"/>
      <c r="M1189"/>
      <c r="N1189"/>
      <c r="O1189"/>
    </row>
    <row r="1190" spans="7:15" s="2" customFormat="1">
      <c r="G1190"/>
      <c r="H1190"/>
      <c r="I1190"/>
      <c r="J1190"/>
      <c r="K1190"/>
      <c r="L1190"/>
      <c r="M1190"/>
      <c r="N1190"/>
      <c r="O1190"/>
    </row>
    <row r="1191" spans="7:15" s="2" customFormat="1">
      <c r="G1191"/>
      <c r="H1191"/>
      <c r="I1191"/>
      <c r="J1191"/>
      <c r="K1191"/>
      <c r="L1191"/>
      <c r="M1191"/>
      <c r="N1191"/>
      <c r="O1191"/>
    </row>
    <row r="1192" spans="7:15" s="2" customFormat="1">
      <c r="G1192"/>
      <c r="H1192"/>
      <c r="I1192"/>
      <c r="J1192"/>
      <c r="K1192"/>
      <c r="L1192"/>
      <c r="M1192"/>
      <c r="N1192"/>
      <c r="O1192"/>
    </row>
    <row r="1193" spans="7:15" s="2" customFormat="1">
      <c r="G1193"/>
      <c r="H1193"/>
      <c r="I1193"/>
      <c r="J1193"/>
      <c r="K1193"/>
      <c r="L1193"/>
      <c r="M1193"/>
      <c r="N1193"/>
      <c r="O1193"/>
    </row>
    <row r="1194" spans="7:15" s="2" customFormat="1">
      <c r="G1194"/>
      <c r="H1194"/>
      <c r="I1194"/>
      <c r="J1194"/>
      <c r="K1194"/>
      <c r="L1194"/>
      <c r="M1194"/>
      <c r="N1194"/>
      <c r="O1194"/>
    </row>
    <row r="1195" spans="7:15" s="2" customFormat="1">
      <c r="G1195"/>
      <c r="H1195"/>
      <c r="I1195"/>
      <c r="J1195"/>
      <c r="K1195"/>
      <c r="L1195"/>
      <c r="M1195"/>
      <c r="N1195"/>
      <c r="O1195"/>
    </row>
    <row r="1196" spans="7:15" s="2" customFormat="1">
      <c r="G1196"/>
      <c r="H1196"/>
      <c r="I1196"/>
      <c r="J1196"/>
      <c r="K1196"/>
      <c r="L1196"/>
      <c r="M1196"/>
      <c r="N1196"/>
      <c r="O1196"/>
    </row>
    <row r="1197" spans="7:15" s="2" customFormat="1">
      <c r="G1197"/>
      <c r="H1197"/>
      <c r="I1197"/>
      <c r="J1197"/>
      <c r="K1197"/>
      <c r="L1197"/>
      <c r="M1197"/>
      <c r="N1197"/>
      <c r="O1197"/>
    </row>
    <row r="1198" spans="7:15" s="2" customFormat="1">
      <c r="G1198"/>
      <c r="H1198"/>
      <c r="I1198"/>
      <c r="J1198"/>
      <c r="K1198"/>
      <c r="L1198"/>
      <c r="M1198"/>
      <c r="N1198"/>
      <c r="O1198"/>
    </row>
    <row r="1199" spans="7:15" s="2" customFormat="1">
      <c r="G1199"/>
      <c r="H1199"/>
      <c r="I1199"/>
      <c r="J1199"/>
      <c r="K1199"/>
      <c r="L1199"/>
      <c r="M1199"/>
      <c r="N1199"/>
      <c r="O1199"/>
    </row>
    <row r="1200" spans="7:15" s="2" customFormat="1">
      <c r="G1200"/>
      <c r="H1200"/>
      <c r="I1200"/>
      <c r="J1200"/>
      <c r="K1200"/>
      <c r="L1200"/>
      <c r="M1200"/>
      <c r="N1200"/>
      <c r="O1200"/>
    </row>
    <row r="1201" spans="7:15" s="2" customFormat="1">
      <c r="G1201"/>
      <c r="H1201"/>
      <c r="I1201"/>
      <c r="J1201"/>
      <c r="K1201"/>
      <c r="L1201"/>
      <c r="M1201"/>
      <c r="N1201"/>
      <c r="O1201"/>
    </row>
    <row r="1202" spans="7:15" s="2" customFormat="1">
      <c r="G1202"/>
      <c r="H1202"/>
      <c r="I1202"/>
      <c r="J1202"/>
      <c r="K1202"/>
      <c r="L1202"/>
      <c r="M1202"/>
      <c r="N1202"/>
      <c r="O1202"/>
    </row>
    <row r="1203" spans="7:15" s="2" customFormat="1">
      <c r="G1203"/>
      <c r="H1203"/>
      <c r="I1203"/>
      <c r="J1203"/>
      <c r="K1203"/>
      <c r="L1203"/>
      <c r="M1203"/>
      <c r="N1203"/>
      <c r="O1203"/>
    </row>
    <row r="1204" spans="7:15" s="2" customFormat="1">
      <c r="G1204"/>
      <c r="H1204"/>
      <c r="I1204"/>
      <c r="J1204"/>
      <c r="K1204"/>
      <c r="L1204"/>
      <c r="M1204"/>
      <c r="N1204"/>
      <c r="O1204"/>
    </row>
    <row r="1205" spans="7:15" s="2" customFormat="1">
      <c r="G1205"/>
      <c r="H1205"/>
      <c r="I1205"/>
      <c r="J1205"/>
      <c r="K1205"/>
      <c r="L1205"/>
      <c r="M1205"/>
      <c r="N1205"/>
      <c r="O1205"/>
    </row>
    <row r="1206" spans="7:15" s="2" customFormat="1">
      <c r="G1206"/>
      <c r="H1206"/>
      <c r="I1206"/>
      <c r="J1206"/>
      <c r="K1206"/>
      <c r="L1206"/>
      <c r="M1206"/>
      <c r="N1206"/>
      <c r="O1206"/>
    </row>
    <row r="1207" spans="7:15" s="2" customFormat="1">
      <c r="G1207"/>
      <c r="H1207"/>
      <c r="I1207"/>
      <c r="J1207"/>
      <c r="K1207"/>
      <c r="L1207"/>
      <c r="M1207"/>
      <c r="N1207"/>
      <c r="O1207"/>
    </row>
    <row r="1208" spans="7:15" s="2" customFormat="1">
      <c r="G1208"/>
      <c r="H1208"/>
      <c r="I1208"/>
      <c r="J1208"/>
      <c r="K1208"/>
      <c r="L1208"/>
      <c r="M1208"/>
      <c r="N1208"/>
      <c r="O1208"/>
    </row>
    <row r="1209" spans="7:15" s="2" customFormat="1">
      <c r="G1209"/>
      <c r="H1209"/>
      <c r="I1209"/>
      <c r="J1209"/>
      <c r="K1209"/>
      <c r="L1209"/>
      <c r="M1209"/>
      <c r="N1209"/>
      <c r="O1209"/>
    </row>
    <row r="1210" spans="7:15" s="2" customFormat="1">
      <c r="G1210"/>
      <c r="H1210"/>
      <c r="I1210"/>
      <c r="J1210"/>
      <c r="K1210"/>
      <c r="L1210"/>
      <c r="M1210"/>
      <c r="N1210"/>
      <c r="O1210"/>
    </row>
    <row r="1211" spans="7:15" s="2" customFormat="1">
      <c r="G1211"/>
      <c r="H1211"/>
      <c r="I1211"/>
      <c r="J1211"/>
      <c r="K1211"/>
      <c r="L1211"/>
      <c r="M1211"/>
      <c r="N1211"/>
      <c r="O1211"/>
    </row>
    <row r="1212" spans="7:15" s="2" customFormat="1">
      <c r="G1212"/>
      <c r="H1212"/>
      <c r="I1212"/>
      <c r="J1212"/>
      <c r="K1212"/>
      <c r="L1212"/>
      <c r="M1212"/>
      <c r="N1212"/>
      <c r="O1212"/>
    </row>
    <row r="1213" spans="7:15" s="2" customFormat="1">
      <c r="G1213"/>
      <c r="H1213"/>
      <c r="I1213"/>
      <c r="J1213"/>
      <c r="K1213"/>
      <c r="L1213"/>
      <c r="M1213"/>
      <c r="N1213"/>
      <c r="O1213"/>
    </row>
    <row r="1214" spans="7:15" s="2" customFormat="1">
      <c r="G1214"/>
      <c r="H1214"/>
      <c r="I1214"/>
      <c r="J1214"/>
      <c r="K1214"/>
      <c r="L1214"/>
      <c r="M1214"/>
      <c r="N1214"/>
      <c r="O1214"/>
    </row>
    <row r="1215" spans="7:15" s="2" customFormat="1">
      <c r="G1215"/>
      <c r="H1215"/>
      <c r="I1215"/>
      <c r="J1215"/>
      <c r="K1215"/>
      <c r="L1215"/>
      <c r="M1215"/>
      <c r="N1215"/>
      <c r="O1215"/>
    </row>
    <row r="1216" spans="7:15" s="2" customFormat="1">
      <c r="G1216"/>
      <c r="H1216"/>
      <c r="I1216"/>
      <c r="J1216"/>
      <c r="K1216"/>
      <c r="L1216"/>
      <c r="M1216"/>
      <c r="N1216"/>
      <c r="O1216"/>
    </row>
    <row r="1217" spans="7:15" s="2" customFormat="1">
      <c r="G1217"/>
      <c r="H1217"/>
      <c r="I1217"/>
      <c r="J1217"/>
      <c r="K1217"/>
      <c r="L1217"/>
      <c r="M1217"/>
      <c r="N1217"/>
      <c r="O1217"/>
    </row>
    <row r="1218" spans="7:15" s="2" customFormat="1">
      <c r="G1218"/>
      <c r="H1218"/>
      <c r="I1218"/>
      <c r="J1218"/>
      <c r="K1218"/>
      <c r="L1218"/>
      <c r="M1218"/>
      <c r="N1218"/>
      <c r="O1218"/>
    </row>
    <row r="1219" spans="7:15" s="2" customFormat="1">
      <c r="G1219"/>
      <c r="H1219"/>
      <c r="I1219"/>
      <c r="J1219"/>
      <c r="K1219"/>
      <c r="L1219"/>
      <c r="M1219"/>
      <c r="N1219"/>
      <c r="O1219"/>
    </row>
    <row r="1220" spans="7:15" s="2" customFormat="1">
      <c r="G1220"/>
      <c r="H1220"/>
      <c r="I1220"/>
      <c r="J1220"/>
      <c r="K1220"/>
      <c r="L1220"/>
      <c r="M1220"/>
      <c r="N1220"/>
      <c r="O1220"/>
    </row>
    <row r="1221" spans="7:15" s="2" customFormat="1">
      <c r="G1221"/>
      <c r="H1221"/>
      <c r="I1221"/>
      <c r="J1221"/>
      <c r="K1221"/>
      <c r="L1221"/>
      <c r="M1221"/>
      <c r="N1221"/>
      <c r="O1221"/>
    </row>
    <row r="1222" spans="7:15" s="2" customFormat="1">
      <c r="G1222"/>
      <c r="H1222"/>
      <c r="I1222"/>
      <c r="J1222"/>
      <c r="K1222"/>
      <c r="L1222"/>
      <c r="M1222"/>
      <c r="N1222"/>
      <c r="O1222"/>
    </row>
    <row r="1223" spans="7:15" s="2" customFormat="1">
      <c r="G1223"/>
      <c r="H1223"/>
      <c r="I1223"/>
      <c r="J1223"/>
      <c r="K1223"/>
      <c r="L1223"/>
      <c r="M1223"/>
      <c r="N1223"/>
      <c r="O1223"/>
    </row>
    <row r="1224" spans="7:15" s="2" customFormat="1">
      <c r="G1224"/>
      <c r="H1224"/>
      <c r="I1224"/>
      <c r="J1224"/>
      <c r="K1224"/>
      <c r="L1224"/>
      <c r="M1224"/>
      <c r="N1224"/>
      <c r="O1224"/>
    </row>
    <row r="1225" spans="7:15" s="2" customFormat="1">
      <c r="G1225"/>
      <c r="H1225"/>
      <c r="I1225"/>
      <c r="J1225"/>
      <c r="K1225"/>
      <c r="L1225"/>
      <c r="M1225"/>
      <c r="N1225"/>
      <c r="O1225"/>
    </row>
    <row r="1226" spans="7:15" s="2" customFormat="1">
      <c r="G1226"/>
      <c r="H1226"/>
      <c r="I1226"/>
      <c r="J1226"/>
      <c r="K1226"/>
      <c r="L1226"/>
      <c r="M1226"/>
      <c r="N1226"/>
      <c r="O1226"/>
    </row>
    <row r="1227" spans="7:15" s="2" customFormat="1">
      <c r="G1227"/>
      <c r="H1227"/>
      <c r="I1227"/>
      <c r="J1227"/>
      <c r="K1227"/>
      <c r="L1227"/>
      <c r="M1227"/>
      <c r="N1227"/>
      <c r="O1227"/>
    </row>
    <row r="1228" spans="7:15" s="2" customFormat="1">
      <c r="G1228"/>
      <c r="H1228"/>
      <c r="I1228"/>
      <c r="J1228"/>
      <c r="K1228"/>
      <c r="L1228"/>
      <c r="M1228"/>
      <c r="N1228"/>
      <c r="O1228"/>
    </row>
    <row r="1229" spans="7:15" s="2" customFormat="1">
      <c r="G1229"/>
      <c r="H1229"/>
      <c r="I1229"/>
      <c r="J1229"/>
      <c r="K1229"/>
      <c r="L1229"/>
      <c r="M1229"/>
      <c r="N1229"/>
      <c r="O1229"/>
    </row>
    <row r="1230" spans="7:15" s="2" customFormat="1">
      <c r="G1230"/>
      <c r="H1230"/>
      <c r="I1230"/>
      <c r="J1230"/>
      <c r="K1230"/>
      <c r="L1230"/>
      <c r="M1230"/>
      <c r="N1230"/>
      <c r="O1230"/>
    </row>
    <row r="1231" spans="7:15" s="2" customFormat="1">
      <c r="G1231"/>
      <c r="H1231"/>
      <c r="I1231"/>
      <c r="J1231"/>
      <c r="K1231"/>
      <c r="L1231"/>
      <c r="M1231"/>
      <c r="N1231"/>
      <c r="O1231"/>
    </row>
    <row r="1232" spans="7:15" s="2" customFormat="1">
      <c r="G1232"/>
      <c r="H1232"/>
      <c r="I1232"/>
      <c r="J1232"/>
      <c r="K1232"/>
      <c r="L1232"/>
      <c r="M1232"/>
      <c r="N1232"/>
      <c r="O1232"/>
    </row>
    <row r="1233" spans="7:15" s="2" customFormat="1">
      <c r="G1233"/>
      <c r="H1233"/>
      <c r="I1233"/>
      <c r="J1233"/>
      <c r="K1233"/>
      <c r="L1233"/>
      <c r="M1233"/>
      <c r="N1233"/>
      <c r="O1233"/>
    </row>
    <row r="1234" spans="7:15" s="2" customFormat="1">
      <c r="G1234"/>
      <c r="H1234"/>
      <c r="I1234"/>
      <c r="J1234"/>
      <c r="K1234"/>
      <c r="L1234"/>
      <c r="M1234"/>
      <c r="N1234"/>
      <c r="O1234"/>
    </row>
    <row r="1235" spans="7:15" s="2" customFormat="1">
      <c r="G1235"/>
      <c r="H1235"/>
      <c r="I1235"/>
      <c r="J1235"/>
      <c r="K1235"/>
      <c r="L1235"/>
      <c r="M1235"/>
      <c r="N1235"/>
      <c r="O1235"/>
    </row>
    <row r="1236" spans="7:15" s="2" customFormat="1">
      <c r="G1236"/>
      <c r="H1236"/>
      <c r="I1236"/>
      <c r="J1236"/>
      <c r="K1236"/>
      <c r="L1236"/>
      <c r="M1236"/>
      <c r="N1236"/>
      <c r="O1236"/>
    </row>
    <row r="1237" spans="7:15" s="2" customFormat="1">
      <c r="G1237"/>
      <c r="H1237"/>
      <c r="I1237"/>
      <c r="J1237"/>
      <c r="K1237"/>
      <c r="L1237"/>
      <c r="M1237"/>
      <c r="N1237"/>
      <c r="O1237"/>
    </row>
    <row r="1238" spans="7:15" s="2" customFormat="1">
      <c r="G1238"/>
      <c r="H1238"/>
      <c r="I1238"/>
      <c r="J1238"/>
      <c r="K1238"/>
      <c r="L1238"/>
      <c r="M1238"/>
      <c r="N1238"/>
      <c r="O1238"/>
    </row>
    <row r="1239" spans="7:15" s="2" customFormat="1">
      <c r="G1239"/>
      <c r="H1239"/>
      <c r="I1239"/>
      <c r="J1239"/>
      <c r="K1239"/>
      <c r="L1239"/>
      <c r="M1239"/>
      <c r="N1239"/>
      <c r="O1239"/>
    </row>
    <row r="1240" spans="7:15" s="2" customFormat="1">
      <c r="G1240"/>
      <c r="H1240"/>
      <c r="I1240"/>
      <c r="J1240"/>
      <c r="K1240"/>
      <c r="L1240"/>
      <c r="M1240"/>
      <c r="N1240"/>
      <c r="O1240"/>
    </row>
    <row r="1241" spans="7:15" s="2" customFormat="1">
      <c r="G1241"/>
      <c r="H1241"/>
      <c r="I1241"/>
      <c r="J1241"/>
      <c r="K1241"/>
      <c r="L1241"/>
      <c r="M1241"/>
      <c r="N1241"/>
      <c r="O1241"/>
    </row>
    <row r="1242" spans="7:15" s="2" customFormat="1">
      <c r="G1242"/>
      <c r="H1242"/>
      <c r="I1242"/>
      <c r="J1242"/>
      <c r="K1242"/>
      <c r="L1242"/>
      <c r="M1242"/>
      <c r="N1242"/>
      <c r="O1242"/>
    </row>
    <row r="1243" spans="7:15" s="2" customFormat="1">
      <c r="G1243"/>
      <c r="H1243"/>
      <c r="I1243"/>
      <c r="J1243"/>
      <c r="K1243"/>
      <c r="L1243"/>
      <c r="M1243"/>
      <c r="N1243"/>
      <c r="O1243"/>
    </row>
    <row r="1244" spans="7:15" s="2" customFormat="1">
      <c r="G1244"/>
      <c r="H1244"/>
      <c r="I1244"/>
      <c r="J1244"/>
      <c r="K1244"/>
      <c r="L1244"/>
      <c r="M1244"/>
      <c r="N1244"/>
      <c r="O1244"/>
    </row>
    <row r="1245" spans="7:15" s="2" customFormat="1">
      <c r="G1245"/>
      <c r="H1245"/>
      <c r="I1245"/>
      <c r="J1245"/>
      <c r="K1245"/>
      <c r="L1245"/>
      <c r="M1245"/>
      <c r="N1245"/>
      <c r="O1245"/>
    </row>
    <row r="1246" spans="7:15" s="2" customFormat="1">
      <c r="G1246"/>
      <c r="H1246"/>
      <c r="I1246"/>
      <c r="J1246"/>
      <c r="K1246"/>
      <c r="L1246"/>
      <c r="M1246"/>
      <c r="N1246"/>
      <c r="O1246"/>
    </row>
    <row r="1247" spans="7:15" s="2" customFormat="1">
      <c r="G1247"/>
      <c r="H1247"/>
      <c r="I1247"/>
      <c r="J1247"/>
      <c r="K1247"/>
      <c r="L1247"/>
      <c r="M1247"/>
      <c r="N1247"/>
      <c r="O1247"/>
    </row>
    <row r="1248" spans="7:15" s="2" customFormat="1">
      <c r="G1248"/>
      <c r="H1248"/>
      <c r="I1248"/>
      <c r="J1248"/>
      <c r="K1248"/>
      <c r="L1248"/>
      <c r="M1248"/>
      <c r="N1248"/>
      <c r="O1248"/>
    </row>
    <row r="1249" spans="7:15" s="2" customFormat="1">
      <c r="G1249"/>
      <c r="H1249"/>
      <c r="I1249"/>
      <c r="J1249"/>
      <c r="K1249"/>
      <c r="L1249"/>
      <c r="M1249"/>
      <c r="N1249"/>
      <c r="O1249"/>
    </row>
    <row r="1250" spans="7:15" s="2" customFormat="1">
      <c r="G1250"/>
      <c r="H1250"/>
      <c r="I1250"/>
      <c r="J1250"/>
      <c r="K1250"/>
      <c r="L1250"/>
      <c r="M1250"/>
      <c r="N1250"/>
      <c r="O1250"/>
    </row>
    <row r="1251" spans="7:15" s="2" customFormat="1">
      <c r="G1251"/>
      <c r="H1251"/>
      <c r="I1251"/>
      <c r="J1251"/>
      <c r="K1251"/>
      <c r="L1251"/>
      <c r="M1251"/>
      <c r="N1251"/>
      <c r="O1251"/>
    </row>
    <row r="1252" spans="7:15" s="2" customFormat="1">
      <c r="G1252"/>
      <c r="H1252"/>
      <c r="I1252"/>
      <c r="J1252"/>
      <c r="K1252"/>
      <c r="L1252"/>
      <c r="M1252"/>
      <c r="N1252"/>
      <c r="O1252"/>
    </row>
    <row r="1253" spans="7:15" s="2" customFormat="1">
      <c r="G1253"/>
      <c r="H1253"/>
      <c r="I1253"/>
      <c r="J1253"/>
      <c r="K1253"/>
      <c r="L1253"/>
      <c r="M1253"/>
      <c r="N1253"/>
      <c r="O1253"/>
    </row>
    <row r="1254" spans="7:15" s="2" customFormat="1">
      <c r="G1254"/>
      <c r="H1254"/>
      <c r="I1254"/>
      <c r="J1254"/>
      <c r="K1254"/>
      <c r="L1254"/>
      <c r="M1254"/>
      <c r="N1254"/>
      <c r="O1254"/>
    </row>
    <row r="1255" spans="7:15" s="2" customFormat="1">
      <c r="G1255"/>
      <c r="H1255"/>
      <c r="I1255"/>
      <c r="J1255"/>
      <c r="K1255"/>
      <c r="L1255"/>
      <c r="M1255"/>
      <c r="N1255"/>
      <c r="O1255"/>
    </row>
    <row r="1256" spans="7:15" s="2" customFormat="1">
      <c r="G1256"/>
      <c r="H1256"/>
      <c r="I1256"/>
      <c r="J1256"/>
      <c r="K1256"/>
      <c r="L1256"/>
      <c r="M1256"/>
      <c r="N1256"/>
      <c r="O1256"/>
    </row>
    <row r="1257" spans="7:15" s="2" customFormat="1">
      <c r="G1257"/>
      <c r="H1257"/>
      <c r="I1257"/>
      <c r="J1257"/>
      <c r="K1257"/>
      <c r="L1257"/>
      <c r="M1257"/>
      <c r="N1257"/>
      <c r="O1257"/>
    </row>
    <row r="1258" spans="7:15" s="2" customFormat="1">
      <c r="G1258"/>
      <c r="H1258"/>
      <c r="I1258"/>
      <c r="J1258"/>
      <c r="K1258"/>
      <c r="L1258"/>
      <c r="M1258"/>
      <c r="N1258"/>
      <c r="O1258"/>
    </row>
    <row r="1259" spans="7:15" s="2" customFormat="1">
      <c r="G1259"/>
      <c r="H1259"/>
      <c r="I1259"/>
      <c r="J1259"/>
      <c r="K1259"/>
      <c r="L1259"/>
      <c r="M1259"/>
      <c r="N1259"/>
      <c r="O1259"/>
    </row>
    <row r="1260" spans="7:15" s="2" customFormat="1">
      <c r="G1260"/>
      <c r="H1260"/>
      <c r="I1260"/>
      <c r="J1260"/>
      <c r="K1260"/>
      <c r="L1260"/>
      <c r="M1260"/>
      <c r="N1260"/>
      <c r="O1260"/>
    </row>
    <row r="1261" spans="7:15" s="2" customFormat="1">
      <c r="G1261"/>
      <c r="H1261"/>
      <c r="I1261"/>
      <c r="J1261"/>
      <c r="K1261"/>
      <c r="L1261"/>
      <c r="M1261"/>
      <c r="N1261"/>
      <c r="O1261"/>
    </row>
    <row r="1262" spans="7:15" s="2" customFormat="1">
      <c r="G1262"/>
      <c r="H1262"/>
      <c r="I1262"/>
      <c r="J1262"/>
      <c r="K1262"/>
      <c r="L1262"/>
      <c r="M1262"/>
      <c r="N1262"/>
      <c r="O1262"/>
    </row>
    <row r="1263" spans="7:15" s="2" customFormat="1">
      <c r="G1263"/>
      <c r="H1263"/>
      <c r="I1263"/>
      <c r="J1263"/>
      <c r="K1263"/>
      <c r="L1263"/>
      <c r="M1263"/>
      <c r="N1263"/>
      <c r="O1263"/>
    </row>
    <row r="1264" spans="7:15" s="2" customFormat="1">
      <c r="G1264"/>
      <c r="H1264"/>
      <c r="I1264"/>
      <c r="J1264"/>
      <c r="K1264"/>
      <c r="L1264"/>
      <c r="M1264"/>
      <c r="N1264"/>
      <c r="O1264"/>
    </row>
    <row r="1265" spans="7:15" s="2" customFormat="1">
      <c r="G1265"/>
      <c r="H1265"/>
      <c r="I1265"/>
      <c r="J1265"/>
      <c r="K1265"/>
      <c r="L1265"/>
      <c r="M1265"/>
      <c r="N1265"/>
      <c r="O1265"/>
    </row>
    <row r="1266" spans="7:15" s="2" customFormat="1">
      <c r="G1266"/>
      <c r="H1266"/>
      <c r="I1266"/>
      <c r="J1266"/>
      <c r="K1266"/>
      <c r="L1266"/>
      <c r="M1266"/>
      <c r="N1266"/>
      <c r="O1266"/>
    </row>
    <row r="1267" spans="7:15" s="2" customFormat="1">
      <c r="G1267"/>
      <c r="H1267"/>
      <c r="I1267"/>
      <c r="J1267"/>
      <c r="K1267"/>
      <c r="L1267"/>
      <c r="M1267"/>
      <c r="N1267"/>
      <c r="O1267"/>
    </row>
    <row r="1268" spans="7:15" s="2" customFormat="1">
      <c r="G1268"/>
      <c r="H1268"/>
      <c r="I1268"/>
      <c r="J1268"/>
      <c r="K1268"/>
      <c r="L1268"/>
      <c r="M1268"/>
      <c r="N1268"/>
      <c r="O1268"/>
    </row>
    <row r="1269" spans="7:15" s="2" customFormat="1">
      <c r="G1269"/>
      <c r="H1269"/>
      <c r="I1269"/>
      <c r="J1269"/>
      <c r="K1269"/>
      <c r="L1269"/>
      <c r="M1269"/>
      <c r="N1269"/>
      <c r="O1269"/>
    </row>
    <row r="1270" spans="7:15" s="2" customFormat="1">
      <c r="G1270"/>
      <c r="H1270"/>
      <c r="I1270"/>
      <c r="J1270"/>
      <c r="K1270"/>
      <c r="L1270"/>
      <c r="M1270"/>
      <c r="N1270"/>
      <c r="O1270"/>
    </row>
    <row r="1271" spans="7:15" s="2" customFormat="1">
      <c r="G1271"/>
      <c r="H1271"/>
      <c r="I1271"/>
      <c r="J1271"/>
      <c r="K1271"/>
      <c r="L1271"/>
      <c r="M1271"/>
      <c r="N1271"/>
      <c r="O1271"/>
    </row>
    <row r="1272" spans="7:15" s="2" customFormat="1">
      <c r="G1272"/>
      <c r="H1272"/>
      <c r="I1272"/>
      <c r="J1272"/>
      <c r="K1272"/>
      <c r="L1272"/>
      <c r="M1272"/>
      <c r="N1272"/>
      <c r="O1272"/>
    </row>
    <row r="1273" spans="7:15" s="2" customFormat="1">
      <c r="G1273"/>
      <c r="H1273"/>
      <c r="I1273"/>
      <c r="J1273"/>
      <c r="K1273"/>
      <c r="L1273"/>
      <c r="M1273"/>
      <c r="N1273"/>
      <c r="O1273"/>
    </row>
    <row r="1274" spans="7:15" s="2" customFormat="1">
      <c r="G1274"/>
      <c r="H1274"/>
      <c r="I1274"/>
      <c r="J1274"/>
      <c r="K1274"/>
      <c r="L1274"/>
      <c r="M1274"/>
      <c r="N1274"/>
      <c r="O1274"/>
    </row>
    <row r="1275" spans="7:15" s="2" customFormat="1">
      <c r="G1275"/>
      <c r="H1275"/>
      <c r="I1275"/>
      <c r="J1275"/>
      <c r="K1275"/>
      <c r="L1275"/>
      <c r="M1275"/>
      <c r="N1275"/>
      <c r="O1275"/>
    </row>
    <row r="1276" spans="7:15" s="2" customFormat="1">
      <c r="G1276"/>
      <c r="H1276"/>
      <c r="I1276"/>
      <c r="J1276"/>
      <c r="K1276"/>
      <c r="L1276"/>
      <c r="M1276"/>
      <c r="N1276"/>
      <c r="O1276"/>
    </row>
    <row r="1277" spans="7:15" s="2" customFormat="1">
      <c r="G1277"/>
      <c r="H1277"/>
      <c r="I1277"/>
      <c r="J1277"/>
      <c r="K1277"/>
      <c r="L1277"/>
      <c r="M1277"/>
      <c r="N1277"/>
      <c r="O1277"/>
    </row>
    <row r="1278" spans="7:15" s="2" customFormat="1">
      <c r="G1278"/>
      <c r="H1278"/>
      <c r="I1278"/>
      <c r="J1278"/>
      <c r="K1278"/>
      <c r="L1278"/>
      <c r="M1278"/>
      <c r="N1278"/>
      <c r="O1278"/>
    </row>
    <row r="1279" spans="7:15" s="2" customFormat="1">
      <c r="G1279"/>
      <c r="H1279"/>
      <c r="I1279"/>
      <c r="J1279"/>
      <c r="K1279"/>
      <c r="L1279"/>
      <c r="M1279"/>
      <c r="N1279"/>
      <c r="O1279"/>
    </row>
    <row r="1280" spans="7:15" s="2" customFormat="1">
      <c r="G1280"/>
      <c r="H1280"/>
      <c r="I1280"/>
      <c r="J1280"/>
      <c r="K1280"/>
      <c r="L1280"/>
      <c r="M1280"/>
      <c r="N1280"/>
      <c r="O1280"/>
    </row>
    <row r="1281" spans="7:15" s="2" customFormat="1">
      <c r="G1281"/>
      <c r="H1281"/>
      <c r="I1281"/>
      <c r="J1281"/>
      <c r="K1281"/>
      <c r="L1281"/>
      <c r="M1281"/>
      <c r="N1281"/>
      <c r="O1281"/>
    </row>
    <row r="1282" spans="7:15" s="2" customFormat="1">
      <c r="G1282"/>
      <c r="H1282"/>
      <c r="I1282"/>
      <c r="J1282"/>
      <c r="K1282"/>
      <c r="L1282"/>
      <c r="M1282"/>
      <c r="N1282"/>
      <c r="O1282"/>
    </row>
    <row r="1283" spans="7:15" s="2" customFormat="1">
      <c r="G1283"/>
      <c r="H1283"/>
      <c r="I1283"/>
      <c r="J1283"/>
      <c r="K1283"/>
      <c r="L1283"/>
      <c r="M1283"/>
      <c r="N1283"/>
      <c r="O1283"/>
    </row>
    <row r="1284" spans="7:15" s="2" customFormat="1">
      <c r="G1284"/>
      <c r="H1284"/>
      <c r="I1284"/>
      <c r="J1284"/>
      <c r="K1284"/>
      <c r="L1284"/>
      <c r="M1284"/>
      <c r="N1284"/>
      <c r="O1284"/>
    </row>
    <row r="1285" spans="7:15" s="2" customFormat="1">
      <c r="G1285"/>
      <c r="H1285"/>
      <c r="I1285"/>
      <c r="J1285"/>
      <c r="K1285"/>
      <c r="L1285"/>
      <c r="M1285"/>
      <c r="N1285"/>
      <c r="O1285"/>
    </row>
    <row r="1286" spans="7:15" s="2" customFormat="1">
      <c r="G1286"/>
      <c r="H1286"/>
      <c r="I1286"/>
      <c r="J1286"/>
      <c r="K1286"/>
      <c r="L1286"/>
      <c r="M1286"/>
      <c r="N1286"/>
      <c r="O1286"/>
    </row>
    <row r="1287" spans="7:15" s="2" customFormat="1">
      <c r="G1287"/>
      <c r="H1287"/>
      <c r="I1287"/>
      <c r="J1287"/>
      <c r="K1287"/>
      <c r="L1287"/>
      <c r="M1287"/>
      <c r="N1287"/>
      <c r="O1287"/>
    </row>
    <row r="1288" spans="7:15" s="2" customFormat="1">
      <c r="G1288"/>
      <c r="H1288"/>
      <c r="I1288"/>
      <c r="J1288"/>
      <c r="K1288"/>
      <c r="L1288"/>
      <c r="M1288"/>
      <c r="N1288"/>
      <c r="O1288"/>
    </row>
    <row r="1289" spans="7:15" s="2" customFormat="1">
      <c r="G1289"/>
      <c r="H1289"/>
      <c r="I1289"/>
      <c r="J1289"/>
      <c r="K1289"/>
      <c r="L1289"/>
      <c r="M1289"/>
      <c r="N1289"/>
      <c r="O1289"/>
    </row>
    <row r="1290" spans="7:15" s="2" customFormat="1">
      <c r="G1290"/>
      <c r="H1290"/>
      <c r="I1290"/>
      <c r="J1290"/>
      <c r="K1290"/>
      <c r="L1290"/>
      <c r="M1290"/>
      <c r="N1290"/>
      <c r="O1290"/>
    </row>
    <row r="1291" spans="7:15" s="2" customFormat="1">
      <c r="G1291"/>
      <c r="H1291"/>
      <c r="I1291"/>
      <c r="J1291"/>
      <c r="K1291"/>
      <c r="L1291"/>
      <c r="M1291"/>
      <c r="N1291"/>
      <c r="O1291"/>
    </row>
    <row r="1292" spans="7:15" s="2" customFormat="1">
      <c r="G1292"/>
      <c r="H1292"/>
      <c r="I1292"/>
      <c r="J1292"/>
      <c r="K1292"/>
      <c r="L1292"/>
      <c r="M1292"/>
      <c r="N1292"/>
      <c r="O1292"/>
    </row>
    <row r="1293" spans="7:15" s="2" customFormat="1">
      <c r="G1293"/>
      <c r="H1293"/>
      <c r="I1293"/>
      <c r="J1293"/>
      <c r="K1293"/>
      <c r="L1293"/>
      <c r="M1293"/>
      <c r="N1293"/>
      <c r="O1293"/>
    </row>
    <row r="1294" spans="7:15" s="2" customFormat="1">
      <c r="G1294"/>
      <c r="H1294"/>
      <c r="I1294"/>
      <c r="J1294"/>
      <c r="K1294"/>
      <c r="L1294"/>
      <c r="M1294"/>
      <c r="N1294"/>
      <c r="O1294"/>
    </row>
    <row r="1295" spans="7:15" s="2" customFormat="1">
      <c r="G1295"/>
      <c r="H1295"/>
      <c r="I1295"/>
      <c r="J1295"/>
      <c r="K1295"/>
      <c r="L1295"/>
      <c r="M1295"/>
      <c r="N1295"/>
      <c r="O1295"/>
    </row>
    <row r="1296" spans="7:15" s="2" customFormat="1">
      <c r="G1296"/>
      <c r="H1296"/>
      <c r="I1296"/>
      <c r="J1296"/>
      <c r="K1296"/>
      <c r="L1296"/>
      <c r="M1296"/>
      <c r="N1296"/>
      <c r="O1296"/>
    </row>
    <row r="1297" spans="7:15" s="2" customFormat="1">
      <c r="G1297"/>
      <c r="H1297"/>
      <c r="I1297"/>
      <c r="J1297"/>
      <c r="K1297"/>
      <c r="L1297"/>
      <c r="M1297"/>
      <c r="N1297"/>
      <c r="O1297"/>
    </row>
    <row r="1298" spans="7:15" s="2" customFormat="1">
      <c r="G1298"/>
      <c r="H1298"/>
      <c r="I1298"/>
      <c r="J1298"/>
      <c r="K1298"/>
      <c r="L1298"/>
      <c r="M1298"/>
      <c r="N1298"/>
      <c r="O1298"/>
    </row>
    <row r="1299" spans="7:15" s="2" customFormat="1">
      <c r="G1299"/>
      <c r="H1299"/>
      <c r="I1299"/>
      <c r="J1299"/>
      <c r="K1299"/>
      <c r="L1299"/>
      <c r="M1299"/>
      <c r="N1299"/>
      <c r="O1299"/>
    </row>
    <row r="1300" spans="7:15" s="2" customFormat="1">
      <c r="G1300"/>
      <c r="H1300"/>
      <c r="I1300"/>
      <c r="J1300"/>
      <c r="K1300"/>
      <c r="L1300"/>
      <c r="M1300"/>
      <c r="N1300"/>
      <c r="O1300"/>
    </row>
    <row r="1301" spans="7:15" s="2" customFormat="1">
      <c r="G1301"/>
      <c r="H1301"/>
      <c r="I1301"/>
      <c r="J1301"/>
      <c r="K1301"/>
      <c r="L1301"/>
      <c r="M1301"/>
      <c r="N1301"/>
      <c r="O1301"/>
    </row>
    <row r="1302" spans="7:15" s="2" customFormat="1">
      <c r="G1302"/>
      <c r="H1302"/>
      <c r="I1302"/>
      <c r="J1302"/>
      <c r="K1302"/>
      <c r="L1302"/>
      <c r="M1302"/>
      <c r="N1302"/>
      <c r="O1302"/>
    </row>
    <row r="1303" spans="7:15" s="2" customFormat="1">
      <c r="G1303"/>
      <c r="H1303"/>
      <c r="I1303"/>
      <c r="J1303"/>
      <c r="K1303"/>
      <c r="L1303"/>
      <c r="M1303"/>
      <c r="N1303"/>
      <c r="O1303"/>
    </row>
    <row r="1304" spans="7:15" s="2" customFormat="1">
      <c r="G1304"/>
      <c r="H1304"/>
      <c r="I1304"/>
      <c r="J1304"/>
      <c r="K1304"/>
      <c r="L1304"/>
      <c r="M1304"/>
      <c r="N1304"/>
      <c r="O1304"/>
    </row>
    <row r="1305" spans="7:15" s="2" customFormat="1">
      <c r="G1305"/>
      <c r="H1305"/>
      <c r="I1305"/>
      <c r="J1305"/>
      <c r="K1305"/>
      <c r="L1305"/>
      <c r="M1305"/>
      <c r="N1305"/>
      <c r="O1305"/>
    </row>
    <row r="1306" spans="7:15" s="2" customFormat="1">
      <c r="G1306"/>
      <c r="H1306"/>
      <c r="I1306"/>
      <c r="J1306"/>
      <c r="K1306"/>
      <c r="L1306"/>
      <c r="M1306"/>
      <c r="N1306"/>
      <c r="O1306"/>
    </row>
    <row r="1307" spans="7:15" s="2" customFormat="1">
      <c r="G1307"/>
      <c r="H1307"/>
      <c r="I1307"/>
      <c r="J1307"/>
      <c r="K1307"/>
      <c r="L1307"/>
      <c r="M1307"/>
      <c r="N1307"/>
      <c r="O1307"/>
    </row>
    <row r="1308" spans="7:15" s="2" customFormat="1">
      <c r="G1308"/>
      <c r="H1308"/>
      <c r="I1308"/>
      <c r="J1308"/>
      <c r="K1308"/>
      <c r="L1308"/>
      <c r="M1308"/>
      <c r="N1308"/>
      <c r="O1308"/>
    </row>
    <row r="1309" spans="7:15" s="2" customFormat="1">
      <c r="G1309"/>
      <c r="H1309"/>
      <c r="I1309"/>
      <c r="J1309"/>
      <c r="K1309"/>
      <c r="L1309"/>
      <c r="M1309"/>
      <c r="N1309"/>
      <c r="O1309"/>
    </row>
    <row r="1310" spans="7:15" s="2" customFormat="1">
      <c r="G1310"/>
      <c r="H1310"/>
      <c r="I1310"/>
      <c r="J1310"/>
      <c r="K1310"/>
      <c r="L1310"/>
      <c r="M1310"/>
      <c r="N1310"/>
      <c r="O1310"/>
    </row>
    <row r="1311" spans="7:15" s="2" customFormat="1">
      <c r="G1311"/>
      <c r="H1311"/>
      <c r="I1311"/>
      <c r="J1311"/>
      <c r="K1311"/>
      <c r="L1311"/>
      <c r="M1311"/>
      <c r="N1311"/>
      <c r="O1311"/>
    </row>
    <row r="1312" spans="7:15" s="2" customFormat="1">
      <c r="G1312"/>
      <c r="H1312"/>
      <c r="I1312"/>
      <c r="J1312"/>
      <c r="K1312"/>
      <c r="L1312"/>
      <c r="M1312"/>
      <c r="N1312"/>
      <c r="O1312"/>
    </row>
    <row r="1313" spans="7:15" s="2" customFormat="1">
      <c r="G1313"/>
      <c r="H1313"/>
      <c r="I1313"/>
      <c r="J1313"/>
      <c r="K1313"/>
      <c r="L1313"/>
      <c r="M1313"/>
      <c r="N1313"/>
      <c r="O1313"/>
    </row>
    <row r="1314" spans="7:15" s="2" customFormat="1">
      <c r="G1314"/>
      <c r="H1314"/>
      <c r="I1314"/>
      <c r="J1314"/>
      <c r="K1314"/>
      <c r="L1314"/>
      <c r="M1314"/>
      <c r="N1314"/>
      <c r="O1314"/>
    </row>
    <row r="1315" spans="7:15" s="2" customFormat="1">
      <c r="G1315"/>
      <c r="H1315"/>
      <c r="I1315"/>
      <c r="J1315"/>
      <c r="K1315"/>
      <c r="L1315"/>
      <c r="M1315"/>
      <c r="N1315"/>
      <c r="O1315"/>
    </row>
    <row r="1316" spans="7:15" s="2" customFormat="1">
      <c r="G1316"/>
      <c r="H1316"/>
      <c r="I1316"/>
      <c r="J1316"/>
      <c r="K1316"/>
      <c r="L1316"/>
      <c r="M1316"/>
      <c r="N1316"/>
      <c r="O1316"/>
    </row>
    <row r="1317" spans="7:15" s="2" customFormat="1">
      <c r="G1317"/>
      <c r="H1317"/>
      <c r="I1317"/>
      <c r="J1317"/>
      <c r="K1317"/>
      <c r="L1317"/>
      <c r="M1317"/>
      <c r="N1317"/>
      <c r="O1317"/>
    </row>
    <row r="1318" spans="7:15" s="2" customFormat="1">
      <c r="G1318"/>
      <c r="H1318"/>
      <c r="I1318"/>
      <c r="J1318"/>
      <c r="K1318"/>
      <c r="L1318"/>
      <c r="M1318"/>
      <c r="N1318"/>
      <c r="O1318"/>
    </row>
    <row r="1319" spans="7:15" s="2" customFormat="1">
      <c r="G1319"/>
      <c r="H1319"/>
      <c r="I1319"/>
      <c r="J1319"/>
      <c r="K1319"/>
      <c r="L1319"/>
      <c r="M1319"/>
      <c r="N1319"/>
      <c r="O1319"/>
    </row>
    <row r="1320" spans="7:15" s="2" customFormat="1">
      <c r="G1320"/>
      <c r="H1320"/>
      <c r="I1320"/>
      <c r="J1320"/>
      <c r="K1320"/>
      <c r="L1320"/>
      <c r="M1320"/>
      <c r="N1320"/>
      <c r="O1320"/>
    </row>
    <row r="1321" spans="7:15" s="2" customFormat="1">
      <c r="G1321"/>
      <c r="H1321"/>
      <c r="I1321"/>
      <c r="J1321"/>
      <c r="K1321"/>
      <c r="L1321"/>
      <c r="M1321"/>
      <c r="N1321"/>
      <c r="O1321"/>
    </row>
    <row r="1322" spans="7:15" s="2" customFormat="1">
      <c r="G1322"/>
      <c r="H1322"/>
      <c r="I1322"/>
      <c r="J1322"/>
      <c r="K1322"/>
      <c r="L1322"/>
      <c r="M1322"/>
      <c r="N1322"/>
      <c r="O1322"/>
    </row>
    <row r="1323" spans="7:15" s="2" customFormat="1">
      <c r="G1323"/>
      <c r="H1323"/>
      <c r="I1323"/>
      <c r="J1323"/>
      <c r="K1323"/>
      <c r="L1323"/>
      <c r="M1323"/>
      <c r="N1323"/>
      <c r="O1323"/>
    </row>
    <row r="1324" spans="7:15" s="2" customFormat="1">
      <c r="G1324"/>
      <c r="H1324"/>
      <c r="I1324"/>
      <c r="J1324"/>
      <c r="K1324"/>
      <c r="L1324"/>
      <c r="M1324"/>
      <c r="N1324"/>
      <c r="O1324"/>
    </row>
    <row r="1325" spans="7:15" s="2" customFormat="1">
      <c r="G1325"/>
      <c r="H1325"/>
      <c r="I1325"/>
      <c r="J1325"/>
      <c r="K1325"/>
      <c r="L1325"/>
      <c r="M1325"/>
      <c r="N1325"/>
      <c r="O1325"/>
    </row>
    <row r="1326" spans="7:15" s="2" customFormat="1">
      <c r="G1326"/>
      <c r="H1326"/>
      <c r="I1326"/>
      <c r="J1326"/>
      <c r="K1326"/>
      <c r="L1326"/>
      <c r="M1326"/>
      <c r="N1326"/>
      <c r="O1326"/>
    </row>
    <row r="1327" spans="7:15" s="2" customFormat="1">
      <c r="G1327"/>
      <c r="H1327"/>
      <c r="I1327"/>
      <c r="J1327"/>
      <c r="K1327"/>
      <c r="L1327"/>
      <c r="M1327"/>
      <c r="N1327"/>
      <c r="O1327"/>
    </row>
    <row r="1328" spans="7:15" s="2" customFormat="1">
      <c r="G1328"/>
      <c r="H1328"/>
      <c r="I1328"/>
      <c r="J1328"/>
      <c r="K1328"/>
      <c r="L1328"/>
      <c r="M1328"/>
      <c r="N1328"/>
      <c r="O1328"/>
    </row>
    <row r="1329" spans="7:15" s="2" customFormat="1">
      <c r="G1329"/>
      <c r="H1329"/>
      <c r="I1329"/>
      <c r="J1329"/>
      <c r="K1329"/>
      <c r="L1329"/>
      <c r="M1329"/>
      <c r="N1329"/>
      <c r="O1329"/>
    </row>
    <row r="1330" spans="7:15" s="2" customFormat="1">
      <c r="G1330"/>
      <c r="H1330"/>
      <c r="I1330"/>
      <c r="J1330"/>
      <c r="K1330"/>
      <c r="L1330"/>
      <c r="M1330"/>
      <c r="N1330"/>
      <c r="O1330"/>
    </row>
    <row r="1331" spans="7:15" s="2" customFormat="1">
      <c r="G1331"/>
      <c r="H1331"/>
      <c r="I1331"/>
      <c r="J1331"/>
      <c r="K1331"/>
      <c r="L1331"/>
      <c r="M1331"/>
      <c r="N1331"/>
      <c r="O1331"/>
    </row>
    <row r="1332" spans="7:15" s="2" customFormat="1">
      <c r="G1332"/>
      <c r="H1332"/>
      <c r="I1332"/>
      <c r="J1332"/>
      <c r="K1332"/>
      <c r="L1332"/>
      <c r="M1332"/>
      <c r="N1332"/>
      <c r="O1332"/>
    </row>
    <row r="1333" spans="7:15" s="2" customFormat="1">
      <c r="G1333"/>
      <c r="H1333"/>
      <c r="I1333"/>
      <c r="J1333"/>
      <c r="K1333"/>
      <c r="L1333"/>
      <c r="M1333"/>
      <c r="N1333"/>
      <c r="O1333"/>
    </row>
    <row r="1334" spans="7:15" s="2" customFormat="1">
      <c r="G1334"/>
      <c r="H1334"/>
      <c r="I1334"/>
      <c r="J1334"/>
      <c r="K1334"/>
      <c r="L1334"/>
      <c r="M1334"/>
      <c r="N1334"/>
      <c r="O1334"/>
    </row>
    <row r="1335" spans="7:15" s="2" customFormat="1">
      <c r="G1335"/>
      <c r="H1335"/>
      <c r="I1335"/>
      <c r="J1335"/>
      <c r="K1335"/>
      <c r="L1335"/>
      <c r="M1335"/>
      <c r="N1335"/>
      <c r="O1335"/>
    </row>
    <row r="1336" spans="7:15" s="2" customFormat="1">
      <c r="G1336"/>
      <c r="H1336"/>
      <c r="I1336"/>
      <c r="J1336"/>
      <c r="K1336"/>
      <c r="L1336"/>
      <c r="M1336"/>
      <c r="N1336"/>
      <c r="O1336"/>
    </row>
    <row r="1337" spans="7:15" s="2" customFormat="1">
      <c r="G1337"/>
      <c r="H1337"/>
      <c r="I1337"/>
      <c r="J1337"/>
      <c r="K1337"/>
      <c r="L1337"/>
      <c r="M1337"/>
      <c r="N1337"/>
      <c r="O1337"/>
    </row>
    <row r="1338" spans="7:15" s="2" customFormat="1">
      <c r="G1338"/>
      <c r="H1338"/>
      <c r="I1338"/>
      <c r="J1338"/>
      <c r="K1338"/>
      <c r="L1338"/>
      <c r="M1338"/>
      <c r="N1338"/>
      <c r="O1338"/>
    </row>
    <row r="1339" spans="7:15" s="2" customFormat="1">
      <c r="G1339"/>
      <c r="H1339"/>
      <c r="I1339"/>
      <c r="J1339"/>
      <c r="K1339"/>
      <c r="L1339"/>
      <c r="M1339"/>
      <c r="N1339"/>
      <c r="O1339"/>
    </row>
    <row r="1340" spans="7:15" s="2" customFormat="1">
      <c r="G1340"/>
      <c r="H1340"/>
      <c r="I1340"/>
      <c r="J1340"/>
      <c r="K1340"/>
      <c r="L1340"/>
      <c r="M1340"/>
      <c r="N1340"/>
      <c r="O1340"/>
    </row>
    <row r="1341" spans="7:15" s="2" customFormat="1">
      <c r="G1341"/>
      <c r="H1341"/>
      <c r="I1341"/>
      <c r="J1341"/>
      <c r="K1341"/>
      <c r="L1341"/>
      <c r="M1341"/>
      <c r="N1341"/>
      <c r="O1341"/>
    </row>
    <row r="1342" spans="7:15" s="2" customFormat="1">
      <c r="G1342"/>
      <c r="H1342"/>
      <c r="I1342"/>
      <c r="J1342"/>
      <c r="K1342"/>
      <c r="L1342"/>
      <c r="M1342"/>
      <c r="N1342"/>
      <c r="O1342"/>
    </row>
    <row r="1343" spans="7:15" s="2" customFormat="1">
      <c r="G1343"/>
      <c r="H1343"/>
      <c r="I1343"/>
      <c r="J1343"/>
      <c r="K1343"/>
      <c r="L1343"/>
      <c r="M1343"/>
      <c r="N1343"/>
      <c r="O1343"/>
    </row>
    <row r="1344" spans="7:15" s="2" customFormat="1">
      <c r="G1344"/>
      <c r="H1344"/>
      <c r="I1344"/>
      <c r="J1344"/>
      <c r="K1344"/>
      <c r="L1344"/>
      <c r="M1344"/>
      <c r="N1344"/>
      <c r="O1344"/>
    </row>
    <row r="1345" spans="7:15" s="2" customFormat="1">
      <c r="G1345"/>
      <c r="H1345"/>
      <c r="I1345"/>
      <c r="J1345"/>
      <c r="K1345"/>
      <c r="L1345"/>
      <c r="M1345"/>
      <c r="N1345"/>
      <c r="O1345"/>
    </row>
    <row r="1346" spans="7:15" s="2" customFormat="1">
      <c r="G1346"/>
      <c r="H1346"/>
      <c r="I1346"/>
      <c r="J1346"/>
      <c r="K1346"/>
      <c r="L1346"/>
      <c r="M1346"/>
      <c r="N1346"/>
      <c r="O1346"/>
    </row>
    <row r="1347" spans="7:15" s="2" customFormat="1">
      <c r="G1347"/>
      <c r="H1347"/>
      <c r="I1347"/>
      <c r="J1347"/>
      <c r="K1347"/>
      <c r="L1347"/>
      <c r="M1347"/>
      <c r="N1347"/>
      <c r="O1347"/>
    </row>
    <row r="1348" spans="7:15" s="2" customFormat="1">
      <c r="G1348"/>
      <c r="H1348"/>
      <c r="I1348"/>
      <c r="J1348"/>
      <c r="K1348"/>
      <c r="L1348"/>
      <c r="M1348"/>
      <c r="N1348"/>
      <c r="O1348"/>
    </row>
    <row r="1349" spans="7:15" s="2" customFormat="1">
      <c r="G1349"/>
      <c r="H1349"/>
      <c r="I1349"/>
      <c r="J1349"/>
      <c r="K1349"/>
      <c r="L1349"/>
      <c r="M1349"/>
      <c r="N1349"/>
      <c r="O1349"/>
    </row>
    <row r="1350" spans="7:15" s="2" customFormat="1">
      <c r="G1350"/>
      <c r="H1350"/>
      <c r="I1350"/>
      <c r="J1350"/>
      <c r="K1350"/>
      <c r="L1350"/>
      <c r="M1350"/>
      <c r="N1350"/>
      <c r="O1350"/>
    </row>
    <row r="1351" spans="7:15" s="2" customFormat="1">
      <c r="G1351"/>
      <c r="H1351"/>
      <c r="I1351"/>
      <c r="J1351"/>
      <c r="K1351"/>
      <c r="L1351"/>
      <c r="M1351"/>
      <c r="N1351"/>
      <c r="O1351"/>
    </row>
    <row r="1352" spans="7:15" s="2" customFormat="1">
      <c r="G1352"/>
      <c r="H1352"/>
      <c r="I1352"/>
      <c r="J1352"/>
      <c r="K1352"/>
      <c r="L1352"/>
      <c r="M1352"/>
      <c r="N1352"/>
      <c r="O1352"/>
    </row>
    <row r="1353" spans="7:15" s="2" customFormat="1">
      <c r="G1353"/>
      <c r="H1353"/>
      <c r="I1353"/>
      <c r="J1353"/>
      <c r="K1353"/>
      <c r="L1353"/>
      <c r="M1353"/>
      <c r="N1353"/>
      <c r="O1353"/>
    </row>
    <row r="1354" spans="7:15" s="2" customFormat="1">
      <c r="G1354"/>
      <c r="H1354"/>
      <c r="I1354"/>
      <c r="J1354"/>
      <c r="K1354"/>
      <c r="L1354"/>
      <c r="M1354"/>
      <c r="N1354"/>
      <c r="O1354"/>
    </row>
    <row r="1355" spans="7:15" s="2" customFormat="1">
      <c r="G1355"/>
      <c r="H1355"/>
      <c r="I1355"/>
      <c r="J1355"/>
      <c r="K1355"/>
      <c r="L1355"/>
      <c r="M1355"/>
      <c r="N1355"/>
      <c r="O1355"/>
    </row>
    <row r="1356" spans="7:15" s="2" customFormat="1">
      <c r="G1356"/>
      <c r="H1356"/>
      <c r="I1356"/>
      <c r="J1356"/>
      <c r="K1356"/>
      <c r="L1356"/>
      <c r="M1356"/>
      <c r="N1356"/>
      <c r="O1356"/>
    </row>
    <row r="1357" spans="7:15" s="2" customFormat="1">
      <c r="G1357"/>
      <c r="H1357"/>
      <c r="I1357"/>
      <c r="J1357"/>
      <c r="K1357"/>
      <c r="L1357"/>
      <c r="M1357"/>
      <c r="N1357"/>
      <c r="O1357"/>
    </row>
    <row r="1358" spans="7:15" s="2" customFormat="1">
      <c r="G1358"/>
      <c r="H1358"/>
      <c r="I1358"/>
      <c r="J1358"/>
      <c r="K1358"/>
      <c r="L1358"/>
      <c r="M1358"/>
      <c r="N1358"/>
      <c r="O1358"/>
    </row>
    <row r="1359" spans="7:15" s="2" customFormat="1">
      <c r="G1359"/>
      <c r="H1359"/>
      <c r="I1359"/>
      <c r="J1359"/>
      <c r="K1359"/>
      <c r="L1359"/>
      <c r="M1359"/>
      <c r="N1359"/>
      <c r="O1359"/>
    </row>
    <row r="1360" spans="7:15" s="2" customFormat="1">
      <c r="G1360"/>
      <c r="H1360"/>
      <c r="I1360"/>
      <c r="J1360"/>
      <c r="K1360"/>
      <c r="L1360"/>
      <c r="M1360"/>
      <c r="N1360"/>
      <c r="O1360"/>
    </row>
    <row r="1361" spans="7:15" s="2" customFormat="1">
      <c r="G1361"/>
      <c r="H1361"/>
      <c r="I1361"/>
      <c r="J1361"/>
      <c r="K1361"/>
      <c r="L1361"/>
      <c r="M1361"/>
      <c r="N1361"/>
      <c r="O1361"/>
    </row>
    <row r="1362" spans="7:15" s="2" customFormat="1">
      <c r="G1362"/>
      <c r="H1362"/>
      <c r="I1362"/>
      <c r="J1362"/>
      <c r="K1362"/>
      <c r="L1362"/>
      <c r="M1362"/>
      <c r="N1362"/>
      <c r="O1362"/>
    </row>
    <row r="1363" spans="7:15" s="2" customFormat="1">
      <c r="G1363"/>
      <c r="H1363"/>
      <c r="I1363"/>
      <c r="J1363"/>
      <c r="K1363"/>
      <c r="L1363"/>
      <c r="M1363"/>
      <c r="N1363"/>
      <c r="O1363"/>
    </row>
    <row r="1364" spans="7:15" s="2" customFormat="1">
      <c r="G1364"/>
      <c r="H1364"/>
      <c r="I1364"/>
      <c r="J1364"/>
      <c r="K1364"/>
      <c r="L1364"/>
      <c r="M1364"/>
      <c r="N1364"/>
      <c r="O1364"/>
    </row>
    <row r="1365" spans="7:15" s="2" customFormat="1">
      <c r="G1365"/>
      <c r="H1365"/>
      <c r="I1365"/>
      <c r="J1365"/>
      <c r="K1365"/>
      <c r="L1365"/>
      <c r="M1365"/>
      <c r="N1365"/>
      <c r="O1365"/>
    </row>
    <row r="1366" spans="7:15" s="2" customFormat="1">
      <c r="G1366"/>
      <c r="H1366"/>
      <c r="I1366"/>
      <c r="J1366"/>
      <c r="K1366"/>
      <c r="L1366"/>
      <c r="M1366"/>
      <c r="N1366"/>
      <c r="O1366"/>
    </row>
    <row r="1367" spans="7:15" s="2" customFormat="1">
      <c r="G1367"/>
      <c r="H1367"/>
      <c r="I1367"/>
      <c r="J1367"/>
      <c r="K1367"/>
      <c r="L1367"/>
      <c r="M1367"/>
      <c r="N1367"/>
      <c r="O1367"/>
    </row>
    <row r="1368" spans="7:15" s="2" customFormat="1">
      <c r="G1368"/>
      <c r="H1368"/>
      <c r="I1368"/>
      <c r="J1368"/>
      <c r="K1368"/>
      <c r="L1368"/>
      <c r="M1368"/>
      <c r="N1368"/>
      <c r="O1368"/>
    </row>
    <row r="1369" spans="7:15" s="2" customFormat="1">
      <c r="G1369"/>
      <c r="H1369"/>
      <c r="I1369"/>
      <c r="J1369"/>
      <c r="K1369"/>
      <c r="L1369"/>
      <c r="M1369"/>
      <c r="N1369"/>
      <c r="O1369"/>
    </row>
    <row r="1370" spans="7:15" s="2" customFormat="1">
      <c r="G1370"/>
      <c r="H1370"/>
      <c r="I1370"/>
      <c r="J1370"/>
      <c r="K1370"/>
      <c r="L1370"/>
      <c r="M1370"/>
      <c r="N1370"/>
      <c r="O1370"/>
    </row>
    <row r="1371" spans="7:15" s="2" customFormat="1">
      <c r="G1371"/>
      <c r="H1371"/>
      <c r="I1371"/>
      <c r="J1371"/>
      <c r="K1371"/>
      <c r="L1371"/>
      <c r="M1371"/>
      <c r="N1371"/>
      <c r="O1371"/>
    </row>
    <row r="1372" spans="7:15" s="2" customFormat="1">
      <c r="G1372"/>
      <c r="H1372"/>
      <c r="I1372"/>
      <c r="J1372"/>
      <c r="K1372"/>
      <c r="L1372"/>
      <c r="M1372"/>
      <c r="N1372"/>
      <c r="O1372"/>
    </row>
    <row r="1373" spans="7:15" s="2" customFormat="1">
      <c r="G1373"/>
      <c r="H1373"/>
      <c r="I1373"/>
      <c r="J1373"/>
      <c r="K1373"/>
      <c r="L1373"/>
      <c r="M1373"/>
      <c r="N1373"/>
      <c r="O1373"/>
    </row>
    <row r="1374" spans="7:15" s="2" customFormat="1">
      <c r="G1374"/>
      <c r="H1374"/>
      <c r="I1374"/>
      <c r="J1374"/>
      <c r="K1374"/>
      <c r="L1374"/>
      <c r="M1374"/>
      <c r="N1374"/>
      <c r="O1374"/>
    </row>
    <row r="1375" spans="7:15" s="2" customFormat="1">
      <c r="G1375"/>
      <c r="H1375"/>
      <c r="I1375"/>
      <c r="J1375"/>
      <c r="K1375"/>
      <c r="L1375"/>
      <c r="M1375"/>
      <c r="N1375"/>
      <c r="O1375"/>
    </row>
    <row r="1376" spans="7:15" s="2" customFormat="1">
      <c r="G1376"/>
      <c r="H1376"/>
      <c r="I1376"/>
      <c r="J1376"/>
      <c r="K1376"/>
      <c r="L1376"/>
      <c r="M1376"/>
      <c r="N1376"/>
      <c r="O1376"/>
    </row>
    <row r="1377" spans="7:15" s="2" customFormat="1">
      <c r="G1377"/>
      <c r="H1377"/>
      <c r="I1377"/>
      <c r="J1377"/>
      <c r="K1377"/>
      <c r="L1377"/>
      <c r="M1377"/>
      <c r="N1377"/>
      <c r="O1377"/>
    </row>
    <row r="1378" spans="7:15" s="2" customFormat="1">
      <c r="G1378"/>
      <c r="H1378"/>
      <c r="I1378"/>
      <c r="J1378"/>
      <c r="K1378"/>
      <c r="L1378"/>
      <c r="M1378"/>
      <c r="N1378"/>
      <c r="O1378"/>
    </row>
    <row r="1379" spans="7:15" s="2" customFormat="1">
      <c r="G1379"/>
      <c r="H1379"/>
      <c r="I1379"/>
      <c r="J1379"/>
      <c r="K1379"/>
      <c r="L1379"/>
      <c r="M1379"/>
      <c r="N1379"/>
      <c r="O1379"/>
    </row>
    <row r="1380" spans="7:15" s="2" customFormat="1">
      <c r="G1380"/>
      <c r="H1380"/>
      <c r="I1380"/>
      <c r="J1380"/>
      <c r="K1380"/>
      <c r="L1380"/>
      <c r="M1380"/>
      <c r="N1380"/>
      <c r="O1380"/>
    </row>
    <row r="1381" spans="7:15" s="2" customFormat="1">
      <c r="G1381"/>
      <c r="H1381"/>
      <c r="I1381"/>
      <c r="J1381"/>
      <c r="K1381"/>
      <c r="L1381"/>
      <c r="M1381"/>
      <c r="N1381"/>
      <c r="O1381"/>
    </row>
    <row r="1382" spans="7:15" s="2" customFormat="1">
      <c r="G1382"/>
      <c r="H1382"/>
      <c r="I1382"/>
      <c r="J1382"/>
      <c r="K1382"/>
      <c r="L1382"/>
      <c r="M1382"/>
      <c r="N1382"/>
      <c r="O1382"/>
    </row>
    <row r="1383" spans="7:15" s="2" customFormat="1">
      <c r="G1383"/>
      <c r="H1383"/>
      <c r="I1383"/>
      <c r="J1383"/>
      <c r="K1383"/>
      <c r="L1383"/>
      <c r="M1383"/>
      <c r="N1383"/>
      <c r="O1383"/>
    </row>
    <row r="1384" spans="7:15" s="2" customFormat="1">
      <c r="G1384"/>
      <c r="H1384"/>
      <c r="I1384"/>
      <c r="J1384"/>
      <c r="K1384"/>
      <c r="L1384"/>
      <c r="M1384"/>
      <c r="N1384"/>
      <c r="O1384"/>
    </row>
    <row r="1385" spans="7:15" s="2" customFormat="1">
      <c r="G1385"/>
      <c r="H1385"/>
      <c r="I1385"/>
      <c r="J1385"/>
      <c r="K1385"/>
      <c r="L1385"/>
      <c r="M1385"/>
      <c r="N1385"/>
      <c r="O1385"/>
    </row>
    <row r="1386" spans="7:15" s="2" customFormat="1">
      <c r="G1386"/>
      <c r="H1386"/>
      <c r="I1386"/>
      <c r="J1386"/>
      <c r="K1386"/>
      <c r="L1386"/>
      <c r="M1386"/>
      <c r="N1386"/>
      <c r="O1386"/>
    </row>
    <row r="1387" spans="7:15" s="2" customFormat="1">
      <c r="G1387"/>
      <c r="H1387"/>
      <c r="I1387"/>
      <c r="J1387"/>
      <c r="K1387"/>
      <c r="L1387"/>
      <c r="M1387"/>
      <c r="N1387"/>
      <c r="O1387"/>
    </row>
    <row r="1388" spans="7:15" s="2" customFormat="1">
      <c r="G1388"/>
      <c r="H1388"/>
      <c r="I1388"/>
      <c r="J1388"/>
      <c r="K1388"/>
      <c r="L1388"/>
      <c r="M1388"/>
      <c r="N1388"/>
      <c r="O1388"/>
    </row>
    <row r="1389" spans="7:15" s="2" customFormat="1">
      <c r="G1389"/>
      <c r="H1389"/>
      <c r="I1389"/>
      <c r="J1389"/>
      <c r="K1389"/>
      <c r="L1389"/>
      <c r="M1389"/>
      <c r="N1389"/>
      <c r="O1389"/>
    </row>
    <row r="1390" spans="7:15" s="2" customFormat="1">
      <c r="G1390"/>
      <c r="H1390"/>
      <c r="I1390"/>
      <c r="J1390"/>
      <c r="K1390"/>
      <c r="L1390"/>
      <c r="M1390"/>
      <c r="N1390"/>
      <c r="O1390"/>
    </row>
    <row r="1391" spans="7:15" s="2" customFormat="1">
      <c r="G1391"/>
      <c r="H1391"/>
      <c r="I1391"/>
      <c r="J1391"/>
      <c r="K1391"/>
      <c r="L1391"/>
      <c r="M1391"/>
      <c r="N1391"/>
      <c r="O1391"/>
    </row>
    <row r="1392" spans="7:15" s="2" customFormat="1">
      <c r="G1392"/>
      <c r="H1392"/>
      <c r="I1392"/>
      <c r="J1392"/>
      <c r="K1392"/>
      <c r="L1392"/>
      <c r="M1392"/>
      <c r="N1392"/>
      <c r="O1392"/>
    </row>
    <row r="1393" spans="7:15" s="2" customFormat="1">
      <c r="G1393"/>
      <c r="H1393"/>
      <c r="I1393"/>
      <c r="J1393"/>
      <c r="K1393"/>
      <c r="L1393"/>
      <c r="M1393"/>
      <c r="N1393"/>
      <c r="O1393"/>
    </row>
    <row r="1394" spans="7:15" s="2" customFormat="1">
      <c r="G1394"/>
      <c r="H1394"/>
      <c r="I1394"/>
      <c r="J1394"/>
      <c r="K1394"/>
      <c r="L1394"/>
      <c r="M1394"/>
      <c r="N1394"/>
      <c r="O1394"/>
    </row>
    <row r="1395" spans="7:15" s="2" customFormat="1">
      <c r="G1395"/>
      <c r="H1395"/>
      <c r="I1395"/>
      <c r="J1395"/>
      <c r="K1395"/>
      <c r="L1395"/>
      <c r="M1395"/>
      <c r="N1395"/>
      <c r="O1395"/>
    </row>
    <row r="1396" spans="7:15" s="2" customFormat="1">
      <c r="G1396"/>
      <c r="H1396"/>
      <c r="I1396"/>
      <c r="J1396"/>
      <c r="K1396"/>
      <c r="L1396"/>
      <c r="M1396"/>
      <c r="N1396"/>
      <c r="O1396"/>
    </row>
    <row r="1397" spans="7:15" s="2" customFormat="1">
      <c r="G1397"/>
      <c r="H1397"/>
      <c r="I1397"/>
      <c r="J1397"/>
      <c r="K1397"/>
      <c r="L1397"/>
      <c r="M1397"/>
      <c r="N1397"/>
      <c r="O1397"/>
    </row>
    <row r="1398" spans="7:15" s="2" customFormat="1">
      <c r="G1398"/>
      <c r="H1398"/>
      <c r="I1398"/>
      <c r="J1398"/>
      <c r="K1398"/>
      <c r="L1398"/>
      <c r="M1398"/>
      <c r="N1398"/>
      <c r="O1398"/>
    </row>
    <row r="1399" spans="7:15" s="2" customFormat="1">
      <c r="G1399"/>
      <c r="H1399"/>
      <c r="I1399"/>
      <c r="J1399"/>
      <c r="K1399"/>
      <c r="L1399"/>
      <c r="M1399"/>
      <c r="N1399"/>
      <c r="O1399"/>
    </row>
    <row r="1400" spans="7:15" s="2" customFormat="1">
      <c r="G1400"/>
      <c r="H1400"/>
      <c r="I1400"/>
      <c r="J1400"/>
      <c r="K1400"/>
      <c r="L1400"/>
      <c r="M1400"/>
      <c r="N1400"/>
      <c r="O1400"/>
    </row>
    <row r="1401" spans="7:15" s="2" customFormat="1">
      <c r="G1401"/>
      <c r="H1401"/>
      <c r="I1401"/>
      <c r="J1401"/>
      <c r="K1401"/>
      <c r="L1401"/>
      <c r="M1401"/>
      <c r="N1401"/>
      <c r="O1401"/>
    </row>
    <row r="1402" spans="7:15" s="2" customFormat="1">
      <c r="G1402"/>
      <c r="H1402"/>
      <c r="I1402"/>
      <c r="J1402"/>
      <c r="K1402"/>
      <c r="L1402"/>
      <c r="M1402"/>
      <c r="N1402"/>
      <c r="O1402"/>
    </row>
    <row r="1403" spans="7:15" s="2" customFormat="1">
      <c r="G1403"/>
      <c r="H1403"/>
      <c r="I1403"/>
      <c r="J1403"/>
      <c r="K1403"/>
      <c r="L1403"/>
      <c r="M1403"/>
      <c r="N1403"/>
      <c r="O1403"/>
    </row>
    <row r="1404" spans="7:15" s="2" customFormat="1">
      <c r="G1404"/>
      <c r="H1404"/>
      <c r="I1404"/>
      <c r="J1404"/>
      <c r="K1404"/>
      <c r="L1404"/>
      <c r="M1404"/>
      <c r="N1404"/>
      <c r="O1404"/>
    </row>
    <row r="1405" spans="7:15" s="2" customFormat="1">
      <c r="G1405"/>
      <c r="H1405"/>
      <c r="I1405"/>
      <c r="J1405"/>
      <c r="K1405"/>
      <c r="L1405"/>
      <c r="M1405"/>
      <c r="N1405"/>
      <c r="O1405"/>
    </row>
    <row r="1406" spans="7:15" s="2" customFormat="1">
      <c r="G1406"/>
      <c r="H1406"/>
      <c r="I1406"/>
      <c r="J1406"/>
      <c r="K1406"/>
      <c r="L1406"/>
      <c r="M1406"/>
      <c r="N1406"/>
      <c r="O1406"/>
    </row>
    <row r="1407" spans="7:15" s="2" customFormat="1">
      <c r="G1407"/>
      <c r="H1407"/>
      <c r="I1407"/>
      <c r="J1407"/>
      <c r="K1407"/>
      <c r="L1407"/>
      <c r="M1407"/>
      <c r="N1407"/>
      <c r="O1407"/>
    </row>
    <row r="1408" spans="7:15" s="2" customFormat="1">
      <c r="G1408"/>
      <c r="H1408"/>
      <c r="I1408"/>
      <c r="J1408"/>
      <c r="K1408"/>
      <c r="L1408"/>
      <c r="M1408"/>
      <c r="N1408"/>
      <c r="O1408"/>
    </row>
    <row r="1409" spans="7:15" s="2" customFormat="1">
      <c r="G1409"/>
      <c r="H1409"/>
      <c r="I1409"/>
      <c r="J1409"/>
      <c r="K1409"/>
      <c r="L1409"/>
      <c r="M1409"/>
      <c r="N1409"/>
      <c r="O1409"/>
    </row>
    <row r="1410" spans="7:15" s="2" customFormat="1">
      <c r="G1410"/>
      <c r="H1410"/>
      <c r="I1410"/>
      <c r="J1410"/>
      <c r="K1410"/>
      <c r="L1410"/>
      <c r="M1410"/>
      <c r="N1410"/>
      <c r="O1410"/>
    </row>
    <row r="1411" spans="7:15" s="2" customFormat="1">
      <c r="G1411"/>
      <c r="H1411"/>
      <c r="I1411"/>
      <c r="J1411"/>
      <c r="K1411"/>
      <c r="L1411"/>
      <c r="M1411"/>
      <c r="N1411"/>
      <c r="O1411"/>
    </row>
    <row r="1412" spans="7:15" s="2" customFormat="1">
      <c r="G1412"/>
      <c r="H1412"/>
      <c r="I1412"/>
      <c r="J1412"/>
      <c r="K1412"/>
      <c r="L1412"/>
      <c r="M1412"/>
      <c r="N1412"/>
      <c r="O1412"/>
    </row>
    <row r="1413" spans="7:15" s="2" customFormat="1">
      <c r="G1413"/>
      <c r="H1413"/>
      <c r="I1413"/>
      <c r="J1413"/>
      <c r="K1413"/>
      <c r="L1413"/>
      <c r="M1413"/>
      <c r="N1413"/>
      <c r="O1413"/>
    </row>
    <row r="1414" spans="7:15" s="2" customFormat="1">
      <c r="G1414"/>
      <c r="H1414"/>
      <c r="I1414"/>
      <c r="J1414"/>
      <c r="K1414"/>
      <c r="L1414"/>
      <c r="M1414"/>
      <c r="N1414"/>
      <c r="O1414"/>
    </row>
    <row r="1415" spans="7:15" s="2" customFormat="1">
      <c r="G1415"/>
      <c r="H1415"/>
      <c r="I1415"/>
      <c r="J1415"/>
      <c r="K1415"/>
      <c r="L1415"/>
      <c r="M1415"/>
      <c r="N1415"/>
      <c r="O1415"/>
    </row>
    <row r="1416" spans="7:15" s="2" customFormat="1">
      <c r="G1416"/>
      <c r="H1416"/>
      <c r="I1416"/>
      <c r="J1416"/>
      <c r="K1416"/>
      <c r="L1416"/>
      <c r="M1416"/>
      <c r="N1416"/>
      <c r="O1416"/>
    </row>
    <row r="1417" spans="7:15" s="2" customFormat="1">
      <c r="G1417"/>
      <c r="H1417"/>
      <c r="I1417"/>
      <c r="J1417"/>
      <c r="K1417"/>
      <c r="L1417"/>
      <c r="M1417"/>
      <c r="N1417"/>
      <c r="O1417"/>
    </row>
    <row r="1418" spans="7:15" s="2" customFormat="1">
      <c r="G1418"/>
      <c r="H1418"/>
      <c r="I1418"/>
      <c r="J1418"/>
      <c r="K1418"/>
      <c r="L1418"/>
      <c r="M1418"/>
      <c r="N1418"/>
      <c r="O1418"/>
    </row>
    <row r="1419" spans="7:15" s="2" customFormat="1">
      <c r="G1419"/>
      <c r="H1419"/>
      <c r="I1419"/>
      <c r="J1419"/>
      <c r="K1419"/>
      <c r="L1419"/>
      <c r="M1419"/>
      <c r="N1419"/>
      <c r="O1419"/>
    </row>
    <row r="1420" spans="7:15" s="2" customFormat="1">
      <c r="G1420"/>
      <c r="H1420"/>
      <c r="I1420"/>
      <c r="J1420"/>
      <c r="K1420"/>
      <c r="L1420"/>
      <c r="M1420"/>
      <c r="N1420"/>
      <c r="O1420"/>
    </row>
    <row r="1421" spans="7:15" s="2" customFormat="1">
      <c r="G1421"/>
      <c r="H1421"/>
      <c r="I1421"/>
      <c r="J1421"/>
      <c r="K1421"/>
      <c r="L1421"/>
      <c r="M1421"/>
      <c r="N1421"/>
      <c r="O1421"/>
    </row>
    <row r="1422" spans="7:15" s="2" customFormat="1">
      <c r="G1422"/>
      <c r="H1422"/>
      <c r="I1422"/>
      <c r="J1422"/>
      <c r="K1422"/>
      <c r="L1422"/>
      <c r="M1422"/>
      <c r="N1422"/>
      <c r="O1422"/>
    </row>
    <row r="1423" spans="7:15" s="2" customFormat="1">
      <c r="G1423"/>
      <c r="H1423"/>
      <c r="I1423"/>
      <c r="J1423"/>
      <c r="K1423"/>
      <c r="L1423"/>
      <c r="M1423"/>
      <c r="N1423"/>
      <c r="O1423"/>
    </row>
    <row r="1424" spans="7:15" s="2" customFormat="1">
      <c r="G1424"/>
      <c r="H1424"/>
      <c r="I1424"/>
      <c r="J1424"/>
      <c r="K1424"/>
      <c r="L1424"/>
      <c r="M1424"/>
      <c r="N1424"/>
      <c r="O1424"/>
    </row>
    <row r="1425" spans="7:15" s="2" customFormat="1">
      <c r="G1425"/>
      <c r="H1425"/>
      <c r="I1425"/>
      <c r="J1425"/>
      <c r="K1425"/>
      <c r="L1425"/>
      <c r="M1425"/>
      <c r="N1425"/>
      <c r="O1425"/>
    </row>
    <row r="1426" spans="7:15" s="2" customFormat="1">
      <c r="G1426"/>
      <c r="H1426"/>
      <c r="I1426"/>
      <c r="J1426"/>
      <c r="K1426"/>
      <c r="L1426"/>
      <c r="M1426"/>
      <c r="N1426"/>
      <c r="O1426"/>
    </row>
    <row r="1427" spans="7:15" s="2" customFormat="1">
      <c r="G1427"/>
      <c r="H1427"/>
      <c r="I1427"/>
      <c r="J1427"/>
      <c r="K1427"/>
      <c r="L1427"/>
      <c r="M1427"/>
      <c r="N1427"/>
      <c r="O1427"/>
    </row>
    <row r="1428" spans="7:15" s="2" customFormat="1">
      <c r="G1428"/>
      <c r="H1428"/>
      <c r="I1428"/>
      <c r="J1428"/>
      <c r="K1428"/>
      <c r="L1428"/>
      <c r="M1428"/>
      <c r="N1428"/>
      <c r="O1428"/>
    </row>
    <row r="1429" spans="7:15" s="2" customFormat="1">
      <c r="G1429"/>
      <c r="H1429"/>
      <c r="I1429"/>
      <c r="J1429"/>
      <c r="K1429"/>
      <c r="L1429"/>
      <c r="M1429"/>
      <c r="N1429"/>
      <c r="O1429"/>
    </row>
    <row r="1430" spans="7:15" s="2" customFormat="1">
      <c r="G1430"/>
      <c r="H1430"/>
      <c r="I1430"/>
      <c r="J1430"/>
      <c r="K1430"/>
      <c r="L1430"/>
      <c r="M1430"/>
      <c r="N1430"/>
      <c r="O1430"/>
    </row>
    <row r="1431" spans="7:15" s="2" customFormat="1">
      <c r="G1431"/>
      <c r="H1431"/>
      <c r="I1431"/>
      <c r="J1431"/>
      <c r="K1431"/>
      <c r="L1431"/>
      <c r="M1431"/>
      <c r="N1431"/>
      <c r="O1431"/>
    </row>
    <row r="1432" spans="7:15" s="2" customFormat="1">
      <c r="G1432"/>
      <c r="H1432"/>
      <c r="I1432"/>
      <c r="J1432"/>
      <c r="K1432"/>
      <c r="L1432"/>
      <c r="M1432"/>
      <c r="N1432"/>
      <c r="O1432"/>
    </row>
    <row r="1433" spans="7:15" s="2" customFormat="1">
      <c r="G1433"/>
      <c r="H1433"/>
      <c r="I1433"/>
      <c r="J1433"/>
      <c r="K1433"/>
      <c r="L1433"/>
      <c r="M1433"/>
      <c r="N1433"/>
      <c r="O1433"/>
    </row>
    <row r="1434" spans="7:15" s="2" customFormat="1">
      <c r="G1434"/>
      <c r="H1434"/>
      <c r="I1434"/>
      <c r="J1434"/>
      <c r="K1434"/>
      <c r="L1434"/>
      <c r="M1434"/>
      <c r="N1434"/>
      <c r="O1434"/>
    </row>
    <row r="1435" spans="7:15" s="2" customFormat="1">
      <c r="G1435"/>
      <c r="H1435"/>
      <c r="I1435"/>
      <c r="J1435"/>
      <c r="K1435"/>
      <c r="L1435"/>
      <c r="M1435"/>
      <c r="N1435"/>
      <c r="O1435"/>
    </row>
    <row r="1436" spans="7:15" s="2" customFormat="1">
      <c r="G1436"/>
      <c r="H1436"/>
      <c r="I1436"/>
      <c r="J1436"/>
      <c r="K1436"/>
      <c r="L1436"/>
      <c r="M1436"/>
      <c r="N1436"/>
      <c r="O1436"/>
    </row>
    <row r="1437" spans="7:15" s="2" customFormat="1">
      <c r="G1437"/>
      <c r="H1437"/>
      <c r="I1437"/>
      <c r="J1437"/>
      <c r="K1437"/>
      <c r="L1437"/>
      <c r="M1437"/>
      <c r="N1437"/>
      <c r="O1437"/>
    </row>
    <row r="1438" spans="7:15" s="2" customFormat="1">
      <c r="G1438"/>
      <c r="H1438"/>
      <c r="I1438"/>
      <c r="J1438"/>
      <c r="K1438"/>
      <c r="L1438"/>
      <c r="M1438"/>
      <c r="N1438"/>
      <c r="O1438"/>
    </row>
    <row r="1439" spans="7:15" s="2" customFormat="1">
      <c r="G1439"/>
      <c r="H1439"/>
      <c r="I1439"/>
      <c r="J1439"/>
      <c r="K1439"/>
      <c r="L1439"/>
      <c r="M1439"/>
      <c r="N1439"/>
      <c r="O1439"/>
    </row>
    <row r="1440" spans="7:15" s="2" customFormat="1">
      <c r="G1440"/>
      <c r="H1440"/>
      <c r="I1440"/>
      <c r="J1440"/>
      <c r="K1440"/>
      <c r="L1440"/>
      <c r="M1440"/>
      <c r="N1440"/>
      <c r="O1440"/>
    </row>
    <row r="1441" spans="7:15" s="2" customFormat="1">
      <c r="G1441"/>
      <c r="H1441"/>
      <c r="I1441"/>
      <c r="J1441"/>
      <c r="K1441"/>
      <c r="L1441"/>
      <c r="M1441"/>
      <c r="N1441"/>
      <c r="O1441"/>
    </row>
    <row r="1442" spans="7:15" s="2" customFormat="1">
      <c r="G1442"/>
      <c r="H1442"/>
      <c r="I1442"/>
      <c r="J1442"/>
      <c r="K1442"/>
      <c r="L1442"/>
      <c r="M1442"/>
      <c r="N1442"/>
      <c r="O1442"/>
    </row>
    <row r="1443" spans="7:15" s="2" customFormat="1">
      <c r="G1443"/>
      <c r="H1443"/>
      <c r="I1443"/>
      <c r="J1443"/>
      <c r="K1443"/>
      <c r="L1443"/>
      <c r="M1443"/>
      <c r="N1443"/>
      <c r="O1443"/>
    </row>
    <row r="1444" spans="7:15" s="2" customFormat="1">
      <c r="G1444"/>
      <c r="H1444"/>
      <c r="I1444"/>
      <c r="J1444"/>
      <c r="K1444"/>
      <c r="L1444"/>
      <c r="M1444"/>
      <c r="N1444"/>
      <c r="O1444"/>
    </row>
    <row r="1445" spans="7:15" s="2" customFormat="1">
      <c r="G1445"/>
      <c r="H1445"/>
      <c r="I1445"/>
      <c r="J1445"/>
      <c r="K1445"/>
      <c r="L1445"/>
      <c r="M1445"/>
      <c r="N1445"/>
      <c r="O1445"/>
    </row>
    <row r="1446" spans="7:15" s="2" customFormat="1">
      <c r="G1446"/>
      <c r="H1446"/>
      <c r="I1446"/>
      <c r="J1446"/>
      <c r="K1446"/>
      <c r="L1446"/>
      <c r="M1446"/>
      <c r="N1446"/>
      <c r="O1446"/>
    </row>
    <row r="1447" spans="7:15" s="2" customFormat="1">
      <c r="G1447"/>
      <c r="H1447"/>
      <c r="I1447"/>
      <c r="J1447"/>
      <c r="K1447"/>
      <c r="L1447"/>
      <c r="M1447"/>
      <c r="N1447"/>
      <c r="O1447"/>
    </row>
    <row r="1448" spans="7:15" s="2" customFormat="1">
      <c r="G1448"/>
      <c r="H1448"/>
      <c r="I1448"/>
      <c r="J1448"/>
      <c r="K1448"/>
      <c r="L1448"/>
      <c r="M1448"/>
      <c r="N1448"/>
      <c r="O1448"/>
    </row>
    <row r="1449" spans="7:15" s="2" customFormat="1">
      <c r="G1449"/>
      <c r="H1449"/>
      <c r="I1449"/>
      <c r="J1449"/>
      <c r="K1449"/>
      <c r="L1449"/>
      <c r="M1449"/>
      <c r="N1449"/>
      <c r="O1449"/>
    </row>
    <row r="1450" spans="7:15" s="2" customFormat="1">
      <c r="G1450"/>
      <c r="H1450"/>
      <c r="I1450"/>
      <c r="J1450"/>
      <c r="K1450"/>
      <c r="L1450"/>
      <c r="M1450"/>
      <c r="N1450"/>
      <c r="O1450"/>
    </row>
    <row r="1451" spans="7:15" s="2" customFormat="1">
      <c r="G1451"/>
      <c r="H1451"/>
      <c r="I1451"/>
      <c r="J1451"/>
      <c r="K1451"/>
      <c r="L1451"/>
      <c r="M1451"/>
      <c r="N1451"/>
      <c r="O1451"/>
    </row>
    <row r="1452" spans="7:15" s="2" customFormat="1">
      <c r="G1452"/>
      <c r="H1452"/>
      <c r="I1452"/>
      <c r="J1452"/>
      <c r="K1452"/>
      <c r="L1452"/>
      <c r="M1452"/>
      <c r="N1452"/>
      <c r="O1452"/>
    </row>
    <row r="1453" spans="7:15" s="2" customFormat="1">
      <c r="G1453"/>
      <c r="H1453"/>
      <c r="I1453"/>
      <c r="J1453"/>
      <c r="K1453"/>
      <c r="L1453"/>
      <c r="M1453"/>
      <c r="N1453"/>
      <c r="O1453"/>
    </row>
    <row r="1454" spans="7:15" s="2" customFormat="1">
      <c r="G1454"/>
      <c r="H1454"/>
      <c r="I1454"/>
      <c r="J1454"/>
      <c r="K1454"/>
      <c r="L1454"/>
      <c r="M1454"/>
      <c r="N1454"/>
      <c r="O1454"/>
    </row>
    <row r="1455" spans="7:15" s="2" customFormat="1">
      <c r="G1455"/>
      <c r="H1455"/>
      <c r="I1455"/>
      <c r="J1455"/>
      <c r="K1455"/>
      <c r="L1455"/>
      <c r="M1455"/>
      <c r="N1455"/>
      <c r="O1455"/>
    </row>
    <row r="1456" spans="7:15" s="2" customFormat="1">
      <c r="G1456"/>
      <c r="H1456"/>
      <c r="I1456"/>
      <c r="J1456"/>
      <c r="K1456"/>
      <c r="L1456"/>
      <c r="M1456"/>
      <c r="N1456"/>
      <c r="O1456"/>
    </row>
    <row r="1457" spans="7:15" s="2" customFormat="1">
      <c r="G1457"/>
      <c r="H1457"/>
      <c r="I1457"/>
      <c r="J1457"/>
      <c r="K1457"/>
      <c r="L1457"/>
      <c r="M1457"/>
      <c r="N1457"/>
      <c r="O1457"/>
    </row>
    <row r="1458" spans="7:15" s="2" customFormat="1">
      <c r="G1458"/>
      <c r="H1458"/>
      <c r="I1458"/>
      <c r="J1458"/>
      <c r="K1458"/>
      <c r="L1458"/>
      <c r="M1458"/>
      <c r="N1458"/>
      <c r="O1458"/>
    </row>
    <row r="1459" spans="7:15" s="2" customFormat="1">
      <c r="G1459"/>
      <c r="H1459"/>
      <c r="I1459"/>
      <c r="J1459"/>
      <c r="K1459"/>
      <c r="L1459"/>
      <c r="M1459"/>
      <c r="N1459"/>
      <c r="O1459"/>
    </row>
    <row r="1460" spans="7:15" s="2" customFormat="1">
      <c r="G1460"/>
      <c r="H1460"/>
      <c r="I1460"/>
      <c r="J1460"/>
      <c r="K1460"/>
      <c r="L1460"/>
      <c r="M1460"/>
      <c r="N1460"/>
      <c r="O1460"/>
    </row>
    <row r="1461" spans="7:15" s="2" customFormat="1">
      <c r="G1461"/>
      <c r="H1461"/>
      <c r="I1461"/>
      <c r="J1461"/>
      <c r="K1461"/>
      <c r="L1461"/>
      <c r="M1461"/>
      <c r="N1461"/>
      <c r="O1461"/>
    </row>
    <row r="1462" spans="7:15" s="2" customFormat="1">
      <c r="G1462"/>
      <c r="H1462"/>
      <c r="I1462"/>
      <c r="J1462"/>
      <c r="K1462"/>
      <c r="L1462"/>
      <c r="M1462"/>
      <c r="N1462"/>
      <c r="O1462"/>
    </row>
    <row r="1463" spans="7:15" s="2" customFormat="1">
      <c r="G1463"/>
      <c r="H1463"/>
      <c r="I1463"/>
      <c r="J1463"/>
      <c r="K1463"/>
      <c r="L1463"/>
      <c r="M1463"/>
      <c r="N1463"/>
      <c r="O1463"/>
    </row>
    <row r="1464" spans="7:15" s="2" customFormat="1">
      <c r="G1464"/>
      <c r="H1464"/>
      <c r="I1464"/>
      <c r="J1464"/>
      <c r="K1464"/>
      <c r="L1464"/>
      <c r="M1464"/>
      <c r="N1464"/>
      <c r="O1464"/>
    </row>
    <row r="1465" spans="7:15" s="2" customFormat="1">
      <c r="G1465"/>
      <c r="H1465"/>
      <c r="I1465"/>
      <c r="J1465"/>
      <c r="K1465"/>
      <c r="L1465"/>
      <c r="M1465"/>
      <c r="N1465"/>
      <c r="O1465"/>
    </row>
    <row r="1466" spans="7:15" s="2" customFormat="1">
      <c r="G1466"/>
      <c r="H1466"/>
      <c r="I1466"/>
      <c r="J1466"/>
      <c r="K1466"/>
      <c r="L1466"/>
      <c r="M1466"/>
      <c r="N1466"/>
      <c r="O1466"/>
    </row>
    <row r="1467" spans="7:15" s="2" customFormat="1">
      <c r="G1467"/>
      <c r="H1467"/>
      <c r="I1467"/>
      <c r="J1467"/>
      <c r="K1467"/>
      <c r="L1467"/>
      <c r="M1467"/>
      <c r="N1467"/>
      <c r="O1467"/>
    </row>
    <row r="1468" spans="7:15" s="2" customFormat="1">
      <c r="G1468"/>
      <c r="H1468"/>
      <c r="I1468"/>
      <c r="J1468"/>
      <c r="K1468"/>
      <c r="L1468"/>
      <c r="M1468"/>
      <c r="N1468"/>
      <c r="O1468"/>
    </row>
    <row r="1469" spans="7:15" s="2" customFormat="1">
      <c r="G1469"/>
      <c r="H1469"/>
      <c r="I1469"/>
      <c r="J1469"/>
      <c r="K1469"/>
      <c r="L1469"/>
      <c r="M1469"/>
      <c r="N1469"/>
      <c r="O1469"/>
    </row>
    <row r="1470" spans="7:15" s="2" customFormat="1">
      <c r="G1470"/>
      <c r="H1470"/>
      <c r="I1470"/>
      <c r="J1470"/>
      <c r="K1470"/>
      <c r="L1470"/>
      <c r="M1470"/>
      <c r="N1470"/>
      <c r="O1470"/>
    </row>
    <row r="1471" spans="7:15" s="2" customFormat="1">
      <c r="G1471"/>
      <c r="H1471"/>
      <c r="I1471"/>
      <c r="J1471"/>
      <c r="K1471"/>
      <c r="L1471"/>
      <c r="M1471"/>
      <c r="N1471"/>
      <c r="O1471"/>
    </row>
    <row r="1472" spans="7:15" s="2" customFormat="1">
      <c r="G1472"/>
      <c r="H1472"/>
      <c r="I1472"/>
      <c r="J1472"/>
      <c r="K1472"/>
      <c r="L1472"/>
      <c r="M1472"/>
      <c r="N1472"/>
      <c r="O1472"/>
    </row>
    <row r="1473" spans="7:15" s="2" customFormat="1">
      <c r="G1473"/>
      <c r="H1473"/>
      <c r="I1473"/>
      <c r="J1473"/>
      <c r="K1473"/>
      <c r="L1473"/>
      <c r="M1473"/>
      <c r="N1473"/>
      <c r="O1473"/>
    </row>
    <row r="1474" spans="7:15" s="2" customFormat="1">
      <c r="G1474"/>
      <c r="H1474"/>
      <c r="I1474"/>
      <c r="J1474"/>
      <c r="K1474"/>
      <c r="L1474"/>
      <c r="M1474"/>
      <c r="N1474"/>
      <c r="O1474"/>
    </row>
    <row r="1475" spans="7:15" s="2" customFormat="1">
      <c r="G1475"/>
      <c r="H1475"/>
      <c r="I1475"/>
      <c r="J1475"/>
      <c r="K1475"/>
      <c r="L1475"/>
      <c r="M1475"/>
      <c r="N1475"/>
      <c r="O1475"/>
    </row>
    <row r="1476" spans="7:15" s="2" customFormat="1">
      <c r="G1476"/>
      <c r="H1476"/>
      <c r="I1476"/>
      <c r="J1476"/>
      <c r="K1476"/>
      <c r="L1476"/>
      <c r="M1476"/>
      <c r="N1476"/>
      <c r="O1476"/>
    </row>
    <row r="1477" spans="7:15" s="2" customFormat="1">
      <c r="G1477"/>
      <c r="H1477"/>
      <c r="I1477"/>
      <c r="J1477"/>
      <c r="K1477"/>
      <c r="L1477"/>
      <c r="M1477"/>
      <c r="N1477"/>
      <c r="O1477"/>
    </row>
    <row r="1478" spans="7:15" s="2" customFormat="1">
      <c r="G1478"/>
      <c r="H1478"/>
      <c r="I1478"/>
      <c r="J1478"/>
      <c r="K1478"/>
      <c r="L1478"/>
      <c r="M1478"/>
      <c r="N1478"/>
      <c r="O1478"/>
    </row>
    <row r="1479" spans="7:15" s="2" customFormat="1">
      <c r="G1479"/>
      <c r="H1479"/>
      <c r="I1479"/>
      <c r="J1479"/>
      <c r="K1479"/>
      <c r="L1479"/>
      <c r="M1479"/>
      <c r="N1479"/>
      <c r="O1479"/>
    </row>
    <row r="1480" spans="7:15" s="2" customFormat="1">
      <c r="G1480"/>
      <c r="H1480"/>
      <c r="I1480"/>
      <c r="J1480"/>
      <c r="K1480"/>
      <c r="L1480"/>
      <c r="M1480"/>
      <c r="N1480"/>
      <c r="O1480"/>
    </row>
    <row r="1481" spans="7:15" s="2" customFormat="1">
      <c r="G1481"/>
      <c r="H1481"/>
      <c r="I1481"/>
      <c r="J1481"/>
      <c r="K1481"/>
      <c r="L1481"/>
      <c r="M1481"/>
      <c r="N1481"/>
      <c r="O1481"/>
    </row>
    <row r="1482" spans="7:15" s="2" customFormat="1">
      <c r="G1482"/>
      <c r="H1482"/>
      <c r="I1482"/>
      <c r="J1482"/>
      <c r="K1482"/>
      <c r="L1482"/>
      <c r="M1482"/>
      <c r="N1482"/>
      <c r="O1482"/>
    </row>
    <row r="1483" spans="7:15" s="2" customFormat="1">
      <c r="G1483"/>
      <c r="H1483"/>
      <c r="I1483"/>
      <c r="J1483"/>
      <c r="K1483"/>
      <c r="L1483"/>
      <c r="M1483"/>
      <c r="N1483"/>
      <c r="O1483"/>
    </row>
    <row r="1484" spans="7:15" s="2" customFormat="1">
      <c r="G1484"/>
      <c r="H1484"/>
      <c r="I1484"/>
      <c r="J1484"/>
      <c r="K1484"/>
      <c r="L1484"/>
      <c r="M1484"/>
      <c r="N1484"/>
      <c r="O1484"/>
    </row>
    <row r="1485" spans="7:15" s="2" customFormat="1">
      <c r="G1485"/>
      <c r="H1485"/>
      <c r="I1485"/>
      <c r="J1485"/>
      <c r="K1485"/>
      <c r="L1485"/>
      <c r="M1485"/>
      <c r="N1485"/>
      <c r="O1485"/>
    </row>
    <row r="1486" spans="7:15" s="2" customFormat="1">
      <c r="G1486"/>
      <c r="H1486"/>
      <c r="I1486"/>
      <c r="J1486"/>
      <c r="K1486"/>
      <c r="L1486"/>
      <c r="M1486"/>
      <c r="N1486"/>
      <c r="O1486"/>
    </row>
    <row r="1487" spans="7:15" s="2" customFormat="1">
      <c r="G1487"/>
      <c r="H1487"/>
      <c r="I1487"/>
      <c r="J1487"/>
      <c r="K1487"/>
      <c r="L1487"/>
      <c r="M1487"/>
      <c r="N1487"/>
      <c r="O1487"/>
    </row>
    <row r="1488" spans="7:15" s="2" customFormat="1">
      <c r="G1488"/>
      <c r="H1488"/>
      <c r="I1488"/>
      <c r="J1488"/>
      <c r="K1488"/>
      <c r="L1488"/>
      <c r="M1488"/>
      <c r="N1488"/>
      <c r="O1488"/>
    </row>
    <row r="1489" spans="7:15" s="2" customFormat="1">
      <c r="G1489"/>
      <c r="H1489"/>
      <c r="I1489"/>
      <c r="J1489"/>
      <c r="K1489"/>
      <c r="L1489"/>
      <c r="M1489"/>
      <c r="N1489"/>
      <c r="O1489"/>
    </row>
    <row r="1490" spans="7:15" s="2" customFormat="1">
      <c r="G1490"/>
      <c r="H1490"/>
      <c r="I1490"/>
      <c r="J1490"/>
      <c r="K1490"/>
      <c r="L1490"/>
      <c r="M1490"/>
      <c r="N1490"/>
      <c r="O1490"/>
    </row>
    <row r="1491" spans="7:15" s="2" customFormat="1">
      <c r="G1491"/>
      <c r="H1491"/>
      <c r="I1491"/>
      <c r="J1491"/>
      <c r="K1491"/>
      <c r="L1491"/>
      <c r="M1491"/>
      <c r="N1491"/>
      <c r="O1491"/>
    </row>
    <row r="1492" spans="7:15" s="2" customFormat="1">
      <c r="G1492"/>
      <c r="H1492"/>
      <c r="I1492"/>
      <c r="J1492"/>
      <c r="K1492"/>
      <c r="L1492"/>
      <c r="M1492"/>
      <c r="N1492"/>
      <c r="O1492"/>
    </row>
    <row r="1493" spans="7:15" s="2" customFormat="1">
      <c r="G1493"/>
      <c r="H1493"/>
      <c r="I1493"/>
      <c r="J1493"/>
      <c r="K1493"/>
      <c r="L1493"/>
      <c r="M1493"/>
      <c r="N1493"/>
      <c r="O1493"/>
    </row>
    <row r="1494" spans="7:15" s="2" customFormat="1">
      <c r="G1494"/>
      <c r="H1494"/>
      <c r="I1494"/>
      <c r="J1494"/>
      <c r="K1494"/>
      <c r="L1494"/>
      <c r="M1494"/>
      <c r="N1494"/>
      <c r="O1494"/>
    </row>
    <row r="1495" spans="7:15" s="2" customFormat="1">
      <c r="G1495"/>
      <c r="H1495"/>
      <c r="I1495"/>
      <c r="J1495"/>
      <c r="K1495"/>
      <c r="L1495"/>
      <c r="M1495"/>
      <c r="N1495"/>
      <c r="O1495"/>
    </row>
    <row r="1496" spans="7:15" s="2" customFormat="1">
      <c r="G1496"/>
      <c r="H1496"/>
      <c r="I1496"/>
      <c r="J1496"/>
      <c r="K1496"/>
      <c r="L1496"/>
      <c r="M1496"/>
      <c r="N1496"/>
      <c r="O1496"/>
    </row>
    <row r="1497" spans="7:15" s="2" customFormat="1">
      <c r="G1497"/>
      <c r="H1497"/>
      <c r="I1497"/>
      <c r="J1497"/>
      <c r="K1497"/>
      <c r="L1497"/>
      <c r="M1497"/>
      <c r="N1497"/>
      <c r="O1497"/>
    </row>
    <row r="1498" spans="7:15" s="2" customFormat="1">
      <c r="G1498"/>
      <c r="H1498"/>
      <c r="I1498"/>
      <c r="J1498"/>
      <c r="K1498"/>
      <c r="L1498"/>
      <c r="M1498"/>
      <c r="N1498"/>
      <c r="O1498"/>
    </row>
    <row r="1499" spans="7:15" s="2" customFormat="1">
      <c r="G1499"/>
      <c r="H1499"/>
      <c r="I1499"/>
      <c r="J1499"/>
      <c r="K1499"/>
      <c r="L1499"/>
      <c r="M1499"/>
      <c r="N1499"/>
      <c r="O1499"/>
    </row>
    <row r="1500" spans="7:15" s="2" customFormat="1">
      <c r="G1500"/>
      <c r="H1500"/>
      <c r="I1500"/>
      <c r="J1500"/>
      <c r="K1500"/>
      <c r="L1500"/>
      <c r="M1500"/>
      <c r="N1500"/>
      <c r="O1500"/>
    </row>
    <row r="1501" spans="7:15" s="2" customFormat="1">
      <c r="G1501"/>
      <c r="H1501"/>
      <c r="I1501"/>
      <c r="J1501"/>
      <c r="K1501"/>
      <c r="L1501"/>
      <c r="M1501"/>
      <c r="N1501"/>
      <c r="O1501"/>
    </row>
    <row r="1502" spans="7:15" s="2" customFormat="1">
      <c r="G1502"/>
      <c r="H1502"/>
      <c r="I1502"/>
      <c r="J1502"/>
      <c r="K1502"/>
      <c r="L1502"/>
      <c r="M1502"/>
      <c r="N1502"/>
      <c r="O1502"/>
    </row>
    <row r="1503" spans="7:15" s="2" customFormat="1">
      <c r="G1503"/>
      <c r="H1503"/>
      <c r="I1503"/>
      <c r="J1503"/>
      <c r="K1503"/>
      <c r="L1503"/>
      <c r="M1503"/>
      <c r="N1503"/>
      <c r="O1503"/>
    </row>
    <row r="1504" spans="7:15" s="2" customFormat="1">
      <c r="G1504"/>
      <c r="H1504"/>
      <c r="I1504"/>
      <c r="J1504"/>
      <c r="K1504"/>
      <c r="L1504"/>
      <c r="M1504"/>
      <c r="N1504"/>
      <c r="O1504"/>
    </row>
    <row r="1505" spans="7:15" s="2" customFormat="1">
      <c r="G1505"/>
      <c r="H1505"/>
      <c r="I1505"/>
      <c r="J1505"/>
      <c r="K1505"/>
      <c r="L1505"/>
      <c r="M1505"/>
      <c r="N1505"/>
      <c r="O1505"/>
    </row>
    <row r="1506" spans="7:15" s="2" customFormat="1">
      <c r="G1506"/>
      <c r="H1506"/>
      <c r="I1506"/>
      <c r="J1506"/>
      <c r="K1506"/>
      <c r="L1506"/>
      <c r="M1506"/>
      <c r="N1506"/>
      <c r="O1506"/>
    </row>
    <row r="1507" spans="7:15" s="2" customFormat="1">
      <c r="G1507"/>
      <c r="H1507"/>
      <c r="I1507"/>
      <c r="J1507"/>
      <c r="K1507"/>
      <c r="L1507"/>
      <c r="M1507"/>
      <c r="N1507"/>
      <c r="O1507"/>
    </row>
    <row r="1508" spans="7:15" s="2" customFormat="1">
      <c r="G1508"/>
      <c r="H1508"/>
      <c r="I1508"/>
      <c r="J1508"/>
      <c r="K1508"/>
      <c r="L1508"/>
      <c r="M1508"/>
      <c r="N1508"/>
      <c r="O1508"/>
    </row>
    <row r="1509" spans="7:15" s="2" customFormat="1">
      <c r="G1509"/>
      <c r="H1509"/>
      <c r="I1509"/>
      <c r="J1509"/>
      <c r="K1509"/>
      <c r="L1509"/>
      <c r="M1509"/>
      <c r="N1509"/>
      <c r="O1509"/>
    </row>
    <row r="1510" spans="7:15" s="2" customFormat="1">
      <c r="G1510"/>
      <c r="H1510"/>
      <c r="I1510"/>
      <c r="J1510"/>
      <c r="K1510"/>
      <c r="L1510"/>
      <c r="M1510"/>
      <c r="N1510"/>
      <c r="O1510"/>
    </row>
    <row r="1511" spans="7:15" s="2" customFormat="1">
      <c r="G1511"/>
      <c r="H1511"/>
      <c r="I1511"/>
      <c r="J1511"/>
      <c r="K1511"/>
      <c r="L1511"/>
      <c r="M1511"/>
      <c r="N1511"/>
      <c r="O1511"/>
    </row>
    <row r="1512" spans="7:15" s="2" customFormat="1">
      <c r="G1512"/>
      <c r="H1512"/>
      <c r="I1512"/>
      <c r="J1512"/>
      <c r="K1512"/>
      <c r="L1512"/>
      <c r="M1512"/>
      <c r="N1512"/>
      <c r="O1512"/>
    </row>
    <row r="1513" spans="7:15" s="2" customFormat="1">
      <c r="G1513"/>
      <c r="H1513"/>
      <c r="I1513"/>
      <c r="J1513"/>
      <c r="K1513"/>
      <c r="L1513"/>
      <c r="M1513"/>
      <c r="N1513"/>
      <c r="O1513"/>
    </row>
    <row r="1514" spans="7:15" s="2" customFormat="1">
      <c r="G1514"/>
      <c r="H1514"/>
      <c r="I1514"/>
      <c r="J1514"/>
      <c r="K1514"/>
      <c r="L1514"/>
      <c r="M1514"/>
      <c r="N1514"/>
      <c r="O1514"/>
    </row>
    <row r="1515" spans="7:15" s="2" customFormat="1">
      <c r="G1515"/>
      <c r="H1515"/>
      <c r="I1515"/>
      <c r="J1515"/>
      <c r="K1515"/>
      <c r="L1515"/>
      <c r="M1515"/>
      <c r="N1515"/>
      <c r="O1515"/>
    </row>
    <row r="1516" spans="7:15" s="2" customFormat="1">
      <c r="G1516"/>
      <c r="H1516"/>
      <c r="I1516"/>
      <c r="J1516"/>
      <c r="K1516"/>
      <c r="L1516"/>
      <c r="M1516"/>
      <c r="N1516"/>
      <c r="O1516"/>
    </row>
    <row r="1517" spans="7:15" s="2" customFormat="1">
      <c r="G1517"/>
      <c r="H1517"/>
      <c r="I1517"/>
      <c r="J1517"/>
      <c r="K1517"/>
      <c r="L1517"/>
      <c r="M1517"/>
      <c r="N1517"/>
      <c r="O1517"/>
    </row>
    <row r="1518" spans="7:15" s="2" customFormat="1">
      <c r="G1518"/>
      <c r="H1518"/>
      <c r="I1518"/>
      <c r="J1518"/>
      <c r="K1518"/>
      <c r="L1518"/>
      <c r="M1518"/>
      <c r="N1518"/>
      <c r="O1518"/>
    </row>
    <row r="1519" spans="7:15" s="2" customFormat="1">
      <c r="G1519"/>
      <c r="H1519"/>
      <c r="I1519"/>
      <c r="J1519"/>
      <c r="K1519"/>
      <c r="L1519"/>
      <c r="M1519"/>
      <c r="N1519"/>
      <c r="O1519"/>
    </row>
    <row r="1520" spans="7:15" s="2" customFormat="1">
      <c r="G1520"/>
      <c r="H1520"/>
      <c r="I1520"/>
      <c r="J1520"/>
      <c r="K1520"/>
      <c r="L1520"/>
      <c r="M1520"/>
      <c r="N1520"/>
      <c r="O1520"/>
    </row>
    <row r="1521" spans="7:15" s="2" customFormat="1">
      <c r="G1521"/>
      <c r="H1521"/>
      <c r="I1521"/>
      <c r="J1521"/>
      <c r="K1521"/>
      <c r="L1521"/>
      <c r="M1521"/>
      <c r="N1521"/>
      <c r="O1521"/>
    </row>
    <row r="1522" spans="7:15" s="2" customFormat="1">
      <c r="G1522"/>
      <c r="H1522"/>
      <c r="I1522"/>
      <c r="J1522"/>
      <c r="K1522"/>
      <c r="L1522"/>
      <c r="M1522"/>
      <c r="N1522"/>
      <c r="O1522"/>
    </row>
    <row r="1523" spans="7:15" s="2" customFormat="1">
      <c r="G1523"/>
      <c r="H1523"/>
      <c r="I1523"/>
      <c r="J1523"/>
      <c r="K1523"/>
      <c r="L1523"/>
      <c r="M1523"/>
      <c r="N1523"/>
      <c r="O1523"/>
    </row>
    <row r="1524" spans="7:15" s="2" customFormat="1">
      <c r="G1524"/>
      <c r="H1524"/>
      <c r="I1524"/>
      <c r="J1524"/>
      <c r="K1524"/>
      <c r="L1524"/>
      <c r="M1524"/>
      <c r="N1524"/>
      <c r="O1524"/>
    </row>
    <row r="1525" spans="7:15" s="2" customFormat="1">
      <c r="G1525"/>
      <c r="H1525"/>
      <c r="I1525"/>
      <c r="J1525"/>
      <c r="K1525"/>
      <c r="L1525"/>
      <c r="M1525"/>
      <c r="N1525"/>
      <c r="O1525"/>
    </row>
    <row r="1526" spans="7:15" s="2" customFormat="1">
      <c r="G1526"/>
      <c r="H1526"/>
      <c r="I1526"/>
      <c r="J1526"/>
      <c r="K1526"/>
      <c r="L1526"/>
      <c r="M1526"/>
      <c r="N1526"/>
      <c r="O1526"/>
    </row>
    <row r="1527" spans="7:15" s="2" customFormat="1">
      <c r="G1527"/>
      <c r="H1527"/>
      <c r="I1527"/>
      <c r="J1527"/>
      <c r="K1527"/>
      <c r="L1527"/>
      <c r="M1527"/>
      <c r="N1527"/>
      <c r="O1527"/>
    </row>
    <row r="1528" spans="7:15" s="2" customFormat="1">
      <c r="G1528"/>
      <c r="H1528"/>
      <c r="I1528"/>
      <c r="J1528"/>
      <c r="K1528"/>
      <c r="L1528"/>
      <c r="M1528"/>
      <c r="N1528"/>
      <c r="O1528"/>
    </row>
    <row r="1529" spans="7:15" s="2" customFormat="1">
      <c r="G1529"/>
      <c r="H1529"/>
      <c r="I1529"/>
      <c r="J1529"/>
      <c r="K1529"/>
      <c r="L1529"/>
      <c r="M1529"/>
      <c r="N1529"/>
      <c r="O1529"/>
    </row>
    <row r="1530" spans="7:15" s="2" customFormat="1">
      <c r="G1530"/>
      <c r="H1530"/>
      <c r="I1530"/>
      <c r="J1530"/>
      <c r="K1530"/>
      <c r="L1530"/>
      <c r="M1530"/>
      <c r="N1530"/>
      <c r="O1530"/>
    </row>
    <row r="1531" spans="7:15" s="2" customFormat="1">
      <c r="G1531"/>
      <c r="H1531"/>
      <c r="I1531"/>
      <c r="J1531"/>
      <c r="K1531"/>
      <c r="L1531"/>
      <c r="M1531"/>
      <c r="N1531"/>
      <c r="O1531"/>
    </row>
    <row r="1532" spans="7:15" s="2" customFormat="1">
      <c r="G1532"/>
      <c r="H1532"/>
      <c r="I1532"/>
      <c r="J1532"/>
      <c r="K1532"/>
      <c r="L1532"/>
      <c r="M1532"/>
      <c r="N1532"/>
      <c r="O1532"/>
    </row>
    <row r="1533" spans="7:15" s="2" customFormat="1">
      <c r="G1533"/>
      <c r="H1533"/>
      <c r="I1533"/>
      <c r="J1533"/>
      <c r="K1533"/>
      <c r="L1533"/>
      <c r="M1533"/>
      <c r="N1533"/>
      <c r="O1533"/>
    </row>
    <row r="1534" spans="7:15" s="2" customFormat="1">
      <c r="G1534"/>
      <c r="H1534"/>
      <c r="I1534"/>
      <c r="J1534"/>
      <c r="K1534"/>
      <c r="L1534"/>
      <c r="M1534"/>
      <c r="N1534"/>
      <c r="O1534"/>
    </row>
    <row r="1535" spans="7:15" s="2" customFormat="1">
      <c r="G1535"/>
      <c r="H1535"/>
      <c r="I1535"/>
      <c r="J1535"/>
      <c r="K1535"/>
      <c r="L1535"/>
      <c r="M1535"/>
      <c r="N1535"/>
      <c r="O1535"/>
    </row>
    <row r="1536" spans="7:15" s="2" customFormat="1">
      <c r="G1536"/>
      <c r="H1536"/>
      <c r="I1536"/>
      <c r="J1536"/>
      <c r="K1536"/>
      <c r="L1536"/>
      <c r="M1536"/>
      <c r="N1536"/>
      <c r="O1536"/>
    </row>
    <row r="1537" spans="7:15" s="2" customFormat="1">
      <c r="G1537"/>
      <c r="H1537"/>
      <c r="I1537"/>
      <c r="J1537"/>
      <c r="K1537"/>
      <c r="L1537"/>
      <c r="M1537"/>
      <c r="N1537"/>
      <c r="O1537"/>
    </row>
    <row r="1538" spans="7:15" s="2" customFormat="1">
      <c r="G1538"/>
      <c r="H1538"/>
      <c r="I1538"/>
      <c r="J1538"/>
      <c r="K1538"/>
      <c r="L1538"/>
      <c r="M1538"/>
      <c r="N1538"/>
      <c r="O1538"/>
    </row>
    <row r="1539" spans="7:15" s="2" customFormat="1">
      <c r="G1539"/>
      <c r="H1539"/>
      <c r="I1539"/>
      <c r="J1539"/>
      <c r="K1539"/>
      <c r="L1539"/>
      <c r="M1539"/>
      <c r="N1539"/>
      <c r="O1539"/>
    </row>
    <row r="1540" spans="7:15" s="2" customFormat="1">
      <c r="G1540"/>
      <c r="H1540"/>
      <c r="I1540"/>
      <c r="J1540"/>
      <c r="K1540"/>
      <c r="L1540"/>
      <c r="M1540"/>
      <c r="N1540"/>
      <c r="O1540"/>
    </row>
    <row r="1541" spans="7:15" s="2" customFormat="1">
      <c r="G1541"/>
      <c r="H1541"/>
      <c r="I1541"/>
      <c r="J1541"/>
      <c r="K1541"/>
      <c r="L1541"/>
      <c r="M1541"/>
      <c r="N1541"/>
      <c r="O1541"/>
    </row>
    <row r="1542" spans="7:15" s="2" customFormat="1">
      <c r="G1542"/>
      <c r="H1542"/>
      <c r="I1542"/>
      <c r="J1542"/>
      <c r="K1542"/>
      <c r="L1542"/>
      <c r="M1542"/>
      <c r="N1542"/>
      <c r="O1542"/>
    </row>
    <row r="1543" spans="7:15" s="2" customFormat="1">
      <c r="G1543"/>
      <c r="H1543"/>
      <c r="I1543"/>
      <c r="J1543"/>
      <c r="K1543"/>
      <c r="L1543"/>
      <c r="M1543"/>
      <c r="N1543"/>
      <c r="O1543"/>
    </row>
    <row r="1544" spans="7:15" s="2" customFormat="1">
      <c r="G1544"/>
      <c r="H1544"/>
      <c r="I1544"/>
      <c r="J1544"/>
      <c r="K1544"/>
      <c r="L1544"/>
      <c r="M1544"/>
      <c r="N1544"/>
      <c r="O1544"/>
    </row>
    <row r="1545" spans="7:15" s="2" customFormat="1">
      <c r="G1545"/>
      <c r="H1545"/>
      <c r="I1545"/>
      <c r="J1545"/>
      <c r="K1545"/>
      <c r="L1545"/>
      <c r="M1545"/>
      <c r="N1545"/>
      <c r="O1545"/>
    </row>
    <row r="1546" spans="7:15" s="2" customFormat="1">
      <c r="G1546"/>
      <c r="H1546"/>
      <c r="I1546"/>
      <c r="J1546"/>
      <c r="K1546"/>
      <c r="L1546"/>
      <c r="M1546"/>
      <c r="N1546"/>
      <c r="O1546"/>
    </row>
    <row r="1547" spans="7:15" s="2" customFormat="1">
      <c r="G1547"/>
      <c r="H1547"/>
      <c r="I1547"/>
      <c r="J1547"/>
      <c r="K1547"/>
      <c r="L1547"/>
      <c r="M1547"/>
      <c r="N1547"/>
      <c r="O1547"/>
    </row>
    <row r="1548" spans="7:15" s="2" customFormat="1">
      <c r="G1548"/>
      <c r="H1548"/>
      <c r="I1548"/>
      <c r="J1548"/>
      <c r="K1548"/>
      <c r="L1548"/>
      <c r="M1548"/>
      <c r="N1548"/>
      <c r="O1548"/>
    </row>
    <row r="1549" spans="7:15" s="2" customFormat="1">
      <c r="G1549"/>
      <c r="H1549"/>
      <c r="I1549"/>
      <c r="J1549"/>
      <c r="K1549"/>
      <c r="L1549"/>
      <c r="M1549"/>
      <c r="N1549"/>
      <c r="O1549"/>
    </row>
    <row r="1550" spans="7:15" s="2" customFormat="1">
      <c r="G1550"/>
      <c r="H1550"/>
      <c r="I1550"/>
      <c r="J1550"/>
      <c r="K1550"/>
      <c r="L1550"/>
      <c r="M1550"/>
      <c r="N1550"/>
      <c r="O1550"/>
    </row>
    <row r="1551" spans="7:15" s="2" customFormat="1">
      <c r="G1551"/>
      <c r="H1551"/>
      <c r="I1551"/>
      <c r="J1551"/>
      <c r="K1551"/>
      <c r="L1551"/>
      <c r="M1551"/>
      <c r="N1551"/>
      <c r="O1551"/>
    </row>
    <row r="1552" spans="7:15" s="2" customFormat="1">
      <c r="G1552"/>
      <c r="H1552"/>
      <c r="I1552"/>
      <c r="J1552"/>
      <c r="K1552"/>
      <c r="L1552"/>
      <c r="M1552"/>
      <c r="N1552"/>
      <c r="O1552"/>
    </row>
    <row r="1553" spans="7:15" s="2" customFormat="1">
      <c r="G1553"/>
      <c r="H1553"/>
      <c r="I1553"/>
      <c r="J1553"/>
      <c r="K1553"/>
      <c r="L1553"/>
      <c r="M1553"/>
      <c r="N1553"/>
      <c r="O1553"/>
    </row>
    <row r="1554" spans="7:15" s="2" customFormat="1">
      <c r="G1554"/>
      <c r="H1554"/>
      <c r="I1554"/>
      <c r="J1554"/>
      <c r="K1554"/>
      <c r="L1554"/>
      <c r="M1554"/>
      <c r="N1554"/>
      <c r="O1554"/>
    </row>
    <row r="1555" spans="7:15" s="2" customFormat="1">
      <c r="G1555"/>
      <c r="H1555"/>
      <c r="I1555"/>
      <c r="J1555"/>
      <c r="K1555"/>
      <c r="L1555"/>
      <c r="M1555"/>
      <c r="N1555"/>
      <c r="O1555"/>
    </row>
    <row r="1556" spans="7:15" s="2" customFormat="1">
      <c r="G1556"/>
      <c r="H1556"/>
      <c r="I1556"/>
      <c r="J1556"/>
      <c r="K1556"/>
      <c r="L1556"/>
      <c r="M1556"/>
      <c r="N1556"/>
      <c r="O1556"/>
    </row>
    <row r="1557" spans="7:15" s="2" customFormat="1">
      <c r="G1557"/>
      <c r="H1557"/>
      <c r="I1557"/>
      <c r="J1557"/>
      <c r="K1557"/>
      <c r="L1557"/>
      <c r="M1557"/>
      <c r="N1557"/>
      <c r="O1557"/>
    </row>
    <row r="1558" spans="7:15" s="2" customFormat="1">
      <c r="G1558"/>
      <c r="H1558"/>
      <c r="I1558"/>
      <c r="J1558"/>
      <c r="K1558"/>
      <c r="L1558"/>
      <c r="M1558"/>
      <c r="N1558"/>
      <c r="O1558"/>
    </row>
    <row r="1559" spans="7:15" s="2" customFormat="1">
      <c r="G1559"/>
      <c r="H1559"/>
      <c r="I1559"/>
      <c r="J1559"/>
      <c r="K1559"/>
      <c r="L1559"/>
      <c r="M1559"/>
      <c r="N1559"/>
      <c r="O1559"/>
    </row>
    <row r="1560" spans="7:15" s="2" customFormat="1">
      <c r="G1560"/>
      <c r="H1560"/>
      <c r="I1560"/>
      <c r="J1560"/>
      <c r="K1560"/>
      <c r="L1560"/>
      <c r="M1560"/>
      <c r="N1560"/>
      <c r="O1560"/>
    </row>
    <row r="1561" spans="7:15" s="2" customFormat="1">
      <c r="G1561"/>
      <c r="H1561"/>
      <c r="I1561"/>
      <c r="J1561"/>
      <c r="K1561"/>
      <c r="L1561"/>
      <c r="M1561"/>
      <c r="N1561"/>
      <c r="O1561"/>
    </row>
    <row r="1562" spans="7:15" s="2" customFormat="1">
      <c r="G1562"/>
      <c r="H1562"/>
      <c r="I1562"/>
      <c r="J1562"/>
      <c r="K1562"/>
      <c r="L1562"/>
      <c r="M1562"/>
      <c r="N1562"/>
      <c r="O1562"/>
    </row>
    <row r="1563" spans="7:15" s="2" customFormat="1">
      <c r="G1563"/>
      <c r="H1563"/>
      <c r="I1563"/>
      <c r="J1563"/>
      <c r="K1563"/>
      <c r="L1563"/>
      <c r="M1563"/>
      <c r="N1563"/>
      <c r="O1563"/>
    </row>
    <row r="1564" spans="7:15" s="2" customFormat="1">
      <c r="G1564"/>
      <c r="H1564"/>
      <c r="I1564"/>
      <c r="J1564"/>
      <c r="K1564"/>
      <c r="L1564"/>
      <c r="M1564"/>
      <c r="N1564"/>
      <c r="O1564"/>
    </row>
    <row r="1565" spans="7:15" s="2" customFormat="1">
      <c r="G1565"/>
      <c r="H1565"/>
      <c r="I1565"/>
      <c r="J1565"/>
      <c r="K1565"/>
      <c r="L1565"/>
      <c r="M1565"/>
      <c r="N1565"/>
      <c r="O1565"/>
    </row>
    <row r="1566" spans="7:15" s="2" customFormat="1">
      <c r="G1566"/>
      <c r="H1566"/>
      <c r="I1566"/>
      <c r="J1566"/>
      <c r="K1566"/>
      <c r="L1566"/>
      <c r="M1566"/>
      <c r="N1566"/>
      <c r="O1566"/>
    </row>
    <row r="1567" spans="7:15" s="2" customFormat="1">
      <c r="G1567"/>
      <c r="H1567"/>
      <c r="I1567"/>
      <c r="J1567"/>
      <c r="K1567"/>
      <c r="L1567"/>
      <c r="M1567"/>
      <c r="N1567"/>
      <c r="O1567"/>
    </row>
    <row r="1568" spans="7:15" s="2" customFormat="1">
      <c r="G1568"/>
      <c r="H1568"/>
      <c r="I1568"/>
      <c r="J1568"/>
      <c r="K1568"/>
      <c r="L1568"/>
      <c r="M1568"/>
      <c r="N1568"/>
      <c r="O1568"/>
    </row>
    <row r="1569" spans="7:15" s="2" customFormat="1">
      <c r="G1569"/>
      <c r="H1569"/>
      <c r="I1569"/>
      <c r="J1569"/>
      <c r="K1569"/>
      <c r="L1569"/>
      <c r="M1569"/>
      <c r="N1569"/>
      <c r="O1569"/>
    </row>
    <row r="1570" spans="7:15" s="2" customFormat="1">
      <c r="G1570"/>
      <c r="H1570"/>
      <c r="I1570"/>
      <c r="J1570"/>
      <c r="K1570"/>
      <c r="L1570"/>
      <c r="M1570"/>
      <c r="N1570"/>
      <c r="O1570"/>
    </row>
    <row r="1571" spans="7:15" s="2" customFormat="1">
      <c r="G1571"/>
      <c r="H1571"/>
      <c r="I1571"/>
      <c r="J1571"/>
      <c r="K1571"/>
      <c r="L1571"/>
      <c r="M1571"/>
      <c r="N1571"/>
      <c r="O1571"/>
    </row>
    <row r="1572" spans="7:15" s="2" customFormat="1">
      <c r="G1572"/>
      <c r="H1572"/>
      <c r="I1572"/>
      <c r="J1572"/>
      <c r="K1572"/>
      <c r="L1572"/>
      <c r="M1572"/>
      <c r="N1572"/>
      <c r="O1572"/>
    </row>
    <row r="1573" spans="7:15" s="2" customFormat="1">
      <c r="G1573"/>
      <c r="H1573"/>
      <c r="I1573"/>
      <c r="J1573"/>
      <c r="K1573"/>
      <c r="L1573"/>
      <c r="M1573"/>
      <c r="N1573"/>
      <c r="O1573"/>
    </row>
    <row r="1574" spans="7:15" s="2" customFormat="1">
      <c r="G1574"/>
      <c r="H1574"/>
      <c r="I1574"/>
      <c r="J1574"/>
      <c r="K1574"/>
      <c r="L1574"/>
      <c r="M1574"/>
      <c r="N1574"/>
      <c r="O1574"/>
    </row>
    <row r="1575" spans="7:15" s="2" customFormat="1">
      <c r="G1575"/>
      <c r="H1575"/>
      <c r="I1575"/>
      <c r="J1575"/>
      <c r="K1575"/>
      <c r="L1575"/>
      <c r="M1575"/>
      <c r="N1575"/>
      <c r="O1575"/>
    </row>
    <row r="1576" spans="7:15" s="2" customFormat="1">
      <c r="G1576"/>
      <c r="H1576"/>
      <c r="I1576"/>
      <c r="J1576"/>
      <c r="K1576"/>
      <c r="L1576"/>
      <c r="M1576"/>
      <c r="N1576"/>
      <c r="O1576"/>
    </row>
    <row r="1577" spans="7:15" s="2" customFormat="1">
      <c r="G1577"/>
      <c r="H1577"/>
      <c r="I1577"/>
      <c r="J1577"/>
      <c r="K1577"/>
      <c r="L1577"/>
      <c r="M1577"/>
      <c r="N1577"/>
      <c r="O1577"/>
    </row>
    <row r="1578" spans="7:15" s="2" customFormat="1">
      <c r="G1578"/>
      <c r="H1578"/>
      <c r="I1578"/>
      <c r="J1578"/>
      <c r="K1578"/>
      <c r="L1578"/>
      <c r="M1578"/>
      <c r="N1578"/>
      <c r="O1578"/>
    </row>
    <row r="1579" spans="7:15" s="2" customFormat="1">
      <c r="G1579"/>
      <c r="H1579"/>
      <c r="I1579"/>
      <c r="J1579"/>
      <c r="K1579"/>
      <c r="L1579"/>
      <c r="M1579"/>
      <c r="N1579"/>
      <c r="O1579"/>
    </row>
    <row r="1580" spans="7:15" s="2" customFormat="1">
      <c r="G1580"/>
      <c r="H1580"/>
      <c r="I1580"/>
      <c r="J1580"/>
      <c r="K1580"/>
      <c r="L1580"/>
      <c r="M1580"/>
      <c r="N1580"/>
      <c r="O1580"/>
    </row>
    <row r="1581" spans="7:15" s="2" customFormat="1">
      <c r="G1581"/>
      <c r="H1581"/>
      <c r="I1581"/>
      <c r="J1581"/>
      <c r="K1581"/>
      <c r="L1581"/>
      <c r="M1581"/>
      <c r="N1581"/>
      <c r="O1581"/>
    </row>
    <row r="1582" spans="7:15" s="2" customFormat="1">
      <c r="G1582"/>
      <c r="H1582"/>
      <c r="I1582"/>
      <c r="J1582"/>
      <c r="K1582"/>
      <c r="L1582"/>
      <c r="M1582"/>
      <c r="N1582"/>
      <c r="O1582"/>
    </row>
    <row r="1583" spans="7:15" s="2" customFormat="1">
      <c r="G1583"/>
      <c r="H1583"/>
      <c r="I1583"/>
      <c r="J1583"/>
      <c r="K1583"/>
      <c r="L1583"/>
      <c r="M1583"/>
      <c r="N1583"/>
      <c r="O1583"/>
    </row>
    <row r="1584" spans="7:15" s="2" customFormat="1">
      <c r="G1584"/>
      <c r="H1584"/>
      <c r="I1584"/>
      <c r="J1584"/>
      <c r="K1584"/>
      <c r="L1584"/>
      <c r="M1584"/>
      <c r="N1584"/>
      <c r="O1584"/>
    </row>
    <row r="1585" spans="7:15" s="2" customFormat="1">
      <c r="G1585"/>
      <c r="H1585"/>
      <c r="I1585"/>
      <c r="J1585"/>
      <c r="K1585"/>
      <c r="L1585"/>
      <c r="M1585"/>
      <c r="N1585"/>
      <c r="O1585"/>
    </row>
    <row r="1586" spans="7:15" s="2" customFormat="1">
      <c r="G1586"/>
      <c r="H1586"/>
      <c r="I1586"/>
      <c r="J1586"/>
      <c r="K1586"/>
      <c r="L1586"/>
      <c r="M1586"/>
      <c r="N1586"/>
      <c r="O1586"/>
    </row>
    <row r="1587" spans="7:15" s="2" customFormat="1">
      <c r="G1587"/>
      <c r="H1587"/>
      <c r="I1587"/>
      <c r="J1587"/>
      <c r="K1587"/>
      <c r="L1587"/>
      <c r="M1587"/>
      <c r="N1587"/>
      <c r="O1587"/>
    </row>
    <row r="1588" spans="7:15" s="2" customFormat="1">
      <c r="G1588"/>
      <c r="H1588"/>
      <c r="I1588"/>
      <c r="J1588"/>
      <c r="K1588"/>
      <c r="L1588"/>
      <c r="M1588"/>
      <c r="N1588"/>
      <c r="O1588"/>
    </row>
    <row r="1589" spans="7:15" s="2" customFormat="1">
      <c r="G1589"/>
      <c r="H1589"/>
      <c r="I1589"/>
      <c r="J1589"/>
      <c r="K1589"/>
      <c r="L1589"/>
      <c r="M1589"/>
      <c r="N1589"/>
      <c r="O1589"/>
    </row>
    <row r="1590" spans="7:15" s="2" customFormat="1">
      <c r="G1590"/>
      <c r="H1590"/>
      <c r="I1590"/>
      <c r="J1590"/>
      <c r="K1590"/>
      <c r="L1590"/>
      <c r="M1590"/>
      <c r="N1590"/>
      <c r="O1590"/>
    </row>
    <row r="1591" spans="7:15" s="2" customFormat="1">
      <c r="G1591"/>
      <c r="H1591"/>
      <c r="I1591"/>
      <c r="J1591"/>
      <c r="K1591"/>
      <c r="L1591"/>
      <c r="M1591"/>
      <c r="N1591"/>
      <c r="O1591"/>
    </row>
    <row r="1592" spans="7:15" s="2" customFormat="1">
      <c r="G1592"/>
      <c r="H1592"/>
      <c r="I1592"/>
      <c r="J1592"/>
      <c r="K1592"/>
      <c r="L1592"/>
      <c r="M1592"/>
      <c r="N1592"/>
      <c r="O1592"/>
    </row>
    <row r="1593" spans="7:15" s="2" customFormat="1">
      <c r="G1593"/>
      <c r="H1593"/>
      <c r="I1593"/>
      <c r="J1593"/>
      <c r="K1593"/>
      <c r="L1593"/>
      <c r="M1593"/>
      <c r="N1593"/>
      <c r="O1593"/>
    </row>
    <row r="1594" spans="7:15" s="2" customFormat="1">
      <c r="G1594"/>
      <c r="H1594"/>
      <c r="I1594"/>
      <c r="J1594"/>
      <c r="K1594"/>
      <c r="L1594"/>
      <c r="M1594"/>
      <c r="N1594"/>
      <c r="O1594"/>
    </row>
    <row r="1595" spans="7:15" s="2" customFormat="1">
      <c r="G1595"/>
      <c r="H1595"/>
      <c r="I1595"/>
      <c r="J1595"/>
      <c r="K1595"/>
      <c r="L1595"/>
      <c r="M1595"/>
      <c r="N1595"/>
      <c r="O1595"/>
    </row>
    <row r="1596" spans="7:15" s="2" customFormat="1">
      <c r="G1596"/>
      <c r="H1596"/>
      <c r="I1596"/>
      <c r="J1596"/>
      <c r="K1596"/>
      <c r="L1596"/>
      <c r="M1596"/>
      <c r="N1596"/>
      <c r="O1596"/>
    </row>
    <row r="1597" spans="7:15" s="2" customFormat="1">
      <c r="G1597"/>
      <c r="H1597"/>
      <c r="I1597"/>
      <c r="J1597"/>
      <c r="K1597"/>
      <c r="L1597"/>
      <c r="M1597"/>
      <c r="N1597"/>
      <c r="O1597"/>
    </row>
    <row r="1598" spans="7:15" s="2" customFormat="1">
      <c r="G1598"/>
      <c r="H1598"/>
      <c r="I1598"/>
      <c r="J1598"/>
      <c r="K1598"/>
      <c r="L1598"/>
      <c r="M1598"/>
      <c r="N1598"/>
      <c r="O1598"/>
    </row>
    <row r="1599" spans="7:15" s="2" customFormat="1">
      <c r="G1599"/>
      <c r="H1599"/>
      <c r="I1599"/>
      <c r="J1599"/>
      <c r="K1599"/>
      <c r="L1599"/>
      <c r="M1599"/>
      <c r="N1599"/>
      <c r="O1599"/>
    </row>
    <row r="1600" spans="7:15" s="2" customFormat="1">
      <c r="G1600"/>
      <c r="H1600"/>
      <c r="I1600"/>
      <c r="J1600"/>
      <c r="K1600"/>
      <c r="L1600"/>
      <c r="M1600"/>
      <c r="N1600"/>
      <c r="O1600"/>
    </row>
    <row r="1601" spans="7:15" s="2" customFormat="1">
      <c r="G1601"/>
      <c r="H1601"/>
      <c r="I1601"/>
      <c r="J1601"/>
      <c r="K1601"/>
      <c r="L1601"/>
      <c r="M1601"/>
      <c r="N1601"/>
      <c r="O1601"/>
    </row>
    <row r="1602" spans="7:15" s="2" customFormat="1">
      <c r="G1602"/>
      <c r="H1602"/>
      <c r="I1602"/>
      <c r="J1602"/>
      <c r="K1602"/>
      <c r="L1602"/>
      <c r="M1602"/>
      <c r="N1602"/>
      <c r="O1602"/>
    </row>
    <row r="1603" spans="7:15" s="2" customFormat="1">
      <c r="G1603"/>
      <c r="H1603"/>
      <c r="I1603"/>
      <c r="J1603"/>
      <c r="K1603"/>
      <c r="L1603"/>
      <c r="M1603"/>
      <c r="N1603"/>
      <c r="O1603"/>
    </row>
    <row r="1604" spans="7:15" s="2" customFormat="1">
      <c r="G1604"/>
      <c r="H1604"/>
      <c r="I1604"/>
      <c r="J1604"/>
      <c r="K1604"/>
      <c r="L1604"/>
      <c r="M1604"/>
      <c r="N1604"/>
      <c r="O1604"/>
    </row>
    <row r="1605" spans="7:15" s="2" customFormat="1">
      <c r="G1605"/>
      <c r="H1605"/>
      <c r="I1605"/>
      <c r="J1605"/>
      <c r="K1605"/>
      <c r="L1605"/>
      <c r="M1605"/>
      <c r="N1605"/>
      <c r="O1605"/>
    </row>
    <row r="1606" spans="7:15" s="2" customFormat="1">
      <c r="G1606"/>
      <c r="H1606"/>
      <c r="I1606"/>
      <c r="J1606"/>
      <c r="K1606"/>
      <c r="L1606"/>
      <c r="M1606"/>
      <c r="N1606"/>
      <c r="O1606"/>
    </row>
    <row r="1607" spans="7:15" s="2" customFormat="1">
      <c r="G1607"/>
      <c r="H1607"/>
      <c r="I1607"/>
      <c r="J1607"/>
      <c r="K1607"/>
      <c r="L1607"/>
      <c r="M1607"/>
      <c r="N1607"/>
      <c r="O1607"/>
    </row>
    <row r="1608" spans="7:15" s="2" customFormat="1">
      <c r="G1608"/>
      <c r="H1608"/>
      <c r="I1608"/>
      <c r="J1608"/>
      <c r="K1608"/>
      <c r="L1608"/>
      <c r="M1608"/>
      <c r="N1608"/>
      <c r="O1608"/>
    </row>
    <row r="1609" spans="7:15" s="2" customFormat="1">
      <c r="G1609"/>
      <c r="H1609"/>
      <c r="I1609"/>
      <c r="J1609"/>
      <c r="K1609"/>
      <c r="L1609"/>
      <c r="M1609"/>
      <c r="N1609"/>
      <c r="O1609"/>
    </row>
    <row r="1610" spans="7:15" s="2" customFormat="1">
      <c r="G1610"/>
      <c r="H1610"/>
      <c r="I1610"/>
      <c r="J1610"/>
      <c r="K1610"/>
      <c r="L1610"/>
      <c r="M1610"/>
      <c r="N1610"/>
      <c r="O1610"/>
    </row>
    <row r="1611" spans="7:15" s="2" customFormat="1">
      <c r="G1611"/>
      <c r="H1611"/>
      <c r="I1611"/>
      <c r="J1611"/>
      <c r="K1611"/>
      <c r="L1611"/>
      <c r="M1611"/>
      <c r="N1611"/>
      <c r="O1611"/>
    </row>
    <row r="1612" spans="7:15" s="2" customFormat="1">
      <c r="G1612"/>
      <c r="H1612"/>
      <c r="I1612"/>
      <c r="J1612"/>
      <c r="K1612"/>
      <c r="L1612"/>
      <c r="M1612"/>
      <c r="N1612"/>
      <c r="O1612"/>
    </row>
    <row r="1613" spans="7:15" s="2" customFormat="1">
      <c r="G1613"/>
      <c r="H1613"/>
      <c r="I1613"/>
      <c r="J1613"/>
      <c r="K1613"/>
      <c r="L1613"/>
      <c r="M1613"/>
      <c r="N1613"/>
      <c r="O1613"/>
    </row>
    <row r="1614" spans="7:15" s="2" customFormat="1">
      <c r="G1614"/>
      <c r="H1614"/>
      <c r="I1614"/>
      <c r="J1614"/>
      <c r="K1614"/>
      <c r="L1614"/>
      <c r="M1614"/>
      <c r="N1614"/>
      <c r="O1614"/>
    </row>
    <row r="1615" spans="7:15" s="2" customFormat="1">
      <c r="G1615"/>
      <c r="H1615"/>
      <c r="I1615"/>
      <c r="J1615"/>
      <c r="K1615"/>
      <c r="L1615"/>
      <c r="M1615"/>
      <c r="N1615"/>
      <c r="O1615"/>
    </row>
    <row r="1616" spans="7:15" s="2" customFormat="1">
      <c r="G1616"/>
      <c r="H1616"/>
      <c r="I1616"/>
      <c r="J1616"/>
      <c r="K1616"/>
      <c r="L1616"/>
      <c r="M1616"/>
      <c r="N1616"/>
      <c r="O1616"/>
    </row>
    <row r="1617" spans="7:15" s="2" customFormat="1">
      <c r="G1617"/>
      <c r="H1617"/>
      <c r="I1617"/>
      <c r="J1617"/>
      <c r="K1617"/>
      <c r="L1617"/>
      <c r="M1617"/>
      <c r="N1617"/>
      <c r="O1617"/>
    </row>
    <row r="1618" spans="7:15" s="2" customFormat="1">
      <c r="G1618"/>
      <c r="H1618"/>
      <c r="I1618"/>
      <c r="J1618"/>
      <c r="K1618"/>
      <c r="L1618"/>
      <c r="M1618"/>
      <c r="N1618"/>
      <c r="O1618"/>
    </row>
    <row r="1619" spans="7:15" s="2" customFormat="1">
      <c r="G1619"/>
      <c r="H1619"/>
      <c r="I1619"/>
      <c r="J1619"/>
      <c r="K1619"/>
      <c r="L1619"/>
      <c r="M1619"/>
      <c r="N1619"/>
      <c r="O1619"/>
    </row>
    <row r="1620" spans="7:15" s="2" customFormat="1">
      <c r="G1620"/>
      <c r="H1620"/>
      <c r="I1620"/>
      <c r="J1620"/>
      <c r="K1620"/>
      <c r="L1620"/>
      <c r="M1620"/>
      <c r="N1620"/>
      <c r="O1620"/>
    </row>
    <row r="1621" spans="7:15" s="2" customFormat="1">
      <c r="G1621"/>
      <c r="H1621"/>
      <c r="I1621"/>
      <c r="J1621"/>
      <c r="K1621"/>
      <c r="L1621"/>
      <c r="M1621"/>
      <c r="N1621"/>
      <c r="O1621"/>
    </row>
    <row r="1622" spans="7:15" s="2" customFormat="1">
      <c r="G1622"/>
      <c r="H1622"/>
      <c r="I1622"/>
      <c r="J1622"/>
      <c r="K1622"/>
      <c r="L1622"/>
      <c r="M1622"/>
      <c r="N1622"/>
      <c r="O1622"/>
    </row>
    <row r="1623" spans="7:15" s="2" customFormat="1">
      <c r="G1623"/>
      <c r="H1623"/>
      <c r="I1623"/>
      <c r="J1623"/>
      <c r="K1623"/>
      <c r="L1623"/>
      <c r="M1623"/>
      <c r="N1623"/>
      <c r="O1623"/>
    </row>
    <row r="1624" spans="7:15" s="2" customFormat="1">
      <c r="G1624"/>
      <c r="H1624"/>
      <c r="I1624"/>
      <c r="J1624"/>
      <c r="K1624"/>
      <c r="L1624"/>
      <c r="M1624"/>
      <c r="N1624"/>
      <c r="O1624"/>
    </row>
    <row r="1625" spans="7:15" s="2" customFormat="1">
      <c r="G1625"/>
      <c r="H1625"/>
      <c r="I1625"/>
      <c r="J1625"/>
      <c r="K1625"/>
      <c r="L1625"/>
      <c r="M1625"/>
      <c r="N1625"/>
      <c r="O1625"/>
    </row>
    <row r="1626" spans="7:15" s="2" customFormat="1">
      <c r="G1626"/>
      <c r="H1626"/>
      <c r="I1626"/>
      <c r="J1626"/>
      <c r="K1626"/>
      <c r="L1626"/>
      <c r="M1626"/>
      <c r="N1626"/>
      <c r="O1626"/>
    </row>
    <row r="1627" spans="7:15" s="2" customFormat="1">
      <c r="G1627"/>
      <c r="H1627"/>
      <c r="I1627"/>
      <c r="J1627"/>
      <c r="K1627"/>
      <c r="L1627"/>
      <c r="M1627"/>
      <c r="N1627"/>
      <c r="O1627"/>
    </row>
    <row r="1628" spans="7:15" s="2" customFormat="1">
      <c r="G1628"/>
      <c r="H1628"/>
      <c r="I1628"/>
      <c r="J1628"/>
      <c r="K1628"/>
      <c r="L1628"/>
      <c r="M1628"/>
      <c r="N1628"/>
      <c r="O1628"/>
    </row>
    <row r="1629" spans="7:15" s="2" customFormat="1">
      <c r="G1629"/>
      <c r="H1629"/>
      <c r="I1629"/>
      <c r="J1629"/>
      <c r="K1629"/>
      <c r="L1629"/>
      <c r="M1629"/>
      <c r="N1629"/>
      <c r="O1629"/>
    </row>
    <row r="1630" spans="7:15" s="2" customFormat="1">
      <c r="G1630"/>
      <c r="H1630"/>
      <c r="I1630"/>
      <c r="J1630"/>
      <c r="K1630"/>
      <c r="L1630"/>
      <c r="M1630"/>
      <c r="N1630"/>
      <c r="O1630"/>
    </row>
    <row r="1631" spans="7:15" s="2" customFormat="1">
      <c r="G1631"/>
      <c r="H1631"/>
      <c r="I1631"/>
      <c r="J1631"/>
      <c r="K1631"/>
      <c r="L1631"/>
      <c r="M1631"/>
      <c r="N1631"/>
      <c r="O1631"/>
    </row>
    <row r="1632" spans="7:15" s="2" customFormat="1">
      <c r="G1632"/>
      <c r="H1632"/>
      <c r="I1632"/>
      <c r="J1632"/>
      <c r="K1632"/>
      <c r="L1632"/>
      <c r="M1632"/>
      <c r="N1632"/>
      <c r="O1632"/>
    </row>
    <row r="1633" spans="7:15" s="2" customFormat="1">
      <c r="G1633"/>
      <c r="H1633"/>
      <c r="I1633"/>
      <c r="J1633"/>
      <c r="K1633"/>
      <c r="L1633"/>
      <c r="M1633"/>
      <c r="N1633"/>
      <c r="O1633"/>
    </row>
    <row r="1634" spans="7:15" s="2" customFormat="1">
      <c r="G1634"/>
      <c r="H1634"/>
      <c r="I1634"/>
      <c r="J1634"/>
      <c r="K1634"/>
      <c r="L1634"/>
      <c r="M1634"/>
      <c r="N1634"/>
      <c r="O1634"/>
    </row>
    <row r="1635" spans="7:15" s="2" customFormat="1">
      <c r="G1635"/>
      <c r="H1635"/>
      <c r="I1635"/>
      <c r="J1635"/>
      <c r="K1635"/>
      <c r="L1635"/>
      <c r="M1635"/>
      <c r="N1635"/>
      <c r="O1635"/>
    </row>
    <row r="1636" spans="7:15" s="2" customFormat="1">
      <c r="G1636"/>
      <c r="H1636"/>
      <c r="I1636"/>
      <c r="J1636"/>
      <c r="K1636"/>
      <c r="L1636"/>
      <c r="M1636"/>
      <c r="N1636"/>
      <c r="O1636"/>
    </row>
    <row r="1637" spans="7:15" s="2" customFormat="1">
      <c r="G1637"/>
      <c r="H1637"/>
      <c r="I1637"/>
      <c r="J1637"/>
      <c r="K1637"/>
      <c r="L1637"/>
      <c r="M1637"/>
      <c r="N1637"/>
      <c r="O1637"/>
    </row>
    <row r="1638" spans="7:15" s="2" customFormat="1">
      <c r="G1638"/>
      <c r="H1638"/>
      <c r="I1638"/>
      <c r="J1638"/>
      <c r="K1638"/>
      <c r="L1638"/>
      <c r="M1638"/>
      <c r="N1638"/>
      <c r="O1638"/>
    </row>
    <row r="1639" spans="7:15" s="2" customFormat="1">
      <c r="G1639"/>
      <c r="H1639"/>
      <c r="I1639"/>
      <c r="J1639"/>
      <c r="K1639"/>
      <c r="L1639"/>
      <c r="M1639"/>
      <c r="N1639"/>
      <c r="O1639"/>
    </row>
    <row r="1640" spans="7:15" s="2" customFormat="1">
      <c r="G1640"/>
      <c r="H1640"/>
      <c r="I1640"/>
      <c r="J1640"/>
      <c r="K1640"/>
      <c r="L1640"/>
      <c r="M1640"/>
      <c r="N1640"/>
      <c r="O1640"/>
    </row>
    <row r="1641" spans="7:15" s="2" customFormat="1">
      <c r="G1641"/>
      <c r="H1641"/>
      <c r="I1641"/>
      <c r="J1641"/>
      <c r="K1641"/>
      <c r="L1641"/>
      <c r="M1641"/>
      <c r="N1641"/>
      <c r="O1641"/>
    </row>
    <row r="1642" spans="7:15" s="2" customFormat="1">
      <c r="G1642"/>
      <c r="H1642"/>
      <c r="I1642"/>
      <c r="J1642"/>
      <c r="K1642"/>
      <c r="L1642"/>
      <c r="M1642"/>
      <c r="N1642"/>
      <c r="O1642"/>
    </row>
    <row r="1643" spans="7:15" s="2" customFormat="1">
      <c r="G1643"/>
      <c r="H1643"/>
      <c r="I1643"/>
      <c r="J1643"/>
      <c r="K1643"/>
      <c r="L1643"/>
      <c r="M1643"/>
      <c r="N1643"/>
      <c r="O1643"/>
    </row>
    <row r="1644" spans="7:15" s="2" customFormat="1">
      <c r="G1644"/>
      <c r="H1644"/>
      <c r="I1644"/>
      <c r="J1644"/>
      <c r="K1644"/>
      <c r="L1644"/>
      <c r="M1644"/>
      <c r="N1644"/>
      <c r="O1644"/>
    </row>
    <row r="1645" spans="7:15" s="2" customFormat="1">
      <c r="G1645"/>
      <c r="H1645"/>
      <c r="I1645"/>
      <c r="J1645"/>
      <c r="K1645"/>
      <c r="L1645"/>
      <c r="M1645"/>
      <c r="N1645"/>
      <c r="O1645"/>
    </row>
    <row r="1646" spans="7:15" s="2" customFormat="1">
      <c r="G1646"/>
      <c r="H1646"/>
      <c r="I1646"/>
      <c r="J1646"/>
      <c r="K1646"/>
      <c r="L1646"/>
      <c r="M1646"/>
      <c r="N1646"/>
      <c r="O1646"/>
    </row>
    <row r="1647" spans="7:15" s="2" customFormat="1">
      <c r="G1647"/>
      <c r="H1647"/>
      <c r="I1647"/>
      <c r="J1647"/>
      <c r="K1647"/>
      <c r="L1647"/>
      <c r="M1647"/>
      <c r="N1647"/>
      <c r="O1647"/>
    </row>
    <row r="1648" spans="7:15" s="2" customFormat="1">
      <c r="G1648"/>
      <c r="H1648"/>
      <c r="I1648"/>
      <c r="J1648"/>
      <c r="K1648"/>
      <c r="L1648"/>
      <c r="M1648"/>
      <c r="N1648"/>
      <c r="O1648"/>
    </row>
    <row r="1649" spans="7:15" s="2" customFormat="1">
      <c r="G1649"/>
      <c r="H1649"/>
      <c r="I1649"/>
      <c r="J1649"/>
      <c r="K1649"/>
      <c r="L1649"/>
      <c r="M1649"/>
      <c r="N1649"/>
      <c r="O1649"/>
    </row>
    <row r="1650" spans="7:15" s="2" customFormat="1">
      <c r="G1650"/>
      <c r="H1650"/>
      <c r="I1650"/>
      <c r="J1650"/>
      <c r="K1650"/>
      <c r="L1650"/>
      <c r="M1650"/>
      <c r="N1650"/>
      <c r="O1650"/>
    </row>
    <row r="1651" spans="7:15" s="2" customFormat="1">
      <c r="G1651"/>
      <c r="H1651"/>
      <c r="I1651"/>
      <c r="J1651"/>
      <c r="K1651"/>
      <c r="L1651"/>
      <c r="M1651"/>
      <c r="N1651"/>
      <c r="O1651"/>
    </row>
    <row r="1652" spans="7:15" s="2" customFormat="1">
      <c r="G1652"/>
      <c r="H1652"/>
      <c r="I1652"/>
      <c r="J1652"/>
      <c r="K1652"/>
      <c r="L1652"/>
      <c r="M1652"/>
      <c r="N1652"/>
      <c r="O1652"/>
    </row>
    <row r="1653" spans="7:15" s="2" customFormat="1">
      <c r="G1653"/>
      <c r="H1653"/>
      <c r="I1653"/>
      <c r="J1653"/>
      <c r="K1653"/>
      <c r="L1653"/>
      <c r="M1653"/>
      <c r="N1653"/>
      <c r="O1653"/>
    </row>
    <row r="1654" spans="7:15" s="2" customFormat="1">
      <c r="G1654"/>
      <c r="H1654"/>
      <c r="I1654"/>
      <c r="J1654"/>
      <c r="K1654"/>
      <c r="L1654"/>
      <c r="M1654"/>
      <c r="N1654"/>
      <c r="O1654"/>
    </row>
    <row r="1655" spans="7:15" s="2" customFormat="1">
      <c r="G1655"/>
      <c r="H1655"/>
      <c r="I1655"/>
      <c r="J1655"/>
      <c r="K1655"/>
      <c r="L1655"/>
      <c r="M1655"/>
      <c r="N1655"/>
      <c r="O1655"/>
    </row>
    <row r="1656" spans="7:15" s="2" customFormat="1">
      <c r="G1656"/>
      <c r="H1656"/>
      <c r="I1656"/>
      <c r="J1656"/>
      <c r="K1656"/>
      <c r="L1656"/>
      <c r="M1656"/>
      <c r="N1656"/>
      <c r="O1656"/>
    </row>
    <row r="1657" spans="7:15" s="2" customFormat="1">
      <c r="G1657"/>
      <c r="H1657"/>
      <c r="I1657"/>
      <c r="J1657"/>
      <c r="K1657"/>
      <c r="L1657"/>
      <c r="M1657"/>
      <c r="N1657"/>
      <c r="O1657"/>
    </row>
    <row r="1658" spans="7:15" s="2" customFormat="1">
      <c r="G1658"/>
      <c r="H1658"/>
      <c r="I1658"/>
      <c r="J1658"/>
      <c r="K1658"/>
      <c r="L1658"/>
      <c r="M1658"/>
      <c r="N1658"/>
      <c r="O1658"/>
    </row>
    <row r="1659" spans="7:15" s="2" customFormat="1">
      <c r="G1659"/>
      <c r="H1659"/>
      <c r="I1659"/>
      <c r="J1659"/>
      <c r="K1659"/>
      <c r="L1659"/>
      <c r="M1659"/>
      <c r="N1659"/>
      <c r="O1659"/>
    </row>
    <row r="1660" spans="7:15" s="2" customFormat="1">
      <c r="G1660"/>
      <c r="H1660"/>
      <c r="I1660"/>
      <c r="J1660"/>
      <c r="K1660"/>
      <c r="L1660"/>
      <c r="M1660"/>
      <c r="N1660"/>
      <c r="O1660"/>
    </row>
    <row r="1661" spans="7:15" s="2" customFormat="1">
      <c r="G1661"/>
      <c r="H1661"/>
      <c r="I1661"/>
      <c r="J1661"/>
      <c r="K1661"/>
      <c r="L1661"/>
      <c r="M1661"/>
      <c r="N1661"/>
      <c r="O1661"/>
    </row>
    <row r="1662" spans="7:15" s="2" customFormat="1">
      <c r="G1662"/>
      <c r="H1662"/>
      <c r="I1662"/>
      <c r="J1662"/>
      <c r="K1662"/>
      <c r="L1662"/>
      <c r="M1662"/>
      <c r="N1662"/>
      <c r="O1662"/>
    </row>
    <row r="1663" spans="7:15" s="2" customFormat="1">
      <c r="G1663"/>
      <c r="H1663"/>
      <c r="I1663"/>
      <c r="J1663"/>
      <c r="K1663"/>
      <c r="L1663"/>
      <c r="M1663"/>
      <c r="N1663"/>
      <c r="O1663"/>
    </row>
    <row r="1664" spans="7:15" s="2" customFormat="1">
      <c r="G1664"/>
      <c r="H1664"/>
      <c r="I1664"/>
      <c r="J1664"/>
      <c r="K1664"/>
      <c r="L1664"/>
      <c r="M1664"/>
      <c r="N1664"/>
      <c r="O1664"/>
    </row>
    <row r="1665" spans="7:15" s="2" customFormat="1">
      <c r="G1665"/>
      <c r="H1665"/>
      <c r="I1665"/>
      <c r="J1665"/>
      <c r="K1665"/>
      <c r="L1665"/>
      <c r="M1665"/>
      <c r="N1665"/>
      <c r="O1665"/>
    </row>
    <row r="1666" spans="7:15" s="2" customFormat="1">
      <c r="G1666"/>
      <c r="H1666"/>
      <c r="I1666"/>
      <c r="J1666"/>
      <c r="K1666"/>
      <c r="L1666"/>
      <c r="M1666"/>
      <c r="N1666"/>
      <c r="O1666"/>
    </row>
    <row r="1667" spans="7:15" s="2" customFormat="1">
      <c r="G1667"/>
      <c r="H1667"/>
      <c r="I1667"/>
      <c r="J1667"/>
      <c r="K1667"/>
      <c r="L1667"/>
      <c r="M1667"/>
      <c r="N1667"/>
      <c r="O1667"/>
    </row>
    <row r="1668" spans="7:15" s="2" customFormat="1">
      <c r="G1668"/>
      <c r="H1668"/>
      <c r="I1668"/>
      <c r="J1668"/>
      <c r="K1668"/>
      <c r="L1668"/>
      <c r="M1668"/>
      <c r="N1668"/>
      <c r="O1668"/>
    </row>
    <row r="1669" spans="7:15" s="2" customFormat="1">
      <c r="G1669"/>
      <c r="H1669"/>
      <c r="I1669"/>
      <c r="J1669"/>
      <c r="K1669"/>
      <c r="L1669"/>
      <c r="M1669"/>
      <c r="N1669"/>
      <c r="O1669"/>
    </row>
    <row r="1670" spans="7:15" s="2" customFormat="1">
      <c r="G1670"/>
      <c r="H1670"/>
      <c r="I1670"/>
      <c r="J1670"/>
      <c r="K1670"/>
      <c r="L1670"/>
      <c r="M1670"/>
      <c r="N1670"/>
      <c r="O1670"/>
    </row>
    <row r="1671" spans="7:15" s="2" customFormat="1">
      <c r="G1671"/>
      <c r="H1671"/>
      <c r="I1671"/>
      <c r="J1671"/>
      <c r="K1671"/>
      <c r="L1671"/>
      <c r="M1671"/>
      <c r="N1671"/>
      <c r="O1671"/>
    </row>
    <row r="1672" spans="7:15" s="2" customFormat="1">
      <c r="G1672"/>
      <c r="H1672"/>
      <c r="I1672"/>
      <c r="J1672"/>
      <c r="K1672"/>
      <c r="L1672"/>
      <c r="M1672"/>
      <c r="N1672"/>
      <c r="O1672"/>
    </row>
    <row r="1673" spans="7:15" s="2" customFormat="1">
      <c r="G1673"/>
      <c r="H1673"/>
      <c r="I1673"/>
      <c r="J1673"/>
      <c r="K1673"/>
      <c r="L1673"/>
      <c r="M1673"/>
      <c r="N1673"/>
      <c r="O1673"/>
    </row>
    <row r="1674" spans="7:15" s="2" customFormat="1">
      <c r="G1674"/>
      <c r="H1674"/>
      <c r="I1674"/>
      <c r="J1674"/>
      <c r="K1674"/>
      <c r="L1674"/>
      <c r="M1674"/>
      <c r="N1674"/>
      <c r="O1674"/>
    </row>
    <row r="1675" spans="7:15" s="2" customFormat="1">
      <c r="G1675"/>
      <c r="H1675"/>
      <c r="I1675"/>
      <c r="J1675"/>
      <c r="K1675"/>
      <c r="L1675"/>
      <c r="M1675"/>
      <c r="N1675"/>
      <c r="O1675"/>
    </row>
    <row r="1676" spans="7:15" s="2" customFormat="1">
      <c r="G1676"/>
      <c r="H1676"/>
      <c r="I1676"/>
      <c r="J1676"/>
      <c r="K1676"/>
      <c r="L1676"/>
      <c r="M1676"/>
      <c r="N1676"/>
      <c r="O1676"/>
    </row>
    <row r="1677" spans="7:15" s="2" customFormat="1">
      <c r="G1677"/>
      <c r="H1677"/>
      <c r="I1677"/>
      <c r="J1677"/>
      <c r="K1677"/>
      <c r="L1677"/>
      <c r="M1677"/>
      <c r="N1677"/>
      <c r="O1677"/>
    </row>
    <row r="1678" spans="7:15" s="2" customFormat="1">
      <c r="G1678"/>
      <c r="H1678"/>
      <c r="I1678"/>
      <c r="J1678"/>
      <c r="K1678"/>
      <c r="L1678"/>
      <c r="M1678"/>
      <c r="N1678"/>
      <c r="O1678"/>
    </row>
    <row r="1679" spans="7:15" s="2" customFormat="1">
      <c r="G1679"/>
      <c r="H1679"/>
      <c r="I1679"/>
      <c r="J1679"/>
      <c r="K1679"/>
      <c r="L1679"/>
      <c r="M1679"/>
      <c r="N1679"/>
      <c r="O1679"/>
    </row>
    <row r="1680" spans="7:15" s="2" customFormat="1">
      <c r="G1680"/>
      <c r="H1680"/>
      <c r="I1680"/>
      <c r="J1680"/>
      <c r="K1680"/>
      <c r="L1680"/>
      <c r="M1680"/>
      <c r="N1680"/>
      <c r="O1680"/>
    </row>
    <row r="1681" spans="7:15" s="2" customFormat="1">
      <c r="G1681"/>
      <c r="H1681"/>
      <c r="I1681"/>
      <c r="J1681"/>
      <c r="K1681"/>
      <c r="L1681"/>
      <c r="M1681"/>
      <c r="N1681"/>
      <c r="O1681"/>
    </row>
    <row r="1682" spans="7:15" s="2" customFormat="1">
      <c r="G1682"/>
      <c r="H1682"/>
      <c r="I1682"/>
      <c r="J1682"/>
      <c r="K1682"/>
      <c r="L1682"/>
      <c r="M1682"/>
      <c r="N1682"/>
      <c r="O1682"/>
    </row>
    <row r="1683" spans="7:15" s="2" customFormat="1">
      <c r="G1683"/>
      <c r="H1683"/>
      <c r="I1683"/>
      <c r="J1683"/>
      <c r="K1683"/>
      <c r="L1683"/>
      <c r="M1683"/>
      <c r="N1683"/>
      <c r="O1683"/>
    </row>
    <row r="1684" spans="7:15" s="2" customFormat="1">
      <c r="G1684"/>
      <c r="H1684"/>
      <c r="I1684"/>
      <c r="J1684"/>
      <c r="K1684"/>
      <c r="L1684"/>
      <c r="M1684"/>
      <c r="N1684"/>
      <c r="O1684"/>
    </row>
    <row r="1685" spans="7:15" s="2" customFormat="1">
      <c r="G1685"/>
      <c r="H1685"/>
      <c r="I1685"/>
      <c r="J1685"/>
      <c r="K1685"/>
      <c r="L1685"/>
      <c r="M1685"/>
      <c r="N1685"/>
      <c r="O1685"/>
    </row>
    <row r="1686" spans="7:15" s="2" customFormat="1">
      <c r="G1686"/>
      <c r="H1686"/>
      <c r="I1686"/>
      <c r="J1686"/>
      <c r="K1686"/>
      <c r="L1686"/>
      <c r="M1686"/>
      <c r="N1686"/>
      <c r="O1686"/>
    </row>
    <row r="1687" spans="7:15" s="2" customFormat="1">
      <c r="G1687"/>
      <c r="H1687"/>
      <c r="I1687"/>
      <c r="J1687"/>
      <c r="K1687"/>
      <c r="L1687"/>
      <c r="M1687"/>
      <c r="N1687"/>
      <c r="O1687"/>
    </row>
    <row r="1688" spans="7:15" s="2" customFormat="1">
      <c r="G1688"/>
      <c r="H1688"/>
      <c r="I1688"/>
      <c r="J1688"/>
      <c r="K1688"/>
      <c r="L1688"/>
      <c r="M1688"/>
      <c r="N1688"/>
      <c r="O1688"/>
    </row>
    <row r="1689" spans="7:15" s="2" customFormat="1">
      <c r="G1689"/>
      <c r="H1689"/>
      <c r="I1689"/>
      <c r="J1689"/>
      <c r="K1689"/>
      <c r="L1689"/>
      <c r="M1689"/>
      <c r="N1689"/>
      <c r="O1689"/>
    </row>
    <row r="1690" spans="7:15" s="2" customFormat="1">
      <c r="G1690"/>
      <c r="H1690"/>
      <c r="I1690"/>
      <c r="J1690"/>
      <c r="K1690"/>
      <c r="L1690"/>
      <c r="M1690"/>
      <c r="N1690"/>
      <c r="O1690"/>
    </row>
    <row r="1691" spans="7:15" s="2" customFormat="1">
      <c r="G1691"/>
      <c r="H1691"/>
      <c r="I1691"/>
      <c r="J1691"/>
      <c r="K1691"/>
      <c r="L1691"/>
      <c r="M1691"/>
      <c r="N1691"/>
      <c r="O1691"/>
    </row>
    <row r="1692" spans="7:15" s="2" customFormat="1">
      <c r="G1692"/>
      <c r="H1692"/>
      <c r="I1692"/>
      <c r="J1692"/>
      <c r="K1692"/>
      <c r="L1692"/>
      <c r="M1692"/>
      <c r="N1692"/>
      <c r="O1692"/>
    </row>
    <row r="1693" spans="7:15" s="2" customFormat="1">
      <c r="G1693"/>
      <c r="H1693"/>
      <c r="I1693"/>
      <c r="J1693"/>
      <c r="K1693"/>
      <c r="L1693"/>
      <c r="M1693"/>
      <c r="N1693"/>
      <c r="O1693"/>
    </row>
    <row r="1694" spans="7:15" s="2" customFormat="1">
      <c r="G1694"/>
      <c r="H1694"/>
      <c r="I1694"/>
      <c r="J1694"/>
      <c r="K1694"/>
      <c r="L1694"/>
      <c r="M1694"/>
      <c r="N1694"/>
      <c r="O1694"/>
    </row>
    <row r="1695" spans="7:15" s="2" customFormat="1">
      <c r="G1695"/>
      <c r="H1695"/>
      <c r="I1695"/>
      <c r="J1695"/>
      <c r="K1695"/>
      <c r="L1695"/>
      <c r="M1695"/>
      <c r="N1695"/>
      <c r="O1695"/>
    </row>
    <row r="1696" spans="7:15" s="2" customFormat="1">
      <c r="G1696"/>
      <c r="H1696"/>
      <c r="I1696"/>
      <c r="J1696"/>
      <c r="K1696"/>
      <c r="L1696"/>
      <c r="M1696"/>
      <c r="N1696"/>
      <c r="O1696"/>
    </row>
    <row r="1697" spans="7:15" s="2" customFormat="1">
      <c r="G1697"/>
      <c r="H1697"/>
      <c r="I1697"/>
      <c r="J1697"/>
      <c r="K1697"/>
      <c r="L1697"/>
      <c r="M1697"/>
      <c r="N1697"/>
      <c r="O1697"/>
    </row>
    <row r="1698" spans="7:15" s="2" customFormat="1">
      <c r="G1698"/>
      <c r="H1698"/>
      <c r="I1698"/>
      <c r="J1698"/>
      <c r="K1698"/>
      <c r="L1698"/>
      <c r="M1698"/>
      <c r="N1698"/>
      <c r="O1698"/>
    </row>
    <row r="1699" spans="7:15" s="2" customFormat="1">
      <c r="G1699"/>
      <c r="H1699"/>
      <c r="I1699"/>
      <c r="J1699"/>
      <c r="K1699"/>
      <c r="L1699"/>
      <c r="M1699"/>
      <c r="N1699"/>
      <c r="O1699"/>
    </row>
    <row r="1700" spans="7:15" s="2" customFormat="1">
      <c r="G1700"/>
      <c r="H1700"/>
      <c r="I1700"/>
      <c r="J1700"/>
      <c r="K1700"/>
      <c r="L1700"/>
      <c r="M1700"/>
      <c r="N1700"/>
      <c r="O1700"/>
    </row>
    <row r="1701" spans="7:15" s="2" customFormat="1">
      <c r="G1701"/>
      <c r="H1701"/>
      <c r="I1701"/>
      <c r="J1701"/>
      <c r="K1701"/>
      <c r="L1701"/>
      <c r="M1701"/>
      <c r="N1701"/>
      <c r="O1701"/>
    </row>
    <row r="1702" spans="7:15" s="2" customFormat="1">
      <c r="G1702"/>
      <c r="H1702"/>
      <c r="I1702"/>
      <c r="J1702"/>
      <c r="K1702"/>
      <c r="L1702"/>
      <c r="M1702"/>
      <c r="N1702"/>
      <c r="O1702"/>
    </row>
    <row r="1703" spans="7:15" s="2" customFormat="1">
      <c r="G1703"/>
      <c r="H1703"/>
      <c r="I1703"/>
      <c r="J1703"/>
      <c r="K1703"/>
      <c r="L1703"/>
      <c r="M1703"/>
      <c r="N1703"/>
      <c r="O1703"/>
    </row>
    <row r="1704" spans="7:15" s="2" customFormat="1">
      <c r="G1704"/>
      <c r="H1704"/>
      <c r="I1704"/>
      <c r="J1704"/>
      <c r="K1704"/>
      <c r="L1704"/>
      <c r="M1704"/>
      <c r="N1704"/>
      <c r="O1704"/>
    </row>
    <row r="1705" spans="7:15" s="2" customFormat="1">
      <c r="G1705"/>
      <c r="H1705"/>
      <c r="I1705"/>
      <c r="J1705"/>
      <c r="K1705"/>
      <c r="L1705"/>
      <c r="M1705"/>
      <c r="N1705"/>
      <c r="O1705"/>
    </row>
    <row r="1706" spans="7:15" s="2" customFormat="1">
      <c r="G1706"/>
      <c r="H1706"/>
      <c r="I1706"/>
      <c r="J1706"/>
      <c r="K1706"/>
      <c r="L1706"/>
      <c r="M1706"/>
      <c r="N1706"/>
      <c r="O1706"/>
    </row>
    <row r="1707" spans="7:15" s="2" customFormat="1">
      <c r="G1707"/>
      <c r="H1707"/>
      <c r="I1707"/>
      <c r="J1707"/>
      <c r="K1707"/>
      <c r="L1707"/>
      <c r="M1707"/>
      <c r="N1707"/>
      <c r="O1707"/>
    </row>
    <row r="1708" spans="7:15" s="2" customFormat="1">
      <c r="G1708"/>
      <c r="H1708"/>
      <c r="I1708"/>
      <c r="J1708"/>
      <c r="K1708"/>
      <c r="L1708"/>
      <c r="M1708"/>
      <c r="N1708"/>
      <c r="O1708"/>
    </row>
    <row r="1709" spans="7:15" s="2" customFormat="1">
      <c r="G1709"/>
      <c r="H1709"/>
      <c r="I1709"/>
      <c r="J1709"/>
      <c r="K1709"/>
      <c r="L1709"/>
      <c r="M1709"/>
      <c r="N1709"/>
      <c r="O1709"/>
    </row>
    <row r="1710" spans="7:15" s="2" customFormat="1">
      <c r="G1710"/>
      <c r="H1710"/>
      <c r="I1710"/>
      <c r="J1710"/>
      <c r="K1710"/>
      <c r="L1710"/>
      <c r="M1710"/>
      <c r="N1710"/>
      <c r="O1710"/>
    </row>
    <row r="1711" spans="7:15" s="2" customFormat="1">
      <c r="G1711"/>
      <c r="H1711"/>
      <c r="I1711"/>
      <c r="J1711"/>
      <c r="K1711"/>
      <c r="L1711"/>
      <c r="M1711"/>
      <c r="N1711"/>
      <c r="O1711"/>
    </row>
    <row r="1712" spans="7:15" s="2" customFormat="1">
      <c r="G1712"/>
      <c r="H1712"/>
      <c r="I1712"/>
      <c r="J1712"/>
      <c r="K1712"/>
      <c r="L1712"/>
      <c r="M1712"/>
      <c r="N1712"/>
      <c r="O1712"/>
    </row>
    <row r="1713" spans="7:15" s="2" customFormat="1">
      <c r="G1713"/>
      <c r="H1713"/>
      <c r="I1713"/>
      <c r="J1713"/>
      <c r="K1713"/>
      <c r="L1713"/>
      <c r="M1713"/>
      <c r="N1713"/>
      <c r="O1713"/>
    </row>
    <row r="1714" spans="7:15" s="2" customFormat="1">
      <c r="G1714"/>
      <c r="H1714"/>
      <c r="I1714"/>
      <c r="J1714"/>
      <c r="K1714"/>
      <c r="L1714"/>
      <c r="M1714"/>
      <c r="N1714"/>
      <c r="O1714"/>
    </row>
    <row r="1715" spans="7:15" s="2" customFormat="1">
      <c r="G1715"/>
      <c r="H1715"/>
      <c r="I1715"/>
      <c r="J1715"/>
      <c r="K1715"/>
      <c r="L1715"/>
      <c r="M1715"/>
      <c r="N1715"/>
      <c r="O1715"/>
    </row>
    <row r="1716" spans="7:15" s="2" customFormat="1">
      <c r="G1716"/>
      <c r="H1716"/>
      <c r="I1716"/>
      <c r="J1716"/>
      <c r="K1716"/>
      <c r="L1716"/>
      <c r="M1716"/>
      <c r="N1716"/>
      <c r="O1716"/>
    </row>
    <row r="1717" spans="7:15" s="2" customFormat="1">
      <c r="G1717"/>
      <c r="H1717"/>
      <c r="I1717"/>
      <c r="J1717"/>
      <c r="K1717"/>
      <c r="L1717"/>
      <c r="M1717"/>
      <c r="N1717"/>
      <c r="O1717"/>
    </row>
    <row r="1718" spans="7:15" s="2" customFormat="1">
      <c r="G1718"/>
      <c r="H1718"/>
      <c r="I1718"/>
      <c r="J1718"/>
      <c r="K1718"/>
      <c r="L1718"/>
      <c r="M1718"/>
      <c r="N1718"/>
      <c r="O1718"/>
    </row>
    <row r="1719" spans="7:15" s="2" customFormat="1">
      <c r="G1719"/>
      <c r="H1719"/>
      <c r="I1719"/>
      <c r="J1719"/>
      <c r="K1719"/>
      <c r="L1719"/>
      <c r="M1719"/>
      <c r="N1719"/>
      <c r="O1719"/>
    </row>
    <row r="1720" spans="7:15" s="2" customFormat="1">
      <c r="G1720"/>
      <c r="H1720"/>
      <c r="I1720"/>
      <c r="J1720"/>
      <c r="K1720"/>
      <c r="L1720"/>
      <c r="M1720"/>
      <c r="N1720"/>
      <c r="O1720"/>
    </row>
    <row r="1721" spans="7:15" s="2" customFormat="1">
      <c r="G1721"/>
      <c r="H1721"/>
      <c r="I1721"/>
      <c r="J1721"/>
      <c r="K1721"/>
      <c r="L1721"/>
      <c r="M1721"/>
      <c r="N1721"/>
      <c r="O1721"/>
    </row>
    <row r="1722" spans="7:15" s="2" customFormat="1">
      <c r="G1722"/>
      <c r="H1722"/>
      <c r="I1722"/>
      <c r="J1722"/>
      <c r="K1722"/>
      <c r="L1722"/>
      <c r="M1722"/>
      <c r="N1722"/>
      <c r="O1722"/>
    </row>
    <row r="1723" spans="7:15" s="2" customFormat="1">
      <c r="G1723"/>
      <c r="H1723"/>
      <c r="I1723"/>
      <c r="J1723"/>
      <c r="K1723"/>
      <c r="L1723"/>
      <c r="M1723"/>
      <c r="N1723"/>
      <c r="O1723"/>
    </row>
    <row r="1724" spans="7:15" s="2" customFormat="1">
      <c r="G1724"/>
      <c r="H1724"/>
      <c r="I1724"/>
      <c r="J1724"/>
      <c r="K1724"/>
      <c r="L1724"/>
      <c r="M1724"/>
      <c r="N1724"/>
      <c r="O1724"/>
    </row>
    <row r="1725" spans="7:15" s="2" customFormat="1">
      <c r="G1725"/>
      <c r="H1725"/>
      <c r="I1725"/>
      <c r="J1725"/>
      <c r="K1725"/>
      <c r="L1725"/>
      <c r="M1725"/>
      <c r="N1725"/>
      <c r="O1725"/>
    </row>
    <row r="1726" spans="7:15" s="2" customFormat="1">
      <c r="G1726"/>
      <c r="H1726"/>
      <c r="I1726"/>
      <c r="J1726"/>
      <c r="K1726"/>
      <c r="L1726"/>
      <c r="M1726"/>
      <c r="N1726"/>
      <c r="O1726"/>
    </row>
    <row r="1727" spans="7:15" s="2" customFormat="1">
      <c r="G1727"/>
      <c r="H1727"/>
      <c r="I1727"/>
      <c r="J1727"/>
      <c r="K1727"/>
      <c r="L1727"/>
      <c r="M1727"/>
      <c r="N1727"/>
      <c r="O1727"/>
    </row>
    <row r="1728" spans="7:15" s="2" customFormat="1">
      <c r="G1728"/>
      <c r="H1728"/>
      <c r="I1728"/>
      <c r="J1728"/>
      <c r="K1728"/>
      <c r="L1728"/>
      <c r="M1728"/>
      <c r="N1728"/>
      <c r="O1728"/>
    </row>
    <row r="1729" spans="7:15" s="2" customFormat="1">
      <c r="G1729"/>
      <c r="H1729"/>
      <c r="I1729"/>
      <c r="J1729"/>
      <c r="K1729"/>
      <c r="L1729"/>
      <c r="M1729"/>
      <c r="N1729"/>
      <c r="O1729"/>
    </row>
    <row r="1730" spans="7:15" s="2" customFormat="1">
      <c r="G1730"/>
      <c r="H1730"/>
      <c r="I1730"/>
      <c r="J1730"/>
      <c r="K1730"/>
      <c r="L1730"/>
      <c r="M1730"/>
      <c r="N1730"/>
      <c r="O1730"/>
    </row>
    <row r="1731" spans="7:15" s="2" customFormat="1">
      <c r="G1731"/>
      <c r="H1731"/>
      <c r="I1731"/>
      <c r="J1731"/>
      <c r="K1731"/>
      <c r="L1731"/>
      <c r="M1731"/>
      <c r="N1731"/>
      <c r="O1731"/>
    </row>
    <row r="1732" spans="7:15" s="2" customFormat="1">
      <c r="G1732"/>
      <c r="H1732"/>
      <c r="I1732"/>
      <c r="J1732"/>
      <c r="K1732"/>
      <c r="L1732"/>
      <c r="M1732"/>
      <c r="N1732"/>
      <c r="O1732"/>
    </row>
    <row r="1733" spans="7:15" s="2" customFormat="1">
      <c r="G1733"/>
      <c r="H1733"/>
      <c r="I1733"/>
      <c r="J1733"/>
      <c r="K1733"/>
      <c r="L1733"/>
      <c r="M1733"/>
      <c r="N1733"/>
      <c r="O1733"/>
    </row>
    <row r="1734" spans="7:15" s="2" customFormat="1">
      <c r="G1734"/>
      <c r="H1734"/>
      <c r="I1734"/>
      <c r="J1734"/>
      <c r="K1734"/>
      <c r="L1734"/>
      <c r="M1734"/>
      <c r="N1734"/>
      <c r="O1734"/>
    </row>
    <row r="1735" spans="7:15" s="2" customFormat="1">
      <c r="G1735"/>
      <c r="H1735"/>
      <c r="I1735"/>
      <c r="J1735"/>
      <c r="K1735"/>
      <c r="L1735"/>
      <c r="M1735"/>
      <c r="N1735"/>
      <c r="O1735"/>
    </row>
    <row r="1736" spans="7:15" s="2" customFormat="1">
      <c r="G1736"/>
      <c r="H1736"/>
      <c r="I1736"/>
      <c r="J1736"/>
      <c r="K1736"/>
      <c r="L1736"/>
      <c r="M1736"/>
      <c r="N1736"/>
      <c r="O1736"/>
    </row>
    <row r="1737" spans="7:15" s="2" customFormat="1">
      <c r="G1737"/>
      <c r="H1737"/>
      <c r="I1737"/>
      <c r="J1737"/>
      <c r="K1737"/>
      <c r="L1737"/>
      <c r="M1737"/>
      <c r="N1737"/>
      <c r="O1737"/>
    </row>
    <row r="1738" spans="7:15" s="2" customFormat="1">
      <c r="G1738"/>
      <c r="H1738"/>
      <c r="I1738"/>
      <c r="J1738"/>
      <c r="K1738"/>
      <c r="L1738"/>
      <c r="M1738"/>
      <c r="N1738"/>
      <c r="O1738"/>
    </row>
    <row r="1739" spans="7:15" s="2" customFormat="1">
      <c r="G1739"/>
      <c r="H1739"/>
      <c r="I1739"/>
      <c r="J1739"/>
      <c r="K1739"/>
      <c r="L1739"/>
      <c r="M1739"/>
      <c r="N1739"/>
      <c r="O1739"/>
    </row>
    <row r="1740" spans="7:15" s="2" customFormat="1">
      <c r="G1740"/>
      <c r="H1740"/>
      <c r="I1740"/>
      <c r="J1740"/>
      <c r="K1740"/>
      <c r="L1740"/>
      <c r="M1740"/>
      <c r="N1740"/>
      <c r="O1740"/>
    </row>
    <row r="1741" spans="7:15" s="2" customFormat="1">
      <c r="G1741"/>
      <c r="H1741"/>
      <c r="I1741"/>
      <c r="J1741"/>
      <c r="K1741"/>
      <c r="L1741"/>
      <c r="M1741"/>
      <c r="N1741"/>
      <c r="O1741"/>
    </row>
    <row r="1742" spans="7:15" s="2" customFormat="1">
      <c r="G1742"/>
      <c r="H1742"/>
      <c r="I1742"/>
      <c r="J1742"/>
      <c r="K1742"/>
      <c r="L1742"/>
      <c r="M1742"/>
      <c r="N1742"/>
      <c r="O1742"/>
    </row>
    <row r="1743" spans="7:15" s="2" customFormat="1">
      <c r="G1743"/>
      <c r="H1743"/>
      <c r="I1743"/>
      <c r="J1743"/>
      <c r="K1743"/>
      <c r="L1743"/>
      <c r="M1743"/>
      <c r="N1743"/>
      <c r="O1743"/>
    </row>
    <row r="1744" spans="7:15" s="2" customFormat="1">
      <c r="G1744"/>
      <c r="H1744"/>
      <c r="I1744"/>
      <c r="J1744"/>
      <c r="K1744"/>
      <c r="L1744"/>
      <c r="M1744"/>
      <c r="N1744"/>
      <c r="O1744"/>
    </row>
    <row r="1745" spans="7:15" s="2" customFormat="1">
      <c r="G1745"/>
      <c r="H1745"/>
      <c r="I1745"/>
      <c r="J1745"/>
      <c r="K1745"/>
      <c r="L1745"/>
      <c r="M1745"/>
      <c r="N1745"/>
      <c r="O1745"/>
    </row>
    <row r="1746" spans="7:15" s="2" customFormat="1">
      <c r="G1746"/>
      <c r="H1746"/>
      <c r="I1746"/>
      <c r="J1746"/>
      <c r="K1746"/>
      <c r="L1746"/>
      <c r="M1746"/>
      <c r="N1746"/>
      <c r="O1746"/>
    </row>
    <row r="1747" spans="7:15" s="2" customFormat="1">
      <c r="G1747"/>
      <c r="H1747"/>
      <c r="I1747"/>
      <c r="J1747"/>
      <c r="K1747"/>
      <c r="L1747"/>
      <c r="M1747"/>
      <c r="N1747"/>
      <c r="O1747"/>
    </row>
    <row r="1748" spans="7:15" s="2" customFormat="1">
      <c r="G1748"/>
      <c r="H1748"/>
      <c r="I1748"/>
      <c r="J1748"/>
      <c r="K1748"/>
      <c r="L1748"/>
      <c r="M1748"/>
      <c r="N1748"/>
      <c r="O1748"/>
    </row>
    <row r="1749" spans="7:15" s="2" customFormat="1">
      <c r="G1749"/>
      <c r="H1749"/>
      <c r="I1749"/>
      <c r="J1749"/>
      <c r="K1749"/>
      <c r="L1749"/>
      <c r="M1749"/>
      <c r="N1749"/>
      <c r="O1749"/>
    </row>
    <row r="1750" spans="7:15" s="2" customFormat="1">
      <c r="G1750"/>
      <c r="H1750"/>
      <c r="I1750"/>
      <c r="J1750"/>
      <c r="K1750"/>
      <c r="L1750"/>
      <c r="M1750"/>
      <c r="N1750"/>
      <c r="O1750"/>
    </row>
    <row r="1751" spans="7:15" s="2" customFormat="1">
      <c r="G1751"/>
      <c r="H1751"/>
      <c r="I1751"/>
      <c r="J1751"/>
      <c r="K1751"/>
      <c r="L1751"/>
      <c r="M1751"/>
      <c r="N1751"/>
      <c r="O1751"/>
    </row>
    <row r="1752" spans="7:15" s="2" customFormat="1">
      <c r="G1752"/>
      <c r="H1752"/>
      <c r="I1752"/>
      <c r="J1752"/>
      <c r="K1752"/>
      <c r="L1752"/>
      <c r="M1752"/>
      <c r="N1752"/>
      <c r="O1752"/>
    </row>
    <row r="1753" spans="7:15" s="2" customFormat="1">
      <c r="G1753"/>
      <c r="H1753"/>
      <c r="I1753"/>
      <c r="J1753"/>
      <c r="K1753"/>
      <c r="L1753"/>
      <c r="M1753"/>
      <c r="N1753"/>
      <c r="O1753"/>
    </row>
    <row r="1754" spans="7:15" s="2" customFormat="1">
      <c r="G1754"/>
      <c r="H1754"/>
      <c r="I1754"/>
      <c r="J1754"/>
      <c r="K1754"/>
      <c r="L1754"/>
      <c r="M1754"/>
      <c r="N1754"/>
      <c r="O1754"/>
    </row>
    <row r="1755" spans="7:15" s="2" customFormat="1">
      <c r="G1755"/>
      <c r="H1755"/>
      <c r="I1755"/>
      <c r="J1755"/>
      <c r="K1755"/>
      <c r="L1755"/>
      <c r="M1755"/>
      <c r="N1755"/>
      <c r="O1755"/>
    </row>
    <row r="1756" spans="7:15" s="2" customFormat="1">
      <c r="G1756"/>
      <c r="H1756"/>
      <c r="I1756"/>
      <c r="J1756"/>
      <c r="K1756"/>
      <c r="L1756"/>
      <c r="M1756"/>
      <c r="N1756"/>
      <c r="O1756"/>
    </row>
    <row r="1757" spans="7:15" s="2" customFormat="1">
      <c r="G1757"/>
      <c r="H1757"/>
      <c r="I1757"/>
      <c r="J1757"/>
      <c r="K1757"/>
      <c r="L1757"/>
      <c r="M1757"/>
      <c r="N1757"/>
      <c r="O1757"/>
    </row>
    <row r="1758" spans="7:15" s="2" customFormat="1">
      <c r="G1758"/>
      <c r="H1758"/>
      <c r="I1758"/>
      <c r="J1758"/>
      <c r="K1758"/>
      <c r="L1758"/>
      <c r="M1758"/>
      <c r="N1758"/>
      <c r="O1758"/>
    </row>
    <row r="1759" spans="7:15" s="2" customFormat="1">
      <c r="G1759"/>
      <c r="H1759"/>
      <c r="I1759"/>
      <c r="J1759"/>
      <c r="K1759"/>
      <c r="L1759"/>
      <c r="M1759"/>
      <c r="N1759"/>
      <c r="O1759"/>
    </row>
    <row r="1760" spans="7:15" s="2" customFormat="1">
      <c r="G1760"/>
      <c r="H1760"/>
      <c r="I1760"/>
      <c r="J1760"/>
      <c r="K1760"/>
      <c r="L1760"/>
      <c r="M1760"/>
      <c r="N1760"/>
      <c r="O1760"/>
    </row>
    <row r="1761" spans="7:15" s="2" customFormat="1">
      <c r="G1761"/>
      <c r="H1761"/>
      <c r="I1761"/>
      <c r="J1761"/>
      <c r="K1761"/>
      <c r="L1761"/>
      <c r="M1761"/>
      <c r="N1761"/>
      <c r="O1761"/>
    </row>
    <row r="1762" spans="7:15" s="2" customFormat="1">
      <c r="G1762"/>
      <c r="H1762"/>
      <c r="I1762"/>
      <c r="J1762"/>
      <c r="K1762"/>
      <c r="L1762"/>
      <c r="M1762"/>
      <c r="N1762"/>
      <c r="O1762"/>
    </row>
    <row r="1763" spans="7:15" s="2" customFormat="1">
      <c r="G1763"/>
      <c r="H1763"/>
      <c r="I1763"/>
      <c r="J1763"/>
      <c r="K1763"/>
      <c r="L1763"/>
      <c r="M1763"/>
      <c r="N1763"/>
      <c r="O1763"/>
    </row>
    <row r="1764" spans="7:15" s="2" customFormat="1">
      <c r="G1764"/>
      <c r="H1764"/>
      <c r="I1764"/>
      <c r="J1764"/>
      <c r="K1764"/>
      <c r="L1764"/>
      <c r="M1764"/>
      <c r="N1764"/>
      <c r="O1764"/>
    </row>
    <row r="1765" spans="7:15" s="2" customFormat="1">
      <c r="G1765"/>
      <c r="H1765"/>
      <c r="I1765"/>
      <c r="J1765"/>
      <c r="K1765"/>
      <c r="L1765"/>
      <c r="M1765"/>
      <c r="N1765"/>
      <c r="O1765"/>
    </row>
    <row r="1766" spans="7:15" s="2" customFormat="1">
      <c r="G1766"/>
      <c r="H1766"/>
      <c r="I1766"/>
      <c r="J1766"/>
      <c r="K1766"/>
      <c r="L1766"/>
      <c r="M1766"/>
      <c r="N1766"/>
      <c r="O1766"/>
    </row>
    <row r="1767" spans="7:15" s="2" customFormat="1">
      <c r="G1767"/>
      <c r="H1767"/>
      <c r="I1767"/>
      <c r="J1767"/>
      <c r="K1767"/>
      <c r="L1767"/>
      <c r="M1767"/>
      <c r="N1767"/>
      <c r="O1767"/>
    </row>
    <row r="1768" spans="7:15" s="2" customFormat="1">
      <c r="G1768"/>
      <c r="H1768"/>
      <c r="I1768"/>
      <c r="J1768"/>
      <c r="K1768"/>
      <c r="L1768"/>
      <c r="M1768"/>
      <c r="N1768"/>
      <c r="O1768"/>
    </row>
    <row r="1769" spans="7:15" s="2" customFormat="1">
      <c r="G1769"/>
      <c r="H1769"/>
      <c r="I1769"/>
      <c r="J1769"/>
      <c r="K1769"/>
      <c r="L1769"/>
      <c r="M1769"/>
      <c r="N1769"/>
      <c r="O1769"/>
    </row>
    <row r="1770" spans="7:15" s="2" customFormat="1">
      <c r="G1770"/>
      <c r="H1770"/>
      <c r="I1770"/>
      <c r="J1770"/>
      <c r="K1770"/>
      <c r="L1770"/>
      <c r="M1770"/>
      <c r="N1770"/>
      <c r="O1770"/>
    </row>
    <row r="1771" spans="7:15" s="2" customFormat="1">
      <c r="G1771"/>
      <c r="H1771"/>
      <c r="I1771"/>
      <c r="J1771"/>
      <c r="K1771"/>
      <c r="L1771"/>
      <c r="M1771"/>
      <c r="N1771"/>
      <c r="O1771"/>
    </row>
    <row r="1772" spans="7:15" s="2" customFormat="1">
      <c r="G1772"/>
      <c r="H1772"/>
      <c r="I1772"/>
      <c r="J1772"/>
      <c r="K1772"/>
      <c r="L1772"/>
      <c r="M1772"/>
      <c r="N1772"/>
      <c r="O1772"/>
    </row>
    <row r="1773" spans="7:15" s="2" customFormat="1">
      <c r="G1773"/>
      <c r="H1773"/>
      <c r="I1773"/>
      <c r="J1773"/>
      <c r="K1773"/>
      <c r="L1773"/>
      <c r="M1773"/>
      <c r="N1773"/>
      <c r="O1773"/>
    </row>
    <row r="1774" spans="7:15" s="2" customFormat="1">
      <c r="G1774"/>
      <c r="H1774"/>
      <c r="I1774"/>
      <c r="J1774"/>
      <c r="K1774"/>
      <c r="L1774"/>
      <c r="M1774"/>
      <c r="N1774"/>
      <c r="O1774"/>
    </row>
    <row r="1775" spans="7:15" s="2" customFormat="1">
      <c r="G1775"/>
      <c r="H1775"/>
      <c r="I1775"/>
      <c r="J1775"/>
      <c r="K1775"/>
      <c r="L1775"/>
      <c r="M1775"/>
      <c r="N1775"/>
      <c r="O1775"/>
    </row>
    <row r="1776" spans="7:15" s="2" customFormat="1">
      <c r="G1776"/>
      <c r="H1776"/>
      <c r="I1776"/>
      <c r="J1776"/>
      <c r="K1776"/>
      <c r="L1776"/>
      <c r="M1776"/>
      <c r="N1776"/>
      <c r="O1776"/>
    </row>
    <row r="1777" spans="7:15" s="2" customFormat="1">
      <c r="G1777"/>
      <c r="H1777"/>
      <c r="I1777"/>
      <c r="J1777"/>
      <c r="K1777"/>
      <c r="L1777"/>
      <c r="M1777"/>
      <c r="N1777"/>
      <c r="O1777"/>
    </row>
    <row r="1778" spans="7:15" s="2" customFormat="1">
      <c r="G1778"/>
      <c r="H1778"/>
      <c r="I1778"/>
      <c r="J1778"/>
      <c r="K1778"/>
      <c r="L1778"/>
      <c r="M1778"/>
      <c r="N1778"/>
      <c r="O1778"/>
    </row>
    <row r="1779" spans="7:15" s="2" customFormat="1">
      <c r="G1779"/>
      <c r="H1779"/>
      <c r="I1779"/>
      <c r="J1779"/>
      <c r="K1779"/>
      <c r="L1779"/>
      <c r="M1779"/>
      <c r="N1779"/>
      <c r="O1779"/>
    </row>
    <row r="1780" spans="7:15" s="2" customFormat="1">
      <c r="G1780"/>
      <c r="H1780"/>
      <c r="I1780"/>
      <c r="J1780"/>
      <c r="K1780"/>
      <c r="L1780"/>
      <c r="M1780"/>
      <c r="N1780"/>
      <c r="O1780"/>
    </row>
    <row r="1781" spans="7:15" s="2" customFormat="1">
      <c r="G1781"/>
      <c r="H1781"/>
      <c r="I1781"/>
      <c r="J1781"/>
      <c r="K1781"/>
      <c r="L1781"/>
      <c r="M1781"/>
      <c r="N1781"/>
      <c r="O1781"/>
    </row>
    <row r="1782" spans="7:15" s="2" customFormat="1">
      <c r="G1782"/>
      <c r="H1782"/>
      <c r="I1782"/>
      <c r="J1782"/>
      <c r="K1782"/>
      <c r="L1782"/>
      <c r="M1782"/>
      <c r="N1782"/>
      <c r="O1782"/>
    </row>
    <row r="1783" spans="7:15" s="2" customFormat="1">
      <c r="G1783"/>
      <c r="H1783"/>
      <c r="I1783"/>
      <c r="J1783"/>
      <c r="K1783"/>
      <c r="L1783"/>
      <c r="M1783"/>
      <c r="N1783"/>
      <c r="O1783"/>
    </row>
    <row r="1784" spans="7:15" s="2" customFormat="1">
      <c r="G1784"/>
      <c r="H1784"/>
      <c r="I1784"/>
      <c r="J1784"/>
      <c r="K1784"/>
      <c r="L1784"/>
      <c r="M1784"/>
      <c r="N1784"/>
      <c r="O1784"/>
    </row>
    <row r="1785" spans="7:15" s="2" customFormat="1">
      <c r="G1785"/>
      <c r="H1785"/>
      <c r="I1785"/>
      <c r="J1785"/>
      <c r="K1785"/>
      <c r="L1785"/>
      <c r="M1785"/>
      <c r="N1785"/>
      <c r="O1785"/>
    </row>
    <row r="1786" spans="7:15" s="2" customFormat="1">
      <c r="G1786"/>
      <c r="H1786"/>
      <c r="I1786"/>
      <c r="J1786"/>
      <c r="K1786"/>
      <c r="L1786"/>
      <c r="M1786"/>
      <c r="N1786"/>
      <c r="O1786"/>
    </row>
    <row r="1787" spans="7:15" s="2" customFormat="1">
      <c r="G1787"/>
      <c r="H1787"/>
      <c r="I1787"/>
      <c r="J1787"/>
      <c r="K1787"/>
      <c r="L1787"/>
      <c r="M1787"/>
      <c r="N1787"/>
      <c r="O1787"/>
    </row>
    <row r="1788" spans="7:15" s="2" customFormat="1">
      <c r="G1788"/>
      <c r="H1788"/>
      <c r="I1788"/>
      <c r="J1788"/>
      <c r="K1788"/>
      <c r="L1788"/>
      <c r="M1788"/>
      <c r="N1788"/>
      <c r="O1788"/>
    </row>
    <row r="1789" spans="7:15" s="2" customFormat="1">
      <c r="G1789"/>
      <c r="H1789"/>
      <c r="I1789"/>
      <c r="J1789"/>
      <c r="K1789"/>
      <c r="L1789"/>
      <c r="M1789"/>
      <c r="N1789"/>
      <c r="O1789"/>
    </row>
    <row r="1790" spans="7:15" s="2" customFormat="1">
      <c r="G1790"/>
      <c r="H1790"/>
      <c r="I1790"/>
      <c r="J1790"/>
      <c r="K1790"/>
      <c r="L1790"/>
      <c r="M1790"/>
      <c r="N1790"/>
      <c r="O1790"/>
    </row>
    <row r="1791" spans="7:15" s="2" customFormat="1">
      <c r="G1791"/>
      <c r="H1791"/>
      <c r="I1791"/>
      <c r="J1791"/>
      <c r="K1791"/>
      <c r="L1791"/>
      <c r="M1791"/>
      <c r="N1791"/>
      <c r="O1791"/>
    </row>
    <row r="1792" spans="7:15" s="2" customFormat="1">
      <c r="G1792"/>
      <c r="H1792"/>
      <c r="I1792"/>
      <c r="J1792"/>
      <c r="K1792"/>
      <c r="L1792"/>
      <c r="M1792"/>
      <c r="N1792"/>
      <c r="O1792"/>
    </row>
    <row r="1793" spans="7:15" s="2" customFormat="1">
      <c r="G1793"/>
      <c r="H1793"/>
      <c r="I1793"/>
      <c r="J1793"/>
      <c r="K1793"/>
      <c r="L1793"/>
      <c r="M1793"/>
      <c r="N1793"/>
      <c r="O1793"/>
    </row>
    <row r="1794" spans="7:15" s="2" customFormat="1">
      <c r="G1794"/>
      <c r="H1794"/>
      <c r="I1794"/>
      <c r="J1794"/>
      <c r="K1794"/>
      <c r="L1794"/>
      <c r="M1794"/>
      <c r="N1794"/>
      <c r="O1794"/>
    </row>
    <row r="1795" spans="7:15" s="2" customFormat="1">
      <c r="G1795"/>
      <c r="H1795"/>
      <c r="I1795"/>
      <c r="J1795"/>
      <c r="K1795"/>
      <c r="L1795"/>
      <c r="M1795"/>
      <c r="N1795"/>
      <c r="O1795"/>
    </row>
    <row r="1796" spans="7:15" s="2" customFormat="1">
      <c r="G1796"/>
      <c r="H1796"/>
      <c r="I1796"/>
      <c r="J1796"/>
      <c r="K1796"/>
      <c r="L1796"/>
      <c r="M1796"/>
      <c r="N1796"/>
      <c r="O1796"/>
    </row>
    <row r="1797" spans="7:15" s="2" customFormat="1">
      <c r="G1797"/>
      <c r="H1797"/>
      <c r="I1797"/>
      <c r="J1797"/>
      <c r="K1797"/>
      <c r="L1797"/>
      <c r="M1797"/>
      <c r="N1797"/>
      <c r="O1797"/>
    </row>
    <row r="1798" spans="7:15" s="2" customFormat="1">
      <c r="G1798"/>
      <c r="H1798"/>
      <c r="I1798"/>
      <c r="J1798"/>
      <c r="K1798"/>
      <c r="L1798"/>
      <c r="M1798"/>
      <c r="N1798"/>
      <c r="O1798"/>
    </row>
    <row r="1799" spans="7:15" s="2" customFormat="1">
      <c r="G1799"/>
      <c r="H1799"/>
      <c r="I1799"/>
      <c r="J1799"/>
      <c r="K1799"/>
      <c r="L1799"/>
      <c r="M1799"/>
      <c r="N1799"/>
      <c r="O1799"/>
    </row>
    <row r="1800" spans="7:15" s="2" customFormat="1">
      <c r="G1800"/>
      <c r="H1800"/>
      <c r="I1800"/>
      <c r="J1800"/>
      <c r="K1800"/>
      <c r="L1800"/>
      <c r="M1800"/>
      <c r="N1800"/>
      <c r="O1800"/>
    </row>
    <row r="1801" spans="7:15" s="2" customFormat="1">
      <c r="G1801"/>
      <c r="H1801"/>
      <c r="I1801"/>
      <c r="J1801"/>
      <c r="K1801"/>
      <c r="L1801"/>
      <c r="M1801"/>
      <c r="N1801"/>
      <c r="O1801"/>
    </row>
    <row r="1802" spans="7:15" s="2" customFormat="1">
      <c r="G1802"/>
      <c r="H1802"/>
      <c r="I1802"/>
      <c r="J1802"/>
      <c r="K1802"/>
      <c r="L1802"/>
      <c r="M1802"/>
      <c r="N1802"/>
      <c r="O1802"/>
    </row>
    <row r="1803" spans="7:15" s="2" customFormat="1">
      <c r="G1803"/>
      <c r="H1803"/>
      <c r="I1803"/>
      <c r="J1803"/>
      <c r="K1803"/>
      <c r="L1803"/>
      <c r="M1803"/>
      <c r="N1803"/>
      <c r="O1803"/>
    </row>
    <row r="1804" spans="7:15" s="2" customFormat="1">
      <c r="G1804"/>
      <c r="H1804"/>
      <c r="I1804"/>
      <c r="J1804"/>
      <c r="K1804"/>
      <c r="L1804"/>
      <c r="M1804"/>
      <c r="N1804"/>
      <c r="O1804"/>
    </row>
    <row r="1805" spans="7:15" s="2" customFormat="1">
      <c r="G1805"/>
      <c r="H1805"/>
      <c r="I1805"/>
      <c r="J1805"/>
      <c r="K1805"/>
      <c r="L1805"/>
      <c r="M1805"/>
      <c r="N1805"/>
      <c r="O1805"/>
    </row>
    <row r="1806" spans="7:15" s="2" customFormat="1">
      <c r="G1806"/>
      <c r="H1806"/>
      <c r="I1806"/>
      <c r="J1806"/>
      <c r="K1806"/>
      <c r="L1806"/>
      <c r="M1806"/>
      <c r="N1806"/>
      <c r="O1806"/>
    </row>
    <row r="1807" spans="7:15" s="2" customFormat="1">
      <c r="G1807"/>
      <c r="H1807"/>
      <c r="I1807"/>
      <c r="J1807"/>
      <c r="K1807"/>
      <c r="L1807"/>
      <c r="M1807"/>
      <c r="N1807"/>
      <c r="O1807"/>
    </row>
    <row r="1808" spans="7:15" s="2" customFormat="1">
      <c r="G1808"/>
      <c r="H1808"/>
      <c r="I1808"/>
      <c r="J1808"/>
      <c r="K1808"/>
      <c r="L1808"/>
      <c r="M1808"/>
      <c r="N1808"/>
      <c r="O1808"/>
    </row>
    <row r="1809" spans="7:15" s="2" customFormat="1">
      <c r="G1809"/>
      <c r="H1809"/>
      <c r="I1809"/>
      <c r="J1809"/>
      <c r="K1809"/>
      <c r="L1809"/>
      <c r="M1809"/>
      <c r="N1809"/>
      <c r="O1809"/>
    </row>
    <row r="1810" spans="7:15" s="2" customFormat="1">
      <c r="G1810"/>
      <c r="H1810"/>
      <c r="I1810"/>
      <c r="J1810"/>
      <c r="K1810"/>
      <c r="L1810"/>
      <c r="M1810"/>
      <c r="N1810"/>
      <c r="O1810"/>
    </row>
    <row r="1811" spans="7:15" s="2" customFormat="1">
      <c r="G1811"/>
      <c r="H1811"/>
      <c r="I1811"/>
      <c r="J1811"/>
      <c r="K1811"/>
      <c r="L1811"/>
      <c r="M1811"/>
      <c r="N1811"/>
      <c r="O1811"/>
    </row>
    <row r="1812" spans="7:15" s="2" customFormat="1">
      <c r="G1812"/>
      <c r="H1812"/>
      <c r="I1812"/>
      <c r="J1812"/>
      <c r="K1812"/>
      <c r="L1812"/>
      <c r="M1812"/>
      <c r="N1812"/>
      <c r="O1812"/>
    </row>
    <row r="1813" spans="7:15" s="2" customFormat="1">
      <c r="G1813"/>
      <c r="H1813"/>
      <c r="I1813"/>
      <c r="J1813"/>
      <c r="K1813"/>
      <c r="L1813"/>
      <c r="M1813"/>
      <c r="N1813"/>
      <c r="O1813"/>
    </row>
    <row r="1814" spans="7:15" s="2" customFormat="1">
      <c r="G1814"/>
      <c r="H1814"/>
      <c r="I1814"/>
      <c r="J1814"/>
      <c r="K1814"/>
      <c r="L1814"/>
      <c r="M1814"/>
      <c r="N1814"/>
      <c r="O1814"/>
    </row>
    <row r="1815" spans="7:15" s="2" customFormat="1">
      <c r="G1815"/>
      <c r="H1815"/>
      <c r="I1815"/>
      <c r="J1815"/>
      <c r="K1815"/>
      <c r="L1815"/>
      <c r="M1815"/>
      <c r="N1815"/>
      <c r="O1815"/>
    </row>
    <row r="1816" spans="7:15" s="2" customFormat="1">
      <c r="G1816"/>
      <c r="H1816"/>
      <c r="I1816"/>
      <c r="J1816"/>
      <c r="K1816"/>
      <c r="L1816"/>
      <c r="M1816"/>
      <c r="N1816"/>
      <c r="O1816"/>
    </row>
    <row r="1817" spans="7:15" s="2" customFormat="1">
      <c r="G1817"/>
      <c r="H1817"/>
      <c r="I1817"/>
      <c r="J1817"/>
      <c r="K1817"/>
      <c r="L1817"/>
      <c r="M1817"/>
      <c r="N1817"/>
      <c r="O1817"/>
    </row>
    <row r="1818" spans="7:15" s="2" customFormat="1">
      <c r="G1818"/>
      <c r="H1818"/>
      <c r="I1818"/>
      <c r="J1818"/>
      <c r="K1818"/>
      <c r="L1818"/>
      <c r="M1818"/>
      <c r="N1818"/>
      <c r="O1818"/>
    </row>
    <row r="1819" spans="7:15" s="2" customFormat="1">
      <c r="G1819"/>
      <c r="H1819"/>
      <c r="I1819"/>
      <c r="J1819"/>
      <c r="K1819"/>
      <c r="L1819"/>
      <c r="M1819"/>
      <c r="N1819"/>
      <c r="O1819"/>
    </row>
    <row r="1820" spans="7:15" s="2" customFormat="1">
      <c r="G1820"/>
      <c r="H1820"/>
      <c r="I1820"/>
      <c r="J1820"/>
      <c r="K1820"/>
      <c r="L1820"/>
      <c r="M1820"/>
      <c r="N1820"/>
      <c r="O1820"/>
    </row>
    <row r="1821" spans="7:15" s="2" customFormat="1">
      <c r="G1821"/>
      <c r="H1821"/>
      <c r="I1821"/>
      <c r="J1821"/>
      <c r="K1821"/>
      <c r="L1821"/>
      <c r="M1821"/>
      <c r="N1821"/>
      <c r="O1821"/>
    </row>
    <row r="1822" spans="7:15" s="2" customFormat="1">
      <c r="G1822"/>
      <c r="H1822"/>
      <c r="I1822"/>
      <c r="J1822"/>
      <c r="K1822"/>
      <c r="L1822"/>
      <c r="M1822"/>
      <c r="N1822"/>
      <c r="O1822"/>
    </row>
    <row r="1823" spans="7:15" s="2" customFormat="1">
      <c r="G1823"/>
      <c r="H1823"/>
      <c r="I1823"/>
      <c r="J1823"/>
      <c r="K1823"/>
      <c r="L1823"/>
      <c r="M1823"/>
      <c r="N1823"/>
      <c r="O1823"/>
    </row>
    <row r="1824" spans="7:15" s="2" customFormat="1">
      <c r="G1824"/>
      <c r="H1824"/>
      <c r="I1824"/>
      <c r="J1824"/>
      <c r="K1824"/>
      <c r="L1824"/>
      <c r="M1824"/>
      <c r="N1824"/>
      <c r="O1824"/>
    </row>
    <row r="1825" spans="7:15" s="2" customFormat="1">
      <c r="G1825"/>
      <c r="H1825"/>
      <c r="I1825"/>
      <c r="J1825"/>
      <c r="K1825"/>
      <c r="L1825"/>
      <c r="M1825"/>
      <c r="N1825"/>
      <c r="O1825"/>
    </row>
    <row r="1826" spans="7:15" s="2" customFormat="1">
      <c r="G1826"/>
      <c r="H1826"/>
      <c r="I1826"/>
      <c r="J1826"/>
      <c r="K1826"/>
      <c r="L1826"/>
      <c r="M1826"/>
      <c r="N1826"/>
      <c r="O1826"/>
    </row>
    <row r="1827" spans="7:15" s="2" customFormat="1">
      <c r="G1827"/>
      <c r="H1827"/>
      <c r="I1827"/>
      <c r="J1827"/>
      <c r="K1827"/>
      <c r="L1827"/>
      <c r="M1827"/>
      <c r="N1827"/>
      <c r="O1827"/>
    </row>
    <row r="1828" spans="7:15" s="2" customFormat="1">
      <c r="G1828"/>
      <c r="H1828"/>
      <c r="I1828"/>
      <c r="J1828"/>
      <c r="K1828"/>
      <c r="L1828"/>
      <c r="M1828"/>
      <c r="N1828"/>
      <c r="O1828"/>
    </row>
    <row r="1829" spans="7:15" s="2" customFormat="1">
      <c r="G1829"/>
      <c r="H1829"/>
      <c r="I1829"/>
      <c r="J1829"/>
      <c r="K1829"/>
      <c r="L1829"/>
      <c r="M1829"/>
      <c r="N1829"/>
      <c r="O1829"/>
    </row>
    <row r="1830" spans="7:15" s="2" customFormat="1">
      <c r="G1830"/>
      <c r="H1830"/>
      <c r="I1830"/>
      <c r="J1830"/>
      <c r="K1830"/>
      <c r="L1830"/>
      <c r="M1830"/>
      <c r="N1830"/>
      <c r="O1830"/>
    </row>
    <row r="1831" spans="7:15" s="2" customFormat="1">
      <c r="G1831"/>
      <c r="H1831"/>
      <c r="I1831"/>
      <c r="J1831"/>
      <c r="K1831"/>
      <c r="L1831"/>
      <c r="M1831"/>
      <c r="N1831"/>
      <c r="O1831"/>
    </row>
    <row r="1832" spans="7:15" s="2" customFormat="1">
      <c r="G1832"/>
      <c r="H1832"/>
      <c r="I1832"/>
      <c r="J1832"/>
      <c r="K1832"/>
      <c r="L1832"/>
      <c r="M1832"/>
      <c r="N1832"/>
      <c r="O1832"/>
    </row>
    <row r="1833" spans="7:15" s="2" customFormat="1">
      <c r="G1833"/>
      <c r="H1833"/>
      <c r="I1833"/>
      <c r="J1833"/>
      <c r="K1833"/>
      <c r="L1833"/>
      <c r="M1833"/>
      <c r="N1833"/>
      <c r="O1833"/>
    </row>
    <row r="1834" spans="7:15" s="2" customFormat="1">
      <c r="G1834"/>
      <c r="H1834"/>
      <c r="I1834"/>
      <c r="J1834"/>
      <c r="K1834"/>
      <c r="L1834"/>
      <c r="M1834"/>
      <c r="N1834"/>
      <c r="O1834"/>
    </row>
    <row r="1835" spans="7:15" s="2" customFormat="1">
      <c r="G1835"/>
      <c r="H1835"/>
      <c r="I1835"/>
      <c r="J1835"/>
      <c r="K1835"/>
      <c r="L1835"/>
      <c r="M1835"/>
      <c r="N1835"/>
      <c r="O1835"/>
    </row>
    <row r="1836" spans="7:15" s="2" customFormat="1">
      <c r="G1836"/>
      <c r="H1836"/>
      <c r="I1836"/>
      <c r="J1836"/>
      <c r="K1836"/>
      <c r="L1836"/>
      <c r="M1836"/>
      <c r="N1836"/>
      <c r="O1836"/>
    </row>
    <row r="1837" spans="7:15" s="2" customFormat="1">
      <c r="G1837"/>
      <c r="H1837"/>
      <c r="I1837"/>
      <c r="J1837"/>
      <c r="K1837"/>
      <c r="L1837"/>
      <c r="M1837"/>
      <c r="N1837"/>
      <c r="O1837"/>
    </row>
    <row r="1838" spans="7:15" s="2" customFormat="1">
      <c r="G1838"/>
      <c r="H1838"/>
      <c r="I1838"/>
      <c r="J1838"/>
      <c r="K1838"/>
      <c r="L1838"/>
      <c r="M1838"/>
      <c r="N1838"/>
      <c r="O1838"/>
    </row>
    <row r="1839" spans="7:15" s="2" customFormat="1">
      <c r="G1839"/>
      <c r="H1839"/>
      <c r="I1839"/>
      <c r="J1839"/>
      <c r="K1839"/>
      <c r="L1839"/>
      <c r="M1839"/>
      <c r="N1839"/>
      <c r="O1839"/>
    </row>
    <row r="1840" spans="7:15" s="2" customFormat="1">
      <c r="G1840"/>
      <c r="H1840"/>
      <c r="I1840"/>
      <c r="J1840"/>
      <c r="K1840"/>
      <c r="L1840"/>
      <c r="M1840"/>
      <c r="N1840"/>
      <c r="O1840"/>
    </row>
    <row r="1841" spans="7:15" s="2" customFormat="1">
      <c r="G1841"/>
      <c r="H1841"/>
      <c r="I1841"/>
      <c r="J1841"/>
      <c r="K1841"/>
      <c r="L1841"/>
      <c r="M1841"/>
      <c r="N1841"/>
      <c r="O1841"/>
    </row>
    <row r="1842" spans="7:15" s="2" customFormat="1">
      <c r="G1842"/>
      <c r="H1842"/>
      <c r="I1842"/>
      <c r="J1842"/>
      <c r="K1842"/>
      <c r="L1842"/>
      <c r="M1842"/>
      <c r="N1842"/>
      <c r="O1842"/>
    </row>
    <row r="1843" spans="7:15" s="2" customFormat="1">
      <c r="G1843"/>
      <c r="H1843"/>
      <c r="I1843"/>
      <c r="J1843"/>
      <c r="K1843"/>
      <c r="L1843"/>
      <c r="M1843"/>
      <c r="N1843"/>
      <c r="O1843"/>
    </row>
    <row r="1844" spans="7:15" s="2" customFormat="1">
      <c r="G1844"/>
      <c r="H1844"/>
      <c r="I1844"/>
      <c r="J1844"/>
      <c r="K1844"/>
      <c r="L1844"/>
      <c r="M1844"/>
      <c r="N1844"/>
      <c r="O1844"/>
    </row>
    <row r="1845" spans="7:15" s="2" customFormat="1">
      <c r="G1845"/>
      <c r="H1845"/>
      <c r="I1845"/>
      <c r="J1845"/>
      <c r="K1845"/>
      <c r="L1845"/>
      <c r="M1845"/>
      <c r="N1845"/>
      <c r="O1845"/>
    </row>
    <row r="1846" spans="7:15" s="2" customFormat="1">
      <c r="G1846"/>
      <c r="H1846"/>
      <c r="I1846"/>
      <c r="J1846"/>
      <c r="K1846"/>
      <c r="L1846"/>
      <c r="M1846"/>
      <c r="N1846"/>
      <c r="O1846"/>
    </row>
    <row r="1847" spans="7:15" s="2" customFormat="1">
      <c r="G1847"/>
      <c r="H1847"/>
      <c r="I1847"/>
      <c r="J1847"/>
      <c r="K1847"/>
      <c r="L1847"/>
      <c r="M1847"/>
      <c r="N1847"/>
      <c r="O1847"/>
    </row>
    <row r="1848" spans="7:15" s="2" customFormat="1">
      <c r="G1848"/>
      <c r="H1848"/>
      <c r="I1848"/>
      <c r="J1848"/>
      <c r="K1848"/>
      <c r="L1848"/>
      <c r="M1848"/>
      <c r="N1848"/>
      <c r="O1848"/>
    </row>
    <row r="1849" spans="7:15" s="2" customFormat="1">
      <c r="G1849"/>
      <c r="H1849"/>
      <c r="I1849"/>
      <c r="J1849"/>
      <c r="K1849"/>
      <c r="L1849"/>
      <c r="M1849"/>
      <c r="N1849"/>
      <c r="O1849"/>
    </row>
    <row r="1850" spans="7:15" s="2" customFormat="1">
      <c r="G1850"/>
      <c r="H1850"/>
      <c r="I1850"/>
      <c r="J1850"/>
      <c r="K1850"/>
      <c r="L1850"/>
      <c r="M1850"/>
      <c r="N1850"/>
      <c r="O1850"/>
    </row>
    <row r="1851" spans="7:15" s="2" customFormat="1">
      <c r="G1851"/>
      <c r="H1851"/>
      <c r="I1851"/>
      <c r="J1851"/>
      <c r="K1851"/>
      <c r="L1851"/>
      <c r="M1851"/>
      <c r="N1851"/>
      <c r="O1851"/>
    </row>
    <row r="1852" spans="7:15" s="2" customFormat="1">
      <c r="G1852"/>
      <c r="H1852"/>
      <c r="I1852"/>
      <c r="J1852"/>
      <c r="K1852"/>
      <c r="L1852"/>
      <c r="M1852"/>
      <c r="N1852"/>
      <c r="O1852"/>
    </row>
    <row r="1853" spans="7:15" s="2" customFormat="1">
      <c r="G1853"/>
      <c r="H1853"/>
      <c r="I1853"/>
      <c r="J1853"/>
      <c r="K1853"/>
      <c r="L1853"/>
      <c r="M1853"/>
      <c r="N1853"/>
      <c r="O1853"/>
    </row>
    <row r="1854" spans="7:15" s="2" customFormat="1">
      <c r="G1854"/>
      <c r="H1854"/>
      <c r="I1854"/>
      <c r="J1854"/>
      <c r="K1854"/>
      <c r="L1854"/>
      <c r="M1854"/>
      <c r="N1854"/>
      <c r="O1854"/>
    </row>
    <row r="1855" spans="7:15" s="2" customFormat="1">
      <c r="G1855"/>
      <c r="H1855"/>
      <c r="I1855"/>
      <c r="J1855"/>
      <c r="K1855"/>
      <c r="L1855"/>
      <c r="M1855"/>
      <c r="N1855"/>
      <c r="O1855"/>
    </row>
    <row r="1856" spans="7:15" s="2" customFormat="1">
      <c r="G1856"/>
      <c r="H1856"/>
      <c r="I1856"/>
      <c r="J1856"/>
      <c r="K1856"/>
      <c r="L1856"/>
      <c r="M1856"/>
      <c r="N1856"/>
      <c r="O1856"/>
    </row>
    <row r="1857" spans="7:15" s="2" customFormat="1">
      <c r="G1857"/>
      <c r="H1857"/>
      <c r="I1857"/>
      <c r="J1857"/>
      <c r="K1857"/>
      <c r="L1857"/>
      <c r="M1857"/>
      <c r="N1857"/>
      <c r="O1857"/>
    </row>
    <row r="1858" spans="7:15" s="2" customFormat="1">
      <c r="G1858"/>
      <c r="H1858"/>
      <c r="I1858"/>
      <c r="J1858"/>
      <c r="K1858"/>
      <c r="L1858"/>
      <c r="M1858"/>
      <c r="N1858"/>
      <c r="O1858"/>
    </row>
    <row r="1859" spans="7:15" s="2" customFormat="1">
      <c r="G1859"/>
      <c r="H1859"/>
      <c r="I1859"/>
      <c r="J1859"/>
      <c r="K1859"/>
      <c r="L1859"/>
      <c r="M1859"/>
      <c r="N1859"/>
      <c r="O1859"/>
    </row>
    <row r="1860" spans="7:15" s="2" customFormat="1">
      <c r="G1860"/>
      <c r="H1860"/>
      <c r="I1860"/>
      <c r="J1860"/>
      <c r="K1860"/>
      <c r="L1860"/>
      <c r="M1860"/>
      <c r="N1860"/>
      <c r="O1860"/>
    </row>
    <row r="1861" spans="7:15" s="2" customFormat="1">
      <c r="G1861"/>
      <c r="H1861"/>
      <c r="I1861"/>
      <c r="J1861"/>
      <c r="K1861"/>
      <c r="L1861"/>
      <c r="M1861"/>
      <c r="N1861"/>
      <c r="O1861"/>
    </row>
    <row r="1862" spans="7:15" s="2" customFormat="1">
      <c r="G1862"/>
      <c r="H1862"/>
      <c r="I1862"/>
      <c r="J1862"/>
      <c r="K1862"/>
      <c r="L1862"/>
      <c r="M1862"/>
      <c r="N1862"/>
      <c r="O1862"/>
    </row>
    <row r="1863" spans="7:15" s="2" customFormat="1">
      <c r="G1863"/>
      <c r="H1863"/>
      <c r="I1863"/>
      <c r="J1863"/>
      <c r="K1863"/>
      <c r="L1863"/>
      <c r="M1863"/>
      <c r="N1863"/>
      <c r="O1863"/>
    </row>
    <row r="1864" spans="7:15" s="2" customFormat="1">
      <c r="G1864"/>
      <c r="H1864"/>
      <c r="I1864"/>
      <c r="J1864"/>
      <c r="K1864"/>
      <c r="L1864"/>
      <c r="M1864"/>
      <c r="N1864"/>
      <c r="O1864"/>
    </row>
    <row r="1865" spans="7:15" s="2" customFormat="1">
      <c r="G1865"/>
      <c r="H1865"/>
      <c r="I1865"/>
      <c r="J1865"/>
      <c r="K1865"/>
      <c r="L1865"/>
      <c r="M1865"/>
      <c r="N1865"/>
      <c r="O1865"/>
    </row>
    <row r="1866" spans="7:15" s="2" customFormat="1">
      <c r="G1866"/>
      <c r="H1866"/>
      <c r="I1866"/>
      <c r="J1866"/>
      <c r="K1866"/>
      <c r="L1866"/>
      <c r="M1866"/>
      <c r="N1866"/>
      <c r="O1866"/>
    </row>
    <row r="1867" spans="7:15" s="2" customFormat="1">
      <c r="G1867"/>
      <c r="H1867"/>
      <c r="I1867"/>
      <c r="J1867"/>
      <c r="K1867"/>
      <c r="L1867"/>
      <c r="M1867"/>
      <c r="N1867"/>
      <c r="O1867"/>
    </row>
    <row r="1868" spans="7:15" s="2" customFormat="1">
      <c r="G1868"/>
      <c r="H1868"/>
      <c r="I1868"/>
      <c r="J1868"/>
      <c r="K1868"/>
      <c r="L1868"/>
      <c r="M1868"/>
      <c r="N1868"/>
      <c r="O1868"/>
    </row>
    <row r="1869" spans="7:15" s="2" customFormat="1">
      <c r="G1869"/>
      <c r="H1869"/>
      <c r="I1869"/>
      <c r="J1869"/>
      <c r="K1869"/>
      <c r="L1869"/>
      <c r="M1869"/>
      <c r="N1869"/>
      <c r="O1869"/>
    </row>
    <row r="1870" spans="7:15" s="2" customFormat="1">
      <c r="G1870"/>
      <c r="H1870"/>
      <c r="I1870"/>
      <c r="J1870"/>
      <c r="K1870"/>
      <c r="L1870"/>
      <c r="M1870"/>
      <c r="N1870"/>
      <c r="O1870"/>
    </row>
    <row r="1871" spans="7:15" s="2" customFormat="1">
      <c r="G1871"/>
      <c r="H1871"/>
      <c r="I1871"/>
      <c r="J1871"/>
      <c r="K1871"/>
      <c r="L1871"/>
      <c r="M1871"/>
      <c r="N1871"/>
      <c r="O1871"/>
    </row>
    <row r="1872" spans="7:15" s="2" customFormat="1">
      <c r="G1872"/>
      <c r="H1872"/>
      <c r="I1872"/>
      <c r="J1872"/>
      <c r="K1872"/>
      <c r="L1872"/>
      <c r="M1872"/>
      <c r="N1872"/>
      <c r="O1872"/>
    </row>
    <row r="1873" spans="7:15" s="2" customFormat="1">
      <c r="G1873"/>
      <c r="H1873"/>
      <c r="I1873"/>
      <c r="J1873"/>
      <c r="K1873"/>
      <c r="L1873"/>
      <c r="M1873"/>
      <c r="N1873"/>
      <c r="O1873"/>
    </row>
    <row r="1874" spans="7:15" s="2" customFormat="1">
      <c r="G1874"/>
      <c r="H1874"/>
      <c r="I1874"/>
      <c r="J1874"/>
      <c r="K1874"/>
      <c r="L1874"/>
      <c r="M1874"/>
      <c r="N1874"/>
      <c r="O1874"/>
    </row>
    <row r="1875" spans="7:15" s="2" customFormat="1">
      <c r="G1875"/>
      <c r="H1875"/>
      <c r="I1875"/>
      <c r="J1875"/>
      <c r="K1875"/>
      <c r="L1875"/>
      <c r="M1875"/>
      <c r="N1875"/>
      <c r="O1875"/>
    </row>
    <row r="1876" spans="7:15" s="2" customFormat="1">
      <c r="G1876"/>
      <c r="H1876"/>
      <c r="I1876"/>
      <c r="J1876"/>
      <c r="K1876"/>
      <c r="L1876"/>
      <c r="M1876"/>
      <c r="N1876"/>
      <c r="O1876"/>
    </row>
    <row r="1877" spans="7:15" s="2" customFormat="1">
      <c r="G1877"/>
      <c r="H1877"/>
      <c r="I1877"/>
      <c r="J1877"/>
      <c r="K1877"/>
      <c r="L1877"/>
      <c r="M1877"/>
      <c r="N1877"/>
      <c r="O1877"/>
    </row>
    <row r="1878" spans="7:15" s="2" customFormat="1">
      <c r="G1878"/>
      <c r="H1878"/>
      <c r="I1878"/>
      <c r="J1878"/>
      <c r="K1878"/>
      <c r="L1878"/>
      <c r="M1878"/>
      <c r="N1878"/>
      <c r="O1878"/>
    </row>
    <row r="1879" spans="7:15" s="2" customFormat="1">
      <c r="G1879"/>
      <c r="H1879"/>
      <c r="I1879"/>
      <c r="J1879"/>
      <c r="K1879"/>
      <c r="L1879"/>
      <c r="M1879"/>
      <c r="N1879"/>
      <c r="O1879"/>
    </row>
    <row r="1880" spans="7:15" s="2" customFormat="1">
      <c r="G1880"/>
      <c r="H1880"/>
      <c r="I1880"/>
      <c r="J1880"/>
      <c r="K1880"/>
      <c r="L1880"/>
      <c r="M1880"/>
      <c r="N1880"/>
      <c r="O1880"/>
    </row>
    <row r="1881" spans="7:15" s="2" customFormat="1">
      <c r="G1881"/>
      <c r="H1881"/>
      <c r="I1881"/>
      <c r="J1881"/>
      <c r="K1881"/>
      <c r="L1881"/>
      <c r="M1881"/>
      <c r="N1881"/>
      <c r="O1881"/>
    </row>
    <row r="1882" spans="7:15" s="2" customFormat="1">
      <c r="G1882"/>
      <c r="H1882"/>
      <c r="I1882"/>
      <c r="J1882"/>
      <c r="K1882"/>
      <c r="L1882"/>
      <c r="M1882"/>
      <c r="N1882"/>
      <c r="O1882"/>
    </row>
    <row r="1883" spans="7:15" s="2" customFormat="1">
      <c r="G1883"/>
      <c r="H1883"/>
      <c r="I1883"/>
      <c r="J1883"/>
      <c r="K1883"/>
      <c r="L1883"/>
      <c r="M1883"/>
      <c r="N1883"/>
      <c r="O1883"/>
    </row>
    <row r="1884" spans="7:15" s="2" customFormat="1">
      <c r="G1884"/>
      <c r="H1884"/>
      <c r="I1884"/>
      <c r="J1884"/>
      <c r="K1884"/>
      <c r="L1884"/>
      <c r="M1884"/>
      <c r="N1884"/>
      <c r="O1884"/>
    </row>
    <row r="1885" spans="7:15" s="2" customFormat="1">
      <c r="G1885"/>
      <c r="H1885"/>
      <c r="I1885"/>
      <c r="J1885"/>
      <c r="K1885"/>
      <c r="L1885"/>
      <c r="M1885"/>
      <c r="N1885"/>
      <c r="O1885"/>
    </row>
    <row r="1886" spans="7:15" s="2" customFormat="1">
      <c r="G1886"/>
      <c r="H1886"/>
      <c r="I1886"/>
      <c r="J1886"/>
      <c r="K1886"/>
      <c r="L1886"/>
      <c r="M1886"/>
      <c r="N1886"/>
      <c r="O1886"/>
    </row>
    <row r="1887" spans="7:15" s="2" customFormat="1">
      <c r="G1887"/>
      <c r="H1887"/>
      <c r="I1887"/>
      <c r="J1887"/>
      <c r="K1887"/>
      <c r="L1887"/>
      <c r="M1887"/>
      <c r="N1887"/>
      <c r="O1887"/>
    </row>
    <row r="1888" spans="7:15" s="2" customFormat="1">
      <c r="G1888"/>
      <c r="H1888"/>
      <c r="I1888"/>
      <c r="J1888"/>
      <c r="K1888"/>
      <c r="L1888"/>
      <c r="M1888"/>
      <c r="N1888"/>
      <c r="O1888"/>
    </row>
    <row r="1889" spans="7:15" s="2" customFormat="1">
      <c r="G1889"/>
      <c r="H1889"/>
      <c r="I1889"/>
      <c r="J1889"/>
      <c r="K1889"/>
      <c r="L1889"/>
      <c r="M1889"/>
      <c r="N1889"/>
      <c r="O1889"/>
    </row>
    <row r="1890" spans="7:15" s="2" customFormat="1">
      <c r="G1890"/>
      <c r="H1890"/>
      <c r="I1890"/>
      <c r="J1890"/>
      <c r="K1890"/>
      <c r="L1890"/>
      <c r="M1890"/>
      <c r="N1890"/>
      <c r="O1890"/>
    </row>
    <row r="1891" spans="7:15" s="2" customFormat="1">
      <c r="G1891"/>
      <c r="H1891"/>
      <c r="I1891"/>
      <c r="J1891"/>
      <c r="K1891"/>
      <c r="L1891"/>
      <c r="M1891"/>
      <c r="N1891"/>
      <c r="O1891"/>
    </row>
    <row r="1892" spans="7:15" s="2" customFormat="1">
      <c r="G1892"/>
      <c r="H1892"/>
      <c r="I1892"/>
      <c r="J1892"/>
      <c r="K1892"/>
      <c r="L1892"/>
      <c r="M1892"/>
      <c r="N1892"/>
      <c r="O1892"/>
    </row>
    <row r="1893" spans="7:15" s="2" customFormat="1">
      <c r="G1893"/>
      <c r="H1893"/>
      <c r="I1893"/>
      <c r="J1893"/>
      <c r="K1893"/>
      <c r="L1893"/>
      <c r="M1893"/>
      <c r="N1893"/>
      <c r="O1893"/>
    </row>
    <row r="1894" spans="7:15" s="2" customFormat="1">
      <c r="G1894"/>
      <c r="H1894"/>
      <c r="I1894"/>
      <c r="J1894"/>
      <c r="K1894"/>
      <c r="L1894"/>
      <c r="M1894"/>
      <c r="N1894"/>
      <c r="O1894"/>
    </row>
    <row r="1895" spans="7:15" s="2" customFormat="1">
      <c r="G1895"/>
      <c r="H1895"/>
      <c r="I1895"/>
      <c r="J1895"/>
      <c r="K1895"/>
      <c r="L1895"/>
      <c r="M1895"/>
      <c r="N1895"/>
      <c r="O1895"/>
    </row>
    <row r="1896" spans="7:15" s="2" customFormat="1">
      <c r="G1896"/>
      <c r="H1896"/>
      <c r="I1896"/>
      <c r="J1896"/>
      <c r="K1896"/>
      <c r="L1896"/>
      <c r="M1896"/>
      <c r="N1896"/>
      <c r="O1896"/>
    </row>
    <row r="1897" spans="7:15" s="2" customFormat="1">
      <c r="G1897"/>
      <c r="H1897"/>
      <c r="I1897"/>
      <c r="J1897"/>
      <c r="K1897"/>
      <c r="L1897"/>
      <c r="M1897"/>
      <c r="N1897"/>
      <c r="O1897"/>
    </row>
    <row r="1898" spans="7:15" s="2" customFormat="1">
      <c r="G1898"/>
      <c r="H1898"/>
      <c r="I1898"/>
      <c r="J1898"/>
      <c r="K1898"/>
      <c r="L1898"/>
      <c r="M1898"/>
      <c r="N1898"/>
      <c r="O1898"/>
    </row>
    <row r="1899" spans="7:15" s="2" customFormat="1">
      <c r="G1899"/>
      <c r="H1899"/>
      <c r="I1899"/>
      <c r="J1899"/>
      <c r="K1899"/>
      <c r="L1899"/>
      <c r="M1899"/>
      <c r="N1899"/>
      <c r="O1899"/>
    </row>
    <row r="1900" spans="7:15" s="2" customFormat="1">
      <c r="G1900"/>
      <c r="H1900"/>
      <c r="I1900"/>
      <c r="J1900"/>
      <c r="K1900"/>
      <c r="L1900"/>
      <c r="M1900"/>
      <c r="N1900"/>
      <c r="O1900"/>
    </row>
    <row r="1901" spans="7:15" s="2" customFormat="1">
      <c r="G1901"/>
      <c r="H1901"/>
      <c r="I1901"/>
      <c r="J1901"/>
      <c r="K1901"/>
      <c r="L1901"/>
      <c r="M1901"/>
      <c r="N1901"/>
      <c r="O1901"/>
    </row>
    <row r="1902" spans="7:15" s="2" customFormat="1">
      <c r="G1902"/>
      <c r="H1902"/>
      <c r="I1902"/>
      <c r="J1902"/>
      <c r="K1902"/>
      <c r="L1902"/>
      <c r="M1902"/>
      <c r="N1902"/>
      <c r="O1902"/>
    </row>
    <row r="1903" spans="7:15" s="2" customFormat="1">
      <c r="G1903"/>
      <c r="H1903"/>
      <c r="I1903"/>
      <c r="J1903"/>
      <c r="K1903"/>
      <c r="L1903"/>
      <c r="M1903"/>
      <c r="N1903"/>
      <c r="O1903"/>
    </row>
    <row r="1904" spans="7:15" s="2" customFormat="1">
      <c r="G1904"/>
      <c r="H1904"/>
      <c r="I1904"/>
      <c r="J1904"/>
      <c r="K1904"/>
      <c r="L1904"/>
      <c r="M1904"/>
      <c r="N1904"/>
      <c r="O1904"/>
    </row>
    <row r="1905" spans="7:15" s="2" customFormat="1">
      <c r="G1905"/>
      <c r="H1905"/>
      <c r="I1905"/>
      <c r="J1905"/>
      <c r="K1905"/>
      <c r="L1905"/>
      <c r="M1905"/>
      <c r="N1905"/>
      <c r="O1905"/>
    </row>
    <row r="1906" spans="7:15" s="2" customFormat="1">
      <c r="G1906"/>
      <c r="H1906"/>
      <c r="I1906"/>
      <c r="J1906"/>
      <c r="K1906"/>
      <c r="L1906"/>
      <c r="M1906"/>
      <c r="N1906"/>
      <c r="O1906"/>
    </row>
    <row r="1907" spans="7:15" s="2" customFormat="1">
      <c r="G1907"/>
      <c r="H1907"/>
      <c r="I1907"/>
      <c r="J1907"/>
      <c r="K1907"/>
      <c r="L1907"/>
      <c r="M1907"/>
      <c r="N1907"/>
      <c r="O1907"/>
    </row>
    <row r="1908" spans="7:15" s="2" customFormat="1">
      <c r="G1908"/>
      <c r="H1908"/>
      <c r="I1908"/>
      <c r="J1908"/>
      <c r="K1908"/>
      <c r="L1908"/>
      <c r="M1908"/>
      <c r="N1908"/>
      <c r="O1908"/>
    </row>
    <row r="1909" spans="7:15" s="2" customFormat="1">
      <c r="G1909"/>
      <c r="H1909"/>
      <c r="I1909"/>
      <c r="J1909"/>
      <c r="K1909"/>
      <c r="L1909"/>
      <c r="M1909"/>
      <c r="N1909"/>
      <c r="O1909"/>
    </row>
    <row r="1910" spans="7:15" s="2" customFormat="1">
      <c r="G1910"/>
      <c r="H1910"/>
      <c r="I1910"/>
      <c r="J1910"/>
      <c r="K1910"/>
      <c r="L1910"/>
      <c r="M1910"/>
      <c r="N1910"/>
      <c r="O1910"/>
    </row>
    <row r="1911" spans="7:15" s="2" customFormat="1">
      <c r="G1911"/>
      <c r="H1911"/>
      <c r="I1911"/>
      <c r="J1911"/>
      <c r="K1911"/>
      <c r="L1911"/>
      <c r="M1911"/>
      <c r="N1911"/>
      <c r="O1911"/>
    </row>
    <row r="1912" spans="7:15" s="2" customFormat="1">
      <c r="G1912"/>
      <c r="H1912"/>
      <c r="I1912"/>
      <c r="J1912"/>
      <c r="K1912"/>
      <c r="L1912"/>
      <c r="M1912"/>
      <c r="N1912"/>
      <c r="O1912"/>
    </row>
    <row r="1913" spans="7:15" s="2" customFormat="1">
      <c r="G1913"/>
      <c r="H1913"/>
      <c r="I1913"/>
      <c r="J1913"/>
      <c r="K1913"/>
      <c r="L1913"/>
      <c r="M1913"/>
      <c r="N1913"/>
      <c r="O1913"/>
    </row>
    <row r="1914" spans="7:15" s="2" customFormat="1">
      <c r="G1914"/>
      <c r="H1914"/>
      <c r="I1914"/>
      <c r="J1914"/>
      <c r="K1914"/>
      <c r="L1914"/>
      <c r="M1914"/>
      <c r="N1914"/>
      <c r="O1914"/>
    </row>
    <row r="1915" spans="7:15" s="2" customFormat="1">
      <c r="G1915"/>
      <c r="H1915"/>
      <c r="I1915"/>
      <c r="J1915"/>
      <c r="K1915"/>
      <c r="L1915"/>
      <c r="M1915"/>
      <c r="N1915"/>
      <c r="O1915"/>
    </row>
    <row r="1916" spans="7:15" s="2" customFormat="1">
      <c r="G1916"/>
      <c r="H1916"/>
      <c r="I1916"/>
      <c r="J1916"/>
      <c r="K1916"/>
      <c r="L1916"/>
      <c r="M1916"/>
      <c r="N1916"/>
      <c r="O1916"/>
    </row>
    <row r="1917" spans="7:15" s="2" customFormat="1">
      <c r="G1917"/>
      <c r="H1917"/>
      <c r="I1917"/>
      <c r="J1917"/>
      <c r="K1917"/>
      <c r="L1917"/>
      <c r="M1917"/>
      <c r="N1917"/>
      <c r="O1917"/>
    </row>
    <row r="1918" spans="7:15" s="2" customFormat="1">
      <c r="G1918"/>
      <c r="H1918"/>
      <c r="I1918"/>
      <c r="J1918"/>
      <c r="K1918"/>
      <c r="L1918"/>
      <c r="M1918"/>
      <c r="N1918"/>
      <c r="O1918"/>
    </row>
    <row r="1919" spans="7:15" s="2" customFormat="1">
      <c r="G1919"/>
      <c r="H1919"/>
      <c r="I1919"/>
      <c r="J1919"/>
      <c r="K1919"/>
      <c r="L1919"/>
      <c r="M1919"/>
      <c r="N1919"/>
      <c r="O1919"/>
    </row>
    <row r="1920" spans="7:15" s="2" customFormat="1">
      <c r="G1920"/>
      <c r="H1920"/>
      <c r="I1920"/>
      <c r="J1920"/>
      <c r="K1920"/>
      <c r="L1920"/>
      <c r="M1920"/>
      <c r="N1920"/>
      <c r="O1920"/>
    </row>
    <row r="1921" spans="7:15" s="2" customFormat="1">
      <c r="G1921"/>
      <c r="H1921"/>
      <c r="I1921"/>
      <c r="J1921"/>
      <c r="K1921"/>
      <c r="L1921"/>
      <c r="M1921"/>
      <c r="N1921"/>
      <c r="O1921"/>
    </row>
    <row r="1922" spans="7:15" s="2" customFormat="1">
      <c r="G1922"/>
      <c r="H1922"/>
      <c r="I1922"/>
      <c r="J1922"/>
      <c r="K1922"/>
      <c r="L1922"/>
      <c r="M1922"/>
      <c r="N1922"/>
      <c r="O1922"/>
    </row>
    <row r="1923" spans="7:15" s="2" customFormat="1">
      <c r="G1923"/>
      <c r="H1923"/>
      <c r="I1923"/>
      <c r="J1923"/>
      <c r="K1923"/>
      <c r="L1923"/>
      <c r="M1923"/>
      <c r="N1923"/>
      <c r="O1923"/>
    </row>
    <row r="1924" spans="7:15" s="2" customFormat="1">
      <c r="G1924"/>
      <c r="H1924"/>
      <c r="I1924"/>
      <c r="J1924"/>
      <c r="K1924"/>
      <c r="L1924"/>
      <c r="M1924"/>
      <c r="N1924"/>
      <c r="O1924"/>
    </row>
    <row r="1925" spans="7:15" s="2" customFormat="1">
      <c r="G1925"/>
      <c r="H1925"/>
      <c r="I1925"/>
      <c r="J1925"/>
      <c r="K1925"/>
      <c r="L1925"/>
      <c r="M1925"/>
      <c r="N1925"/>
      <c r="O1925"/>
    </row>
    <row r="1926" spans="7:15" s="2" customFormat="1">
      <c r="G1926"/>
      <c r="H1926"/>
      <c r="I1926"/>
      <c r="J1926"/>
      <c r="K1926"/>
      <c r="L1926"/>
      <c r="M1926"/>
      <c r="N1926"/>
      <c r="O1926"/>
    </row>
    <row r="1927" spans="7:15" s="2" customFormat="1">
      <c r="G1927"/>
      <c r="H1927"/>
      <c r="I1927"/>
      <c r="J1927"/>
      <c r="K1927"/>
      <c r="L1927"/>
      <c r="M1927"/>
      <c r="N1927"/>
      <c r="O1927"/>
    </row>
    <row r="1928" spans="7:15" s="2" customFormat="1">
      <c r="G1928"/>
      <c r="H1928"/>
      <c r="I1928"/>
      <c r="J1928"/>
      <c r="K1928"/>
      <c r="L1928"/>
      <c r="M1928"/>
      <c r="N1928"/>
      <c r="O1928"/>
    </row>
    <row r="1929" spans="7:15" s="2" customFormat="1">
      <c r="G1929"/>
      <c r="H1929"/>
      <c r="I1929"/>
      <c r="J1929"/>
      <c r="K1929"/>
      <c r="L1929"/>
      <c r="M1929"/>
      <c r="N1929"/>
      <c r="O1929"/>
    </row>
    <row r="1930" spans="7:15" s="2" customFormat="1">
      <c r="G1930"/>
      <c r="H1930"/>
      <c r="I1930"/>
      <c r="J1930"/>
      <c r="K1930"/>
      <c r="L1930"/>
      <c r="M1930"/>
      <c r="N1930"/>
      <c r="O1930"/>
    </row>
    <row r="1931" spans="7:15" s="2" customFormat="1">
      <c r="G1931"/>
      <c r="H1931"/>
      <c r="I1931"/>
      <c r="J1931"/>
      <c r="K1931"/>
      <c r="L1931"/>
      <c r="M1931"/>
      <c r="N1931"/>
      <c r="O1931"/>
    </row>
    <row r="1932" spans="7:15" s="2" customFormat="1">
      <c r="G1932"/>
      <c r="H1932"/>
      <c r="I1932"/>
      <c r="J1932"/>
      <c r="K1932"/>
      <c r="L1932"/>
      <c r="M1932"/>
      <c r="N1932"/>
      <c r="O1932"/>
    </row>
    <row r="1933" spans="7:15" s="2" customFormat="1">
      <c r="G1933"/>
      <c r="H1933"/>
      <c r="I1933"/>
      <c r="J1933"/>
      <c r="K1933"/>
      <c r="L1933"/>
      <c r="M1933"/>
      <c r="N1933"/>
      <c r="O1933"/>
    </row>
    <row r="1934" spans="7:15" s="2" customFormat="1">
      <c r="G1934"/>
      <c r="H1934"/>
      <c r="I1934"/>
      <c r="J1934"/>
      <c r="K1934"/>
      <c r="L1934"/>
      <c r="M1934"/>
      <c r="N1934"/>
      <c r="O1934"/>
    </row>
    <row r="1935" spans="7:15" s="2" customFormat="1">
      <c r="G1935"/>
      <c r="H1935"/>
      <c r="I1935"/>
      <c r="J1935"/>
      <c r="K1935"/>
      <c r="L1935"/>
      <c r="M1935"/>
      <c r="N1935"/>
      <c r="O1935"/>
    </row>
    <row r="1936" spans="7:15" s="2" customFormat="1">
      <c r="G1936"/>
      <c r="H1936"/>
      <c r="I1936"/>
      <c r="J1936"/>
      <c r="K1936"/>
      <c r="L1936"/>
      <c r="M1936"/>
      <c r="N1936"/>
      <c r="O1936"/>
    </row>
    <row r="1937" spans="7:15" s="2" customFormat="1">
      <c r="G1937"/>
      <c r="H1937"/>
      <c r="I1937"/>
      <c r="J1937"/>
      <c r="K1937"/>
      <c r="L1937"/>
      <c r="M1937"/>
      <c r="N1937"/>
      <c r="O1937"/>
    </row>
    <row r="1938" spans="7:15" s="2" customFormat="1">
      <c r="G1938"/>
      <c r="H1938"/>
      <c r="I1938"/>
      <c r="J1938"/>
      <c r="K1938"/>
      <c r="L1938"/>
      <c r="M1938"/>
      <c r="N1938"/>
      <c r="O1938"/>
    </row>
    <row r="1939" spans="7:15" s="2" customFormat="1">
      <c r="G1939"/>
      <c r="H1939"/>
      <c r="I1939"/>
      <c r="J1939"/>
      <c r="K1939"/>
      <c r="L1939"/>
      <c r="M1939"/>
      <c r="N1939"/>
      <c r="O1939"/>
    </row>
    <row r="1940" spans="7:15" s="2" customFormat="1">
      <c r="G1940"/>
      <c r="H1940"/>
      <c r="I1940"/>
      <c r="J1940"/>
      <c r="K1940"/>
      <c r="L1940"/>
      <c r="M1940"/>
      <c r="N1940"/>
      <c r="O1940"/>
    </row>
    <row r="1941" spans="7:15" s="2" customFormat="1">
      <c r="G1941"/>
      <c r="H1941"/>
      <c r="I1941"/>
      <c r="J1941"/>
      <c r="K1941"/>
      <c r="L1941"/>
      <c r="M1941"/>
      <c r="N1941"/>
      <c r="O1941"/>
    </row>
    <row r="1942" spans="7:15" s="2" customFormat="1">
      <c r="G1942"/>
      <c r="H1942"/>
      <c r="I1942"/>
      <c r="J1942"/>
      <c r="K1942"/>
      <c r="L1942"/>
      <c r="M1942"/>
      <c r="N1942"/>
      <c r="O1942"/>
    </row>
    <row r="1943" spans="7:15" s="2" customFormat="1">
      <c r="G1943"/>
      <c r="H1943"/>
      <c r="I1943"/>
      <c r="J1943"/>
      <c r="K1943"/>
      <c r="L1943"/>
      <c r="M1943"/>
      <c r="N1943"/>
      <c r="O1943"/>
    </row>
    <row r="1944" spans="7:15" s="2" customFormat="1">
      <c r="G1944"/>
      <c r="H1944"/>
      <c r="I1944"/>
      <c r="J1944"/>
      <c r="K1944"/>
      <c r="L1944"/>
      <c r="M1944"/>
      <c r="N1944"/>
      <c r="O1944"/>
    </row>
    <row r="1945" spans="7:15" s="2" customFormat="1">
      <c r="G1945"/>
      <c r="H1945"/>
      <c r="I1945"/>
      <c r="J1945"/>
      <c r="K1945"/>
      <c r="L1945"/>
      <c r="M1945"/>
      <c r="N1945"/>
      <c r="O1945"/>
    </row>
    <row r="1946" spans="7:15" s="2" customFormat="1">
      <c r="G1946"/>
      <c r="H1946"/>
      <c r="I1946"/>
      <c r="J1946"/>
      <c r="K1946"/>
      <c r="L1946"/>
      <c r="M1946"/>
      <c r="N1946"/>
      <c r="O1946"/>
    </row>
    <row r="1947" spans="7:15" s="2" customFormat="1">
      <c r="G1947"/>
      <c r="H1947"/>
      <c r="I1947"/>
      <c r="J1947"/>
      <c r="K1947"/>
      <c r="L1947"/>
      <c r="M1947"/>
      <c r="N1947"/>
      <c r="O1947"/>
    </row>
    <row r="1948" spans="7:15" s="2" customFormat="1">
      <c r="G1948"/>
      <c r="H1948"/>
      <c r="I1948"/>
      <c r="J1948"/>
      <c r="K1948"/>
      <c r="L1948"/>
      <c r="M1948"/>
      <c r="N1948"/>
      <c r="O1948"/>
    </row>
    <row r="1949" spans="7:15" s="2" customFormat="1">
      <c r="G1949"/>
      <c r="H1949"/>
      <c r="I1949"/>
      <c r="J1949"/>
      <c r="K1949"/>
      <c r="L1949"/>
      <c r="M1949"/>
      <c r="N1949"/>
      <c r="O1949"/>
    </row>
    <row r="1950" spans="7:15" s="2" customFormat="1">
      <c r="G1950"/>
      <c r="H1950"/>
      <c r="I1950"/>
      <c r="J1950"/>
      <c r="K1950"/>
      <c r="L1950"/>
      <c r="M1950"/>
      <c r="N1950"/>
      <c r="O1950"/>
    </row>
    <row r="1951" spans="7:15" s="2" customFormat="1">
      <c r="G1951"/>
      <c r="H1951"/>
      <c r="I1951"/>
      <c r="J1951"/>
      <c r="K1951"/>
      <c r="L1951"/>
      <c r="M1951"/>
      <c r="N1951"/>
      <c r="O1951"/>
    </row>
    <row r="1952" spans="7:15" s="2" customFormat="1">
      <c r="G1952"/>
      <c r="H1952"/>
      <c r="I1952"/>
      <c r="J1952"/>
      <c r="K1952"/>
      <c r="L1952"/>
      <c r="M1952"/>
      <c r="N1952"/>
      <c r="O1952"/>
    </row>
    <row r="1953" spans="7:15" s="2" customFormat="1">
      <c r="G1953"/>
      <c r="H1953"/>
      <c r="I1953"/>
      <c r="J1953"/>
      <c r="K1953"/>
      <c r="L1953"/>
      <c r="M1953"/>
      <c r="N1953"/>
      <c r="O1953"/>
    </row>
    <row r="1954" spans="7:15" s="2" customFormat="1">
      <c r="G1954"/>
      <c r="H1954"/>
      <c r="I1954"/>
      <c r="J1954"/>
      <c r="K1954"/>
      <c r="L1954"/>
      <c r="M1954"/>
      <c r="N1954"/>
      <c r="O1954"/>
    </row>
    <row r="1955" spans="7:15" s="2" customFormat="1">
      <c r="G1955"/>
      <c r="H1955"/>
      <c r="I1955"/>
      <c r="J1955"/>
      <c r="K1955"/>
      <c r="L1955"/>
      <c r="M1955"/>
      <c r="N1955"/>
      <c r="O1955"/>
    </row>
    <row r="1956" spans="7:15" s="2" customFormat="1">
      <c r="G1956"/>
      <c r="H1956"/>
      <c r="I1956"/>
      <c r="J1956"/>
      <c r="K1956"/>
      <c r="L1956"/>
      <c r="M1956"/>
      <c r="N1956"/>
      <c r="O1956"/>
    </row>
    <row r="1957" spans="7:15" s="2" customFormat="1">
      <c r="G1957"/>
      <c r="H1957"/>
      <c r="I1957"/>
      <c r="J1957"/>
      <c r="K1957"/>
      <c r="L1957"/>
      <c r="M1957"/>
      <c r="N1957"/>
      <c r="O1957"/>
    </row>
    <row r="1958" spans="7:15" s="2" customFormat="1">
      <c r="G1958"/>
      <c r="H1958"/>
      <c r="I1958"/>
      <c r="J1958"/>
      <c r="K1958"/>
      <c r="L1958"/>
      <c r="M1958"/>
      <c r="N1958"/>
      <c r="O1958"/>
    </row>
    <row r="1959" spans="7:15" s="2" customFormat="1">
      <c r="G1959"/>
      <c r="H1959"/>
      <c r="I1959"/>
      <c r="J1959"/>
      <c r="K1959"/>
      <c r="L1959"/>
      <c r="M1959"/>
      <c r="N1959"/>
      <c r="O1959"/>
    </row>
    <row r="1960" spans="7:15" s="2" customFormat="1">
      <c r="G1960"/>
      <c r="H1960"/>
      <c r="I1960"/>
      <c r="J1960"/>
      <c r="K1960"/>
      <c r="L1960"/>
      <c r="M1960"/>
      <c r="N1960"/>
      <c r="O1960"/>
    </row>
    <row r="1961" spans="7:15" s="2" customFormat="1">
      <c r="G1961"/>
      <c r="H1961"/>
      <c r="I1961"/>
      <c r="J1961"/>
      <c r="K1961"/>
      <c r="L1961"/>
      <c r="M1961"/>
      <c r="N1961"/>
      <c r="O1961"/>
    </row>
    <row r="1962" spans="7:15" s="2" customFormat="1">
      <c r="G1962"/>
      <c r="H1962"/>
      <c r="I1962"/>
      <c r="J1962"/>
      <c r="K1962"/>
      <c r="L1962"/>
      <c r="M1962"/>
      <c r="N1962"/>
      <c r="O1962"/>
    </row>
    <row r="1963" spans="7:15" s="2" customFormat="1">
      <c r="G1963"/>
      <c r="H1963"/>
      <c r="I1963"/>
      <c r="J1963"/>
      <c r="K1963"/>
      <c r="L1963"/>
      <c r="M1963"/>
      <c r="N1963"/>
      <c r="O1963"/>
    </row>
    <row r="1964" spans="7:15" s="2" customFormat="1">
      <c r="G1964"/>
      <c r="H1964"/>
      <c r="I1964"/>
      <c r="J1964"/>
      <c r="K1964"/>
      <c r="L1964"/>
      <c r="M1964"/>
      <c r="N1964"/>
      <c r="O1964"/>
    </row>
    <row r="1965" spans="7:15" s="2" customFormat="1">
      <c r="G1965"/>
      <c r="H1965"/>
      <c r="I1965"/>
      <c r="J1965"/>
      <c r="K1965"/>
      <c r="L1965"/>
      <c r="M1965"/>
      <c r="N1965"/>
      <c r="O1965"/>
    </row>
    <row r="1966" spans="7:15" s="2" customFormat="1">
      <c r="G1966"/>
      <c r="H1966"/>
      <c r="I1966"/>
      <c r="J1966"/>
      <c r="K1966"/>
      <c r="L1966"/>
      <c r="M1966"/>
      <c r="N1966"/>
      <c r="O1966"/>
    </row>
    <row r="1967" spans="7:15" s="2" customFormat="1">
      <c r="G1967"/>
      <c r="H1967"/>
      <c r="I1967"/>
      <c r="J1967"/>
      <c r="K1967"/>
      <c r="L1967"/>
      <c r="M1967"/>
      <c r="N1967"/>
      <c r="O1967"/>
    </row>
    <row r="1968" spans="7:15" s="2" customFormat="1">
      <c r="G1968"/>
      <c r="H1968"/>
      <c r="I1968"/>
      <c r="J1968"/>
      <c r="K1968"/>
      <c r="L1968"/>
      <c r="M1968"/>
      <c r="N1968"/>
      <c r="O1968"/>
    </row>
    <row r="1969" spans="7:15" s="2" customFormat="1">
      <c r="G1969"/>
      <c r="H1969"/>
      <c r="I1969"/>
      <c r="J1969"/>
      <c r="K1969"/>
      <c r="L1969"/>
      <c r="M1969"/>
      <c r="N1969"/>
      <c r="O1969"/>
    </row>
    <row r="1970" spans="7:15" s="2" customFormat="1">
      <c r="G1970"/>
      <c r="H1970"/>
      <c r="I1970"/>
      <c r="J1970"/>
      <c r="K1970"/>
      <c r="L1970"/>
      <c r="M1970"/>
      <c r="N1970"/>
      <c r="O1970"/>
    </row>
    <row r="1971" spans="7:15" s="2" customFormat="1">
      <c r="G1971"/>
      <c r="H1971"/>
      <c r="I1971"/>
      <c r="J1971"/>
      <c r="K1971"/>
      <c r="L1971"/>
      <c r="M1971"/>
      <c r="N1971"/>
      <c r="O1971"/>
    </row>
    <row r="1972" spans="7:15" s="2" customFormat="1">
      <c r="G1972"/>
      <c r="H1972"/>
      <c r="I1972"/>
      <c r="J1972"/>
      <c r="K1972"/>
      <c r="L1972"/>
      <c r="M1972"/>
      <c r="N1972"/>
      <c r="O1972"/>
    </row>
    <row r="1973" spans="7:15" s="2" customFormat="1">
      <c r="G1973"/>
      <c r="H1973"/>
      <c r="I1973"/>
      <c r="J1973"/>
      <c r="K1973"/>
      <c r="L1973"/>
      <c r="M1973"/>
      <c r="N1973"/>
      <c r="O1973"/>
    </row>
    <row r="1974" spans="7:15" s="2" customFormat="1">
      <c r="G1974"/>
      <c r="H1974"/>
      <c r="I1974"/>
      <c r="J1974"/>
      <c r="K1974"/>
      <c r="L1974"/>
      <c r="M1974"/>
      <c r="N1974"/>
      <c r="O1974"/>
    </row>
    <row r="1975" spans="7:15" s="2" customFormat="1">
      <c r="G1975"/>
      <c r="H1975"/>
      <c r="I1975"/>
      <c r="J1975"/>
      <c r="K1975"/>
      <c r="L1975"/>
      <c r="M1975"/>
      <c r="N1975"/>
      <c r="O1975"/>
    </row>
    <row r="1976" spans="7:15" s="2" customFormat="1">
      <c r="G1976"/>
      <c r="H1976"/>
      <c r="I1976"/>
      <c r="J1976"/>
      <c r="K1976"/>
      <c r="L1976"/>
      <c r="M1976"/>
      <c r="N1976"/>
      <c r="O1976"/>
    </row>
    <row r="1977" spans="7:15" s="2" customFormat="1">
      <c r="G1977"/>
      <c r="H1977"/>
      <c r="I1977"/>
      <c r="J1977"/>
      <c r="K1977"/>
      <c r="L1977"/>
      <c r="M1977"/>
      <c r="N1977"/>
      <c r="O1977"/>
    </row>
    <row r="1978" spans="7:15" s="2" customFormat="1">
      <c r="G1978"/>
      <c r="H1978"/>
      <c r="I1978"/>
      <c r="J1978"/>
      <c r="K1978"/>
      <c r="L1978"/>
      <c r="M1978"/>
      <c r="N1978"/>
      <c r="O1978"/>
    </row>
    <row r="1979" spans="7:15" s="2" customFormat="1">
      <c r="G1979"/>
      <c r="H1979"/>
      <c r="I1979"/>
      <c r="J1979"/>
      <c r="K1979"/>
      <c r="L1979"/>
      <c r="M1979"/>
      <c r="N1979"/>
      <c r="O1979"/>
    </row>
    <row r="1980" spans="7:15" s="2" customFormat="1">
      <c r="G1980"/>
      <c r="H1980"/>
      <c r="I1980"/>
      <c r="J1980"/>
      <c r="K1980"/>
      <c r="L1980"/>
      <c r="M1980"/>
      <c r="N1980"/>
      <c r="O1980"/>
    </row>
    <row r="1981" spans="7:15" s="2" customFormat="1">
      <c r="G1981"/>
      <c r="H1981"/>
      <c r="I1981"/>
      <c r="J1981"/>
      <c r="K1981"/>
      <c r="L1981"/>
      <c r="M1981"/>
      <c r="N1981"/>
      <c r="O1981"/>
    </row>
    <row r="1982" spans="7:15" s="2" customFormat="1">
      <c r="G1982"/>
      <c r="H1982"/>
      <c r="I1982"/>
      <c r="J1982"/>
      <c r="K1982"/>
      <c r="L1982"/>
      <c r="M1982"/>
      <c r="N1982"/>
      <c r="O1982"/>
    </row>
    <row r="1983" spans="7:15" s="2" customFormat="1">
      <c r="G1983"/>
      <c r="H1983"/>
      <c r="I1983"/>
      <c r="J1983"/>
      <c r="K1983"/>
      <c r="L1983"/>
      <c r="M1983"/>
      <c r="N1983"/>
      <c r="O1983"/>
    </row>
    <row r="1984" spans="7:15" s="2" customFormat="1">
      <c r="G1984"/>
      <c r="H1984"/>
      <c r="I1984"/>
      <c r="J1984"/>
      <c r="K1984"/>
      <c r="L1984"/>
      <c r="M1984"/>
      <c r="N1984"/>
      <c r="O1984"/>
    </row>
    <row r="1985" spans="7:15" s="2" customFormat="1">
      <c r="G1985"/>
      <c r="H1985"/>
      <c r="I1985"/>
      <c r="J1985"/>
      <c r="K1985"/>
      <c r="L1985"/>
      <c r="M1985"/>
      <c r="N1985"/>
      <c r="O1985"/>
    </row>
    <row r="1986" spans="7:15" s="2" customFormat="1">
      <c r="G1986"/>
      <c r="H1986"/>
      <c r="I1986"/>
      <c r="J1986"/>
      <c r="K1986"/>
      <c r="L1986"/>
      <c r="M1986"/>
      <c r="N1986"/>
      <c r="O1986"/>
    </row>
    <row r="1987" spans="7:15" s="2" customFormat="1">
      <c r="G1987"/>
      <c r="H1987"/>
      <c r="I1987"/>
      <c r="J1987"/>
      <c r="K1987"/>
      <c r="L1987"/>
      <c r="M1987"/>
      <c r="N1987"/>
      <c r="O1987"/>
    </row>
    <row r="1988" spans="7:15" s="2" customFormat="1">
      <c r="G1988"/>
      <c r="H1988"/>
      <c r="I1988"/>
      <c r="J1988"/>
      <c r="K1988"/>
      <c r="L1988"/>
      <c r="M1988"/>
      <c r="N1988"/>
      <c r="O1988"/>
    </row>
    <row r="1989" spans="7:15" s="2" customFormat="1">
      <c r="G1989"/>
      <c r="H1989"/>
      <c r="I1989"/>
      <c r="J1989"/>
      <c r="K1989"/>
      <c r="L1989"/>
      <c r="M1989"/>
      <c r="N1989"/>
      <c r="O1989"/>
    </row>
    <row r="1990" spans="7:15" s="2" customFormat="1">
      <c r="G1990"/>
      <c r="H1990"/>
      <c r="I1990"/>
      <c r="J1990"/>
      <c r="K1990"/>
      <c r="L1990"/>
      <c r="M1990"/>
      <c r="N1990"/>
      <c r="O1990"/>
    </row>
    <row r="1991" spans="7:15" s="2" customFormat="1">
      <c r="G1991"/>
      <c r="H1991"/>
      <c r="I1991"/>
      <c r="J1991"/>
      <c r="K1991"/>
      <c r="L1991"/>
      <c r="M1991"/>
      <c r="N1991"/>
      <c r="O1991"/>
    </row>
    <row r="1992" spans="7:15" s="2" customFormat="1">
      <c r="G1992"/>
      <c r="H1992"/>
      <c r="I1992"/>
      <c r="J1992"/>
      <c r="K1992"/>
      <c r="L1992"/>
      <c r="M1992"/>
      <c r="N1992"/>
      <c r="O1992"/>
    </row>
    <row r="1993" spans="7:15" s="2" customFormat="1">
      <c r="G1993"/>
      <c r="H1993"/>
      <c r="I1993"/>
      <c r="J1993"/>
      <c r="K1993"/>
      <c r="L1993"/>
      <c r="M1993"/>
      <c r="N1993"/>
      <c r="O1993"/>
    </row>
    <row r="1994" spans="7:15" s="2" customFormat="1">
      <c r="G1994"/>
      <c r="H1994"/>
      <c r="I1994"/>
      <c r="J1994"/>
      <c r="K1994"/>
      <c r="L1994"/>
      <c r="M1994"/>
      <c r="N1994"/>
      <c r="O1994"/>
    </row>
    <row r="1995" spans="7:15" s="2" customFormat="1">
      <c r="G1995"/>
      <c r="H1995"/>
      <c r="I1995"/>
      <c r="J1995"/>
      <c r="K1995"/>
      <c r="L1995"/>
      <c r="M1995"/>
      <c r="N1995"/>
      <c r="O1995"/>
    </row>
    <row r="1996" spans="7:15" s="2" customFormat="1">
      <c r="G1996"/>
      <c r="H1996"/>
      <c r="I1996"/>
      <c r="J1996"/>
      <c r="K1996"/>
      <c r="L1996"/>
      <c r="M1996"/>
      <c r="N1996"/>
      <c r="O1996"/>
    </row>
    <row r="1997" spans="7:15" s="2" customFormat="1">
      <c r="G1997"/>
      <c r="H1997"/>
      <c r="I1997"/>
      <c r="J1997"/>
      <c r="K1997"/>
      <c r="L1997"/>
      <c r="M1997"/>
      <c r="N1997"/>
      <c r="O1997"/>
    </row>
    <row r="1998" spans="7:15" s="2" customFormat="1">
      <c r="G1998"/>
      <c r="H1998"/>
      <c r="I1998"/>
      <c r="J1998"/>
      <c r="K1998"/>
      <c r="L1998"/>
      <c r="M1998"/>
      <c r="N1998"/>
      <c r="O1998"/>
    </row>
    <row r="1999" spans="7:15" s="2" customFormat="1">
      <c r="G1999"/>
      <c r="H1999"/>
      <c r="I1999"/>
      <c r="J1999"/>
      <c r="K1999"/>
      <c r="L1999"/>
      <c r="M1999"/>
      <c r="N1999"/>
      <c r="O1999"/>
    </row>
    <row r="2000" spans="7:15" s="2" customFormat="1">
      <c r="G2000"/>
      <c r="H2000"/>
      <c r="I2000"/>
      <c r="J2000"/>
      <c r="K2000"/>
      <c r="L2000"/>
      <c r="M2000"/>
      <c r="N2000"/>
      <c r="O2000"/>
    </row>
    <row r="2001" spans="7:15" s="2" customFormat="1">
      <c r="G2001"/>
      <c r="H2001"/>
      <c r="I2001"/>
      <c r="J2001"/>
      <c r="K2001"/>
      <c r="L2001"/>
      <c r="M2001"/>
      <c r="N2001"/>
      <c r="O2001"/>
    </row>
    <row r="2002" spans="7:15" s="2" customFormat="1">
      <c r="G2002"/>
      <c r="H2002"/>
      <c r="I2002"/>
      <c r="J2002"/>
      <c r="K2002"/>
      <c r="L2002"/>
      <c r="M2002"/>
      <c r="N2002"/>
      <c r="O2002"/>
    </row>
    <row r="2003" spans="7:15" s="2" customFormat="1">
      <c r="G2003"/>
      <c r="H2003"/>
      <c r="I2003"/>
      <c r="J2003"/>
      <c r="K2003"/>
      <c r="L2003"/>
      <c r="M2003"/>
      <c r="N2003"/>
      <c r="O2003"/>
    </row>
    <row r="2004" spans="7:15" s="2" customFormat="1">
      <c r="G2004"/>
      <c r="H2004"/>
      <c r="I2004"/>
      <c r="J2004"/>
      <c r="K2004"/>
      <c r="L2004"/>
      <c r="M2004"/>
      <c r="N2004"/>
      <c r="O2004"/>
    </row>
    <row r="2005" spans="7:15" s="2" customFormat="1">
      <c r="G2005"/>
      <c r="H2005"/>
      <c r="I2005"/>
      <c r="J2005"/>
      <c r="K2005"/>
      <c r="L2005"/>
      <c r="M2005"/>
      <c r="N2005"/>
      <c r="O2005"/>
    </row>
    <row r="2006" spans="7:15" s="2" customFormat="1">
      <c r="G2006"/>
      <c r="H2006"/>
      <c r="I2006"/>
      <c r="J2006"/>
      <c r="K2006"/>
      <c r="L2006"/>
      <c r="M2006"/>
      <c r="N2006"/>
      <c r="O2006"/>
    </row>
    <row r="2007" spans="7:15" s="2" customFormat="1">
      <c r="G2007"/>
      <c r="H2007"/>
      <c r="I2007"/>
      <c r="J2007"/>
      <c r="K2007"/>
      <c r="L2007"/>
      <c r="M2007"/>
      <c r="N2007"/>
      <c r="O2007"/>
    </row>
    <row r="2008" spans="7:15" s="2" customFormat="1">
      <c r="G2008"/>
      <c r="H2008"/>
      <c r="I2008"/>
      <c r="J2008"/>
      <c r="K2008"/>
      <c r="L2008"/>
      <c r="M2008"/>
      <c r="N2008"/>
      <c r="O2008"/>
    </row>
    <row r="2009" spans="7:15" s="2" customFormat="1">
      <c r="G2009"/>
      <c r="H2009"/>
      <c r="I2009"/>
      <c r="J2009"/>
      <c r="K2009"/>
      <c r="L2009"/>
      <c r="M2009"/>
      <c r="N2009"/>
      <c r="O2009"/>
    </row>
    <row r="2010" spans="7:15" s="2" customFormat="1">
      <c r="G2010"/>
      <c r="H2010"/>
      <c r="I2010"/>
      <c r="J2010"/>
      <c r="K2010"/>
      <c r="L2010"/>
      <c r="M2010"/>
      <c r="N2010"/>
      <c r="O2010"/>
    </row>
    <row r="2011" spans="7:15" s="2" customFormat="1">
      <c r="G2011"/>
      <c r="H2011"/>
      <c r="I2011"/>
      <c r="J2011"/>
      <c r="K2011"/>
      <c r="L2011"/>
      <c r="M2011"/>
      <c r="N2011"/>
      <c r="O2011"/>
    </row>
    <row r="2012" spans="7:15" s="2" customFormat="1">
      <c r="G2012"/>
      <c r="H2012"/>
      <c r="I2012"/>
      <c r="J2012"/>
      <c r="K2012"/>
      <c r="L2012"/>
      <c r="M2012"/>
      <c r="N2012"/>
      <c r="O2012"/>
    </row>
    <row r="2013" spans="7:15" s="2" customFormat="1">
      <c r="G2013"/>
      <c r="H2013"/>
      <c r="I2013"/>
      <c r="J2013"/>
      <c r="K2013"/>
      <c r="L2013"/>
      <c r="M2013"/>
      <c r="N2013"/>
      <c r="O2013"/>
    </row>
    <row r="2014" spans="7:15" s="2" customFormat="1">
      <c r="G2014"/>
      <c r="H2014"/>
      <c r="I2014"/>
      <c r="J2014"/>
      <c r="K2014"/>
      <c r="L2014"/>
      <c r="M2014"/>
      <c r="N2014"/>
      <c r="O2014"/>
    </row>
    <row r="2015" spans="7:15" s="2" customFormat="1">
      <c r="G2015"/>
      <c r="H2015"/>
      <c r="I2015"/>
      <c r="J2015"/>
      <c r="K2015"/>
      <c r="L2015"/>
      <c r="M2015"/>
      <c r="N2015"/>
      <c r="O2015"/>
    </row>
    <row r="2016" spans="7:15" s="2" customFormat="1">
      <c r="G2016"/>
      <c r="H2016"/>
      <c r="I2016"/>
      <c r="J2016"/>
      <c r="K2016"/>
      <c r="L2016"/>
      <c r="M2016"/>
      <c r="N2016"/>
      <c r="O2016"/>
    </row>
    <row r="2017" spans="7:15" s="2" customFormat="1">
      <c r="G2017"/>
      <c r="H2017"/>
      <c r="I2017"/>
      <c r="J2017"/>
      <c r="K2017"/>
      <c r="L2017"/>
      <c r="M2017"/>
      <c r="N2017"/>
      <c r="O2017"/>
    </row>
    <row r="2018" spans="7:15" s="2" customFormat="1">
      <c r="G2018"/>
      <c r="H2018"/>
      <c r="I2018"/>
      <c r="J2018"/>
      <c r="K2018"/>
      <c r="L2018"/>
      <c r="M2018"/>
      <c r="N2018"/>
      <c r="O2018"/>
    </row>
    <row r="2019" spans="7:15" s="2" customFormat="1">
      <c r="G2019"/>
      <c r="H2019"/>
      <c r="I2019"/>
      <c r="J2019"/>
      <c r="K2019"/>
      <c r="L2019"/>
      <c r="M2019"/>
      <c r="N2019"/>
      <c r="O2019"/>
    </row>
    <row r="2020" spans="7:15" s="2" customFormat="1">
      <c r="G2020"/>
      <c r="H2020"/>
      <c r="I2020"/>
      <c r="J2020"/>
      <c r="K2020"/>
      <c r="L2020"/>
      <c r="M2020"/>
      <c r="N2020"/>
      <c r="O2020"/>
    </row>
    <row r="2021" spans="7:15" s="2" customFormat="1">
      <c r="G2021"/>
      <c r="H2021"/>
      <c r="I2021"/>
      <c r="J2021"/>
      <c r="K2021"/>
      <c r="L2021"/>
      <c r="M2021"/>
      <c r="N2021"/>
      <c r="O2021"/>
    </row>
    <row r="2022" spans="7:15" s="2" customFormat="1">
      <c r="G2022"/>
      <c r="H2022"/>
      <c r="I2022"/>
      <c r="J2022"/>
      <c r="K2022"/>
      <c r="L2022"/>
      <c r="M2022"/>
      <c r="N2022"/>
      <c r="O2022"/>
    </row>
    <row r="2023" spans="7:15" s="2" customFormat="1">
      <c r="G2023"/>
      <c r="H2023"/>
      <c r="I2023"/>
      <c r="J2023"/>
      <c r="K2023"/>
      <c r="L2023"/>
      <c r="M2023"/>
      <c r="N2023"/>
      <c r="O2023"/>
    </row>
    <row r="2024" spans="7:15" s="2" customFormat="1">
      <c r="G2024"/>
      <c r="H2024"/>
      <c r="I2024"/>
      <c r="J2024"/>
      <c r="K2024"/>
      <c r="L2024"/>
      <c r="M2024"/>
      <c r="N2024"/>
      <c r="O2024"/>
    </row>
    <row r="2025" spans="7:15" s="2" customFormat="1">
      <c r="G2025"/>
      <c r="H2025"/>
      <c r="I2025"/>
      <c r="J2025"/>
      <c r="K2025"/>
      <c r="L2025"/>
      <c r="M2025"/>
      <c r="N2025"/>
      <c r="O2025"/>
    </row>
    <row r="2026" spans="7:15" s="2" customFormat="1">
      <c r="G2026"/>
      <c r="H2026"/>
      <c r="I2026"/>
      <c r="J2026"/>
      <c r="K2026"/>
      <c r="L2026"/>
      <c r="M2026"/>
      <c r="N2026"/>
      <c r="O2026"/>
    </row>
    <row r="2027" spans="7:15" s="2" customFormat="1">
      <c r="G2027"/>
      <c r="H2027"/>
      <c r="I2027"/>
      <c r="J2027"/>
      <c r="K2027"/>
      <c r="L2027"/>
      <c r="M2027"/>
      <c r="N2027"/>
      <c r="O2027"/>
    </row>
    <row r="2028" spans="7:15" s="2" customFormat="1">
      <c r="G2028"/>
      <c r="H2028"/>
      <c r="I2028"/>
      <c r="J2028"/>
      <c r="K2028"/>
      <c r="L2028"/>
      <c r="M2028"/>
      <c r="N2028"/>
      <c r="O2028"/>
    </row>
    <row r="2029" spans="7:15" s="2" customFormat="1">
      <c r="G2029"/>
      <c r="H2029"/>
      <c r="I2029"/>
      <c r="J2029"/>
      <c r="K2029"/>
      <c r="L2029"/>
      <c r="M2029"/>
      <c r="N2029"/>
      <c r="O2029"/>
    </row>
    <row r="2030" spans="7:15" s="2" customFormat="1">
      <c r="G2030"/>
      <c r="H2030"/>
      <c r="I2030"/>
      <c r="J2030"/>
      <c r="K2030"/>
      <c r="L2030"/>
      <c r="M2030"/>
      <c r="N2030"/>
      <c r="O2030"/>
    </row>
    <row r="2031" spans="7:15" s="2" customFormat="1">
      <c r="G2031"/>
      <c r="H2031"/>
      <c r="I2031"/>
      <c r="J2031"/>
      <c r="K2031"/>
      <c r="L2031"/>
      <c r="M2031"/>
      <c r="N2031"/>
      <c r="O2031"/>
    </row>
    <row r="2032" spans="7:15" s="2" customFormat="1">
      <c r="G2032"/>
      <c r="H2032"/>
      <c r="I2032"/>
      <c r="J2032"/>
      <c r="K2032"/>
      <c r="L2032"/>
      <c r="M2032"/>
      <c r="N2032"/>
      <c r="O2032"/>
    </row>
    <row r="2033" spans="7:15" s="2" customFormat="1">
      <c r="G2033"/>
      <c r="H2033"/>
      <c r="I2033"/>
      <c r="J2033"/>
      <c r="K2033"/>
      <c r="L2033"/>
      <c r="M2033"/>
      <c r="N2033"/>
      <c r="O2033"/>
    </row>
    <row r="2034" spans="7:15" s="2" customFormat="1">
      <c r="G2034"/>
      <c r="H2034"/>
      <c r="I2034"/>
      <c r="J2034"/>
      <c r="K2034"/>
      <c r="L2034"/>
      <c r="M2034"/>
      <c r="N2034"/>
      <c r="O2034"/>
    </row>
    <row r="2035" spans="7:15" s="2" customFormat="1">
      <c r="G2035"/>
      <c r="H2035"/>
      <c r="I2035"/>
      <c r="J2035"/>
      <c r="K2035"/>
      <c r="L2035"/>
      <c r="M2035"/>
      <c r="N2035"/>
      <c r="O2035"/>
    </row>
    <row r="2036" spans="7:15" s="2" customFormat="1">
      <c r="G2036"/>
      <c r="H2036"/>
      <c r="I2036"/>
      <c r="J2036"/>
      <c r="K2036"/>
      <c r="L2036"/>
      <c r="M2036"/>
      <c r="N2036"/>
      <c r="O2036"/>
    </row>
    <row r="2037" spans="7:15" s="2" customFormat="1">
      <c r="G2037"/>
      <c r="H2037"/>
      <c r="I2037"/>
      <c r="J2037"/>
      <c r="K2037"/>
      <c r="L2037"/>
      <c r="M2037"/>
      <c r="N2037"/>
      <c r="O2037"/>
    </row>
    <row r="2038" spans="7:15" s="2" customFormat="1">
      <c r="G2038"/>
      <c r="H2038"/>
      <c r="I2038"/>
      <c r="J2038"/>
      <c r="K2038"/>
      <c r="L2038"/>
      <c r="M2038"/>
      <c r="N2038"/>
      <c r="O2038"/>
    </row>
    <row r="2039" spans="7:15" s="2" customFormat="1">
      <c r="G2039"/>
      <c r="H2039"/>
      <c r="I2039"/>
      <c r="J2039"/>
      <c r="K2039"/>
      <c r="L2039"/>
      <c r="M2039"/>
      <c r="N2039"/>
      <c r="O2039"/>
    </row>
    <row r="2040" spans="7:15" s="2" customFormat="1">
      <c r="G2040"/>
      <c r="H2040"/>
      <c r="I2040"/>
      <c r="J2040"/>
      <c r="K2040"/>
      <c r="L2040"/>
      <c r="M2040"/>
      <c r="N2040"/>
      <c r="O2040"/>
    </row>
    <row r="2041" spans="7:15" s="2" customFormat="1">
      <c r="G2041"/>
      <c r="H2041"/>
      <c r="I2041"/>
      <c r="J2041"/>
      <c r="K2041"/>
      <c r="L2041"/>
      <c r="M2041"/>
      <c r="N2041"/>
      <c r="O2041"/>
    </row>
    <row r="2042" spans="7:15" s="2" customFormat="1">
      <c r="G2042"/>
      <c r="H2042"/>
      <c r="I2042"/>
      <c r="J2042"/>
      <c r="K2042"/>
      <c r="L2042"/>
      <c r="M2042"/>
      <c r="N2042"/>
      <c r="O2042"/>
    </row>
    <row r="2043" spans="7:15" s="2" customFormat="1">
      <c r="G2043"/>
      <c r="H2043"/>
      <c r="I2043"/>
      <c r="J2043"/>
      <c r="K2043"/>
      <c r="L2043"/>
      <c r="M2043"/>
      <c r="N2043"/>
      <c r="O2043"/>
    </row>
    <row r="2044" spans="7:15" s="2" customFormat="1">
      <c r="G2044"/>
      <c r="H2044"/>
      <c r="I2044"/>
      <c r="J2044"/>
      <c r="K2044"/>
      <c r="L2044"/>
      <c r="M2044"/>
      <c r="N2044"/>
      <c r="O2044"/>
    </row>
    <row r="2045" spans="7:15" s="2" customFormat="1">
      <c r="G2045"/>
      <c r="H2045"/>
      <c r="I2045"/>
      <c r="J2045"/>
      <c r="K2045"/>
      <c r="L2045"/>
      <c r="M2045"/>
      <c r="N2045"/>
      <c r="O2045"/>
    </row>
    <row r="2046" spans="7:15" s="2" customFormat="1">
      <c r="G2046"/>
      <c r="H2046"/>
      <c r="I2046"/>
      <c r="J2046"/>
      <c r="K2046"/>
      <c r="L2046"/>
      <c r="M2046"/>
      <c r="N2046"/>
      <c r="O2046"/>
    </row>
    <row r="2047" spans="7:15" s="2" customFormat="1">
      <c r="G2047"/>
      <c r="H2047"/>
      <c r="I2047"/>
      <c r="J2047"/>
      <c r="K2047"/>
      <c r="L2047"/>
      <c r="M2047"/>
      <c r="N2047"/>
      <c r="O2047"/>
    </row>
    <row r="2048" spans="7:15" s="2" customFormat="1">
      <c r="G2048"/>
      <c r="H2048"/>
      <c r="I2048"/>
      <c r="J2048"/>
      <c r="K2048"/>
      <c r="L2048"/>
      <c r="M2048"/>
      <c r="N2048"/>
      <c r="O2048"/>
    </row>
    <row r="2049" spans="7:15" s="2" customFormat="1">
      <c r="G2049"/>
      <c r="H2049"/>
      <c r="I2049"/>
      <c r="J2049"/>
      <c r="K2049"/>
      <c r="L2049"/>
      <c r="M2049"/>
      <c r="N2049"/>
      <c r="O2049"/>
    </row>
    <row r="2050" spans="7:15" s="2" customFormat="1">
      <c r="G2050"/>
      <c r="H2050"/>
      <c r="I2050"/>
      <c r="J2050"/>
      <c r="K2050"/>
      <c r="L2050"/>
      <c r="M2050"/>
      <c r="N2050"/>
      <c r="O2050"/>
    </row>
    <row r="2051" spans="7:15" s="2" customFormat="1">
      <c r="G2051"/>
      <c r="H2051"/>
      <c r="I2051"/>
      <c r="J2051"/>
      <c r="K2051"/>
      <c r="L2051"/>
      <c r="M2051"/>
      <c r="N2051"/>
      <c r="O2051"/>
    </row>
    <row r="2052" spans="7:15" s="2" customFormat="1">
      <c r="G2052"/>
      <c r="H2052"/>
      <c r="I2052"/>
      <c r="J2052"/>
      <c r="K2052"/>
      <c r="L2052"/>
      <c r="M2052"/>
      <c r="N2052"/>
      <c r="O2052"/>
    </row>
    <row r="2053" spans="7:15" s="2" customFormat="1">
      <c r="G2053"/>
      <c r="H2053"/>
      <c r="I2053"/>
      <c r="J2053"/>
      <c r="K2053"/>
      <c r="L2053"/>
      <c r="M2053"/>
      <c r="N2053"/>
      <c r="O2053"/>
    </row>
    <row r="2054" spans="7:15" s="2" customFormat="1">
      <c r="G2054"/>
      <c r="H2054"/>
      <c r="I2054"/>
      <c r="J2054"/>
      <c r="K2054"/>
      <c r="L2054"/>
      <c r="M2054"/>
      <c r="N2054"/>
      <c r="O2054"/>
    </row>
    <row r="2055" spans="7:15" s="2" customFormat="1">
      <c r="G2055"/>
      <c r="H2055"/>
      <c r="I2055"/>
      <c r="J2055"/>
      <c r="K2055"/>
      <c r="L2055"/>
      <c r="M2055"/>
      <c r="N2055"/>
      <c r="O2055"/>
    </row>
    <row r="2056" spans="7:15" s="2" customFormat="1">
      <c r="G2056"/>
      <c r="H2056"/>
      <c r="I2056"/>
      <c r="J2056"/>
      <c r="K2056"/>
      <c r="L2056"/>
      <c r="M2056"/>
      <c r="N2056"/>
      <c r="O2056"/>
    </row>
    <row r="2057" spans="7:15" s="2" customFormat="1">
      <c r="G2057"/>
      <c r="H2057"/>
      <c r="I2057"/>
      <c r="J2057"/>
      <c r="K2057"/>
      <c r="L2057"/>
      <c r="M2057"/>
      <c r="N2057"/>
      <c r="O2057"/>
    </row>
    <row r="2058" spans="7:15" s="2" customFormat="1">
      <c r="G2058"/>
      <c r="H2058"/>
      <c r="I2058"/>
      <c r="J2058"/>
      <c r="K2058"/>
      <c r="L2058"/>
      <c r="M2058"/>
      <c r="N2058"/>
      <c r="O2058"/>
    </row>
    <row r="2059" spans="7:15" s="2" customFormat="1">
      <c r="G2059"/>
      <c r="H2059"/>
      <c r="I2059"/>
      <c r="J2059"/>
      <c r="K2059"/>
      <c r="L2059"/>
      <c r="M2059"/>
      <c r="N2059"/>
      <c r="O2059"/>
    </row>
    <row r="2060" spans="7:15" s="2" customFormat="1">
      <c r="G2060"/>
      <c r="H2060"/>
      <c r="I2060"/>
      <c r="J2060"/>
      <c r="K2060"/>
      <c r="L2060"/>
      <c r="M2060"/>
      <c r="N2060"/>
      <c r="O2060"/>
    </row>
    <row r="2061" spans="7:15" s="2" customFormat="1">
      <c r="G2061"/>
      <c r="H2061"/>
      <c r="I2061"/>
      <c r="J2061"/>
      <c r="K2061"/>
      <c r="L2061"/>
      <c r="M2061"/>
      <c r="N2061"/>
      <c r="O2061"/>
    </row>
    <row r="2062" spans="7:15" s="2" customFormat="1">
      <c r="G2062"/>
      <c r="H2062"/>
      <c r="I2062"/>
      <c r="J2062"/>
      <c r="K2062"/>
      <c r="L2062"/>
      <c r="M2062"/>
      <c r="N2062"/>
      <c r="O2062"/>
    </row>
    <row r="2063" spans="7:15" s="2" customFormat="1">
      <c r="G2063"/>
      <c r="H2063"/>
      <c r="I2063"/>
      <c r="J2063"/>
      <c r="K2063"/>
      <c r="L2063"/>
      <c r="M2063"/>
      <c r="N2063"/>
      <c r="O2063"/>
    </row>
    <row r="2064" spans="7:15" s="2" customFormat="1">
      <c r="G2064"/>
      <c r="H2064"/>
      <c r="I2064"/>
      <c r="J2064"/>
      <c r="K2064"/>
      <c r="L2064"/>
      <c r="M2064"/>
      <c r="N2064"/>
      <c r="O2064"/>
    </row>
    <row r="2065" spans="7:15" s="2" customFormat="1">
      <c r="G2065"/>
      <c r="H2065"/>
      <c r="I2065"/>
      <c r="J2065"/>
      <c r="K2065"/>
      <c r="L2065"/>
      <c r="M2065"/>
      <c r="N2065"/>
      <c r="O2065"/>
    </row>
    <row r="2066" spans="7:15" s="2" customFormat="1">
      <c r="G2066"/>
      <c r="H2066"/>
      <c r="I2066"/>
      <c r="J2066"/>
      <c r="K2066"/>
      <c r="L2066"/>
      <c r="M2066"/>
      <c r="N2066"/>
      <c r="O2066"/>
    </row>
    <row r="2067" spans="7:15" s="2" customFormat="1">
      <c r="G2067"/>
      <c r="H2067"/>
      <c r="I2067"/>
      <c r="J2067"/>
      <c r="K2067"/>
      <c r="L2067"/>
      <c r="M2067"/>
      <c r="N2067"/>
      <c r="O2067"/>
    </row>
    <row r="2068" spans="7:15" s="2" customFormat="1">
      <c r="G2068"/>
      <c r="H2068"/>
      <c r="I2068"/>
      <c r="J2068"/>
      <c r="K2068"/>
      <c r="L2068"/>
      <c r="M2068"/>
      <c r="N2068"/>
      <c r="O2068"/>
    </row>
    <row r="2069" spans="7:15" s="2" customFormat="1">
      <c r="G2069"/>
      <c r="H2069"/>
      <c r="I2069"/>
      <c r="J2069"/>
      <c r="K2069"/>
      <c r="L2069"/>
      <c r="M2069"/>
      <c r="N2069"/>
      <c r="O2069"/>
    </row>
    <row r="2070" spans="7:15" s="2" customFormat="1">
      <c r="G2070"/>
      <c r="H2070"/>
      <c r="I2070"/>
      <c r="J2070"/>
      <c r="K2070"/>
      <c r="L2070"/>
      <c r="M2070"/>
      <c r="N2070"/>
      <c r="O2070"/>
    </row>
    <row r="2071" spans="7:15" s="2" customFormat="1">
      <c r="G2071"/>
      <c r="H2071"/>
      <c r="I2071"/>
      <c r="J2071"/>
      <c r="K2071"/>
      <c r="L2071"/>
      <c r="M2071"/>
      <c r="N2071"/>
      <c r="O2071"/>
    </row>
    <row r="2072" spans="7:15" s="2" customFormat="1">
      <c r="G2072"/>
      <c r="H2072"/>
      <c r="I2072"/>
      <c r="J2072"/>
      <c r="K2072"/>
      <c r="L2072"/>
      <c r="M2072"/>
      <c r="N2072"/>
      <c r="O2072"/>
    </row>
    <row r="2073" spans="7:15" s="2" customFormat="1">
      <c r="G2073"/>
      <c r="H2073"/>
      <c r="I2073"/>
      <c r="J2073"/>
      <c r="K2073"/>
      <c r="L2073"/>
      <c r="M2073"/>
      <c r="N2073"/>
      <c r="O2073"/>
    </row>
    <row r="2074" spans="7:15" s="2" customFormat="1">
      <c r="G2074"/>
      <c r="H2074"/>
      <c r="I2074"/>
      <c r="J2074"/>
      <c r="K2074"/>
      <c r="L2074"/>
      <c r="M2074"/>
      <c r="N2074"/>
      <c r="O2074"/>
    </row>
    <row r="2075" spans="7:15" s="2" customFormat="1">
      <c r="G2075"/>
      <c r="H2075"/>
      <c r="I2075"/>
      <c r="J2075"/>
      <c r="K2075"/>
      <c r="L2075"/>
      <c r="M2075"/>
      <c r="N2075"/>
      <c r="O2075"/>
    </row>
    <row r="2076" spans="7:15" s="2" customFormat="1">
      <c r="G2076"/>
      <c r="H2076"/>
      <c r="I2076"/>
      <c r="J2076"/>
      <c r="K2076"/>
      <c r="L2076"/>
      <c r="M2076"/>
      <c r="N2076"/>
      <c r="O2076"/>
    </row>
    <row r="2077" spans="7:15" s="2" customFormat="1">
      <c r="G2077"/>
      <c r="H2077"/>
      <c r="I2077"/>
      <c r="J2077"/>
      <c r="K2077"/>
      <c r="L2077"/>
      <c r="M2077"/>
      <c r="N2077"/>
      <c r="O2077"/>
    </row>
    <row r="2078" spans="7:15" s="2" customFormat="1">
      <c r="G2078"/>
      <c r="H2078"/>
      <c r="I2078"/>
      <c r="J2078"/>
      <c r="K2078"/>
      <c r="L2078"/>
      <c r="M2078"/>
      <c r="N2078"/>
      <c r="O2078"/>
    </row>
    <row r="2079" spans="7:15" s="2" customFormat="1">
      <c r="G2079"/>
      <c r="H2079"/>
      <c r="I2079"/>
      <c r="J2079"/>
      <c r="K2079"/>
      <c r="L2079"/>
      <c r="M2079"/>
      <c r="N2079"/>
      <c r="O2079"/>
    </row>
    <row r="2080" spans="7:15" s="2" customFormat="1">
      <c r="G2080"/>
      <c r="H2080"/>
      <c r="I2080"/>
      <c r="J2080"/>
      <c r="K2080"/>
      <c r="L2080"/>
      <c r="M2080"/>
      <c r="N2080"/>
      <c r="O2080"/>
    </row>
    <row r="2081" spans="7:15" s="2" customFormat="1">
      <c r="G2081"/>
      <c r="H2081"/>
      <c r="I2081"/>
      <c r="J2081"/>
      <c r="K2081"/>
      <c r="L2081"/>
      <c r="M2081"/>
      <c r="N2081"/>
      <c r="O2081"/>
    </row>
    <row r="2082" spans="7:15" s="2" customFormat="1">
      <c r="G2082"/>
      <c r="H2082"/>
      <c r="I2082"/>
      <c r="J2082"/>
      <c r="K2082"/>
      <c r="L2082"/>
      <c r="M2082"/>
      <c r="N2082"/>
      <c r="O2082"/>
    </row>
    <row r="2083" spans="7:15" s="2" customFormat="1">
      <c r="G2083"/>
      <c r="H2083"/>
      <c r="I2083"/>
      <c r="J2083"/>
      <c r="K2083"/>
      <c r="L2083"/>
      <c r="M2083"/>
      <c r="N2083"/>
      <c r="O2083"/>
    </row>
    <row r="2084" spans="7:15" s="2" customFormat="1">
      <c r="G2084"/>
      <c r="H2084"/>
      <c r="I2084"/>
      <c r="J2084"/>
      <c r="K2084"/>
      <c r="L2084"/>
      <c r="M2084"/>
      <c r="N2084"/>
      <c r="O2084"/>
    </row>
    <row r="2085" spans="7:15" s="2" customFormat="1">
      <c r="G2085"/>
      <c r="H2085"/>
      <c r="I2085"/>
      <c r="J2085"/>
      <c r="K2085"/>
      <c r="L2085"/>
      <c r="M2085"/>
      <c r="N2085"/>
      <c r="O2085"/>
    </row>
    <row r="2086" spans="7:15" s="2" customFormat="1">
      <c r="G2086"/>
      <c r="H2086"/>
      <c r="I2086"/>
      <c r="J2086"/>
      <c r="K2086"/>
      <c r="L2086"/>
      <c r="M2086"/>
      <c r="N2086"/>
      <c r="O2086"/>
    </row>
    <row r="2087" spans="7:15" s="2" customFormat="1">
      <c r="G2087"/>
      <c r="H2087"/>
      <c r="I2087"/>
      <c r="J2087"/>
      <c r="K2087"/>
      <c r="L2087"/>
      <c r="M2087"/>
      <c r="N2087"/>
      <c r="O2087"/>
    </row>
    <row r="2088" spans="7:15" s="2" customFormat="1">
      <c r="G2088"/>
      <c r="H2088"/>
      <c r="I2088"/>
      <c r="J2088"/>
      <c r="K2088"/>
      <c r="L2088"/>
      <c r="M2088"/>
      <c r="N2088"/>
      <c r="O2088"/>
    </row>
    <row r="2089" spans="7:15" s="2" customFormat="1">
      <c r="G2089"/>
      <c r="H2089"/>
      <c r="I2089"/>
      <c r="J2089"/>
      <c r="K2089"/>
      <c r="L2089"/>
      <c r="M2089"/>
      <c r="N2089"/>
      <c r="O2089"/>
    </row>
    <row r="2090" spans="7:15" s="2" customFormat="1">
      <c r="G2090"/>
      <c r="H2090"/>
      <c r="I2090"/>
      <c r="J2090"/>
      <c r="K2090"/>
      <c r="L2090"/>
      <c r="M2090"/>
      <c r="N2090"/>
      <c r="O2090"/>
    </row>
    <row r="2091" spans="7:15" s="2" customFormat="1">
      <c r="G2091"/>
      <c r="H2091"/>
      <c r="I2091"/>
      <c r="J2091"/>
      <c r="K2091"/>
      <c r="L2091"/>
      <c r="M2091"/>
      <c r="N2091"/>
      <c r="O2091"/>
    </row>
    <row r="2092" spans="7:15" s="2" customFormat="1">
      <c r="G2092"/>
      <c r="H2092"/>
      <c r="I2092"/>
      <c r="J2092"/>
      <c r="K2092"/>
      <c r="L2092"/>
      <c r="M2092"/>
      <c r="N2092"/>
      <c r="O2092"/>
    </row>
    <row r="2093" spans="7:15" s="2" customFormat="1">
      <c r="G2093"/>
      <c r="H2093"/>
      <c r="I2093"/>
      <c r="J2093"/>
      <c r="K2093"/>
      <c r="L2093"/>
      <c r="M2093"/>
      <c r="N2093"/>
      <c r="O2093"/>
    </row>
    <row r="2094" spans="7:15" s="2" customFormat="1">
      <c r="G2094"/>
      <c r="H2094"/>
      <c r="I2094"/>
      <c r="J2094"/>
      <c r="K2094"/>
      <c r="L2094"/>
      <c r="M2094"/>
      <c r="N2094"/>
      <c r="O2094"/>
    </row>
    <row r="2095" spans="7:15" s="2" customFormat="1">
      <c r="G2095"/>
      <c r="H2095"/>
      <c r="I2095"/>
      <c r="J2095"/>
      <c r="K2095"/>
      <c r="L2095"/>
      <c r="M2095"/>
      <c r="N2095"/>
      <c r="O2095"/>
    </row>
    <row r="2096" spans="7:15" s="2" customFormat="1">
      <c r="G2096"/>
      <c r="H2096"/>
      <c r="I2096"/>
      <c r="J2096"/>
      <c r="K2096"/>
      <c r="L2096"/>
      <c r="M2096"/>
      <c r="N2096"/>
      <c r="O2096"/>
    </row>
    <row r="2097" spans="7:15" s="2" customFormat="1">
      <c r="G2097"/>
      <c r="H2097"/>
      <c r="I2097"/>
      <c r="J2097"/>
      <c r="K2097"/>
      <c r="L2097"/>
      <c r="M2097"/>
      <c r="N2097"/>
      <c r="O2097"/>
    </row>
    <row r="2098" spans="7:15" s="2" customFormat="1">
      <c r="G2098"/>
      <c r="H2098"/>
      <c r="I2098"/>
      <c r="J2098"/>
      <c r="K2098"/>
      <c r="L2098"/>
      <c r="M2098"/>
      <c r="N2098"/>
      <c r="O2098"/>
    </row>
    <row r="2099" spans="7:15" s="2" customFormat="1">
      <c r="G2099"/>
      <c r="H2099"/>
      <c r="I2099"/>
      <c r="J2099"/>
      <c r="K2099"/>
      <c r="L2099"/>
      <c r="M2099"/>
      <c r="N2099"/>
      <c r="O2099"/>
    </row>
    <row r="2100" spans="7:15" s="2" customFormat="1">
      <c r="G2100"/>
      <c r="H2100"/>
      <c r="I2100"/>
      <c r="J2100"/>
      <c r="K2100"/>
      <c r="L2100"/>
      <c r="M2100"/>
      <c r="N2100"/>
      <c r="O2100"/>
    </row>
    <row r="2101" spans="7:15" s="2" customFormat="1">
      <c r="G2101"/>
      <c r="H2101"/>
      <c r="I2101"/>
      <c r="J2101"/>
      <c r="K2101"/>
      <c r="L2101"/>
      <c r="M2101"/>
      <c r="N2101"/>
      <c r="O2101"/>
    </row>
    <row r="2102" spans="7:15" s="2" customFormat="1">
      <c r="G2102"/>
      <c r="H2102"/>
      <c r="I2102"/>
      <c r="J2102"/>
      <c r="K2102"/>
      <c r="L2102"/>
      <c r="M2102"/>
      <c r="N2102"/>
      <c r="O2102"/>
    </row>
    <row r="2103" spans="7:15" s="2" customFormat="1">
      <c r="G2103"/>
      <c r="H2103"/>
      <c r="I2103"/>
      <c r="J2103"/>
      <c r="K2103"/>
      <c r="L2103"/>
      <c r="M2103"/>
      <c r="N2103"/>
      <c r="O2103"/>
    </row>
    <row r="2104" spans="7:15" s="2" customFormat="1">
      <c r="G2104"/>
      <c r="H2104"/>
      <c r="I2104"/>
      <c r="J2104"/>
      <c r="K2104"/>
      <c r="L2104"/>
      <c r="M2104"/>
      <c r="N2104"/>
      <c r="O2104"/>
    </row>
    <row r="2105" spans="7:15" s="2" customFormat="1">
      <c r="G2105"/>
      <c r="H2105"/>
      <c r="I2105"/>
      <c r="J2105"/>
      <c r="K2105"/>
      <c r="L2105"/>
      <c r="M2105"/>
      <c r="N2105"/>
      <c r="O2105"/>
    </row>
    <row r="2106" spans="7:15" s="2" customFormat="1">
      <c r="G2106"/>
      <c r="H2106"/>
      <c r="I2106"/>
      <c r="J2106"/>
      <c r="K2106"/>
      <c r="L2106"/>
      <c r="M2106"/>
      <c r="N2106"/>
      <c r="O2106"/>
    </row>
    <row r="2107" spans="7:15" s="2" customFormat="1">
      <c r="G2107"/>
      <c r="H2107"/>
      <c r="I2107"/>
      <c r="J2107"/>
      <c r="K2107"/>
      <c r="L2107"/>
      <c r="M2107"/>
      <c r="N2107"/>
      <c r="O2107"/>
    </row>
    <row r="2108" spans="7:15" s="2" customFormat="1">
      <c r="G2108"/>
      <c r="H2108"/>
      <c r="I2108"/>
      <c r="J2108"/>
      <c r="K2108"/>
      <c r="L2108"/>
      <c r="M2108"/>
      <c r="N2108"/>
      <c r="O2108"/>
    </row>
    <row r="2109" spans="7:15" s="2" customFormat="1">
      <c r="G2109"/>
      <c r="H2109"/>
      <c r="I2109"/>
      <c r="J2109"/>
      <c r="K2109"/>
      <c r="L2109"/>
      <c r="M2109"/>
      <c r="N2109"/>
      <c r="O2109"/>
    </row>
    <row r="2110" spans="7:15" s="2" customFormat="1">
      <c r="G2110"/>
      <c r="H2110"/>
      <c r="I2110"/>
      <c r="J2110"/>
      <c r="K2110"/>
      <c r="L2110"/>
      <c r="M2110"/>
      <c r="N2110"/>
      <c r="O2110"/>
    </row>
    <row r="2111" spans="7:15" s="2" customFormat="1">
      <c r="G2111"/>
      <c r="H2111"/>
      <c r="I2111"/>
      <c r="J2111"/>
      <c r="K2111"/>
      <c r="L2111"/>
      <c r="M2111"/>
      <c r="N2111"/>
      <c r="O2111"/>
    </row>
    <row r="2112" spans="7:15" s="2" customFormat="1">
      <c r="G2112"/>
      <c r="H2112"/>
      <c r="I2112"/>
      <c r="J2112"/>
      <c r="K2112"/>
      <c r="L2112"/>
      <c r="M2112"/>
      <c r="N2112"/>
      <c r="O2112"/>
    </row>
    <row r="2113" spans="7:15" s="2" customFormat="1">
      <c r="G2113"/>
      <c r="H2113"/>
      <c r="I2113"/>
      <c r="J2113"/>
      <c r="K2113"/>
      <c r="L2113"/>
      <c r="M2113"/>
      <c r="N2113"/>
      <c r="O2113"/>
    </row>
    <row r="2114" spans="7:15" s="2" customFormat="1">
      <c r="G2114"/>
      <c r="H2114"/>
      <c r="I2114"/>
      <c r="J2114"/>
      <c r="K2114"/>
      <c r="L2114"/>
      <c r="M2114"/>
      <c r="N2114"/>
      <c r="O2114"/>
    </row>
    <row r="2115" spans="7:15" s="2" customFormat="1">
      <c r="G2115"/>
      <c r="H2115"/>
      <c r="I2115"/>
      <c r="J2115"/>
      <c r="K2115"/>
      <c r="L2115"/>
      <c r="M2115"/>
      <c r="N2115"/>
      <c r="O2115"/>
    </row>
    <row r="2116" spans="7:15" s="2" customFormat="1">
      <c r="G2116"/>
      <c r="H2116"/>
      <c r="I2116"/>
      <c r="J2116"/>
      <c r="K2116"/>
      <c r="L2116"/>
      <c r="M2116"/>
      <c r="N2116"/>
      <c r="O2116"/>
    </row>
    <row r="2117" spans="7:15" s="2" customFormat="1">
      <c r="G2117"/>
      <c r="H2117"/>
      <c r="I2117"/>
      <c r="J2117"/>
      <c r="K2117"/>
      <c r="L2117"/>
      <c r="M2117"/>
      <c r="N2117"/>
      <c r="O2117"/>
    </row>
    <row r="2118" spans="7:15" s="2" customFormat="1">
      <c r="G2118"/>
      <c r="H2118"/>
      <c r="I2118"/>
      <c r="J2118"/>
      <c r="K2118"/>
      <c r="L2118"/>
      <c r="M2118"/>
      <c r="N2118"/>
      <c r="O2118"/>
    </row>
    <row r="2119" spans="7:15" s="2" customFormat="1">
      <c r="G2119"/>
      <c r="H2119"/>
      <c r="I2119"/>
      <c r="J2119"/>
      <c r="K2119"/>
      <c r="L2119"/>
      <c r="M2119"/>
      <c r="N2119"/>
      <c r="O2119"/>
    </row>
    <row r="2120" spans="7:15" s="2" customFormat="1">
      <c r="G2120"/>
      <c r="H2120"/>
      <c r="I2120"/>
      <c r="J2120"/>
      <c r="K2120"/>
      <c r="L2120"/>
      <c r="M2120"/>
      <c r="N2120"/>
      <c r="O2120"/>
    </row>
    <row r="2121" spans="7:15" s="2" customFormat="1">
      <c r="G2121"/>
      <c r="H2121"/>
      <c r="I2121"/>
      <c r="J2121"/>
      <c r="K2121"/>
      <c r="L2121"/>
      <c r="M2121"/>
      <c r="N2121"/>
      <c r="O2121"/>
    </row>
    <row r="2122" spans="7:15" s="2" customFormat="1">
      <c r="G2122"/>
      <c r="H2122"/>
      <c r="I2122"/>
      <c r="J2122"/>
      <c r="K2122"/>
      <c r="L2122"/>
      <c r="M2122"/>
      <c r="N2122"/>
      <c r="O2122"/>
    </row>
    <row r="2123" spans="7:15" s="2" customFormat="1">
      <c r="G2123"/>
      <c r="H2123"/>
      <c r="I2123"/>
      <c r="J2123"/>
      <c r="K2123"/>
      <c r="L2123"/>
      <c r="M2123"/>
      <c r="N2123"/>
      <c r="O2123"/>
    </row>
    <row r="2124" spans="7:15" s="2" customFormat="1">
      <c r="G2124"/>
      <c r="H2124"/>
      <c r="I2124"/>
      <c r="J2124"/>
      <c r="K2124"/>
      <c r="L2124"/>
      <c r="M2124"/>
      <c r="N2124"/>
      <c r="O2124"/>
    </row>
    <row r="2125" spans="7:15" s="2" customFormat="1">
      <c r="G2125"/>
      <c r="H2125"/>
      <c r="I2125"/>
      <c r="J2125"/>
      <c r="K2125"/>
      <c r="L2125"/>
      <c r="M2125"/>
      <c r="N2125"/>
      <c r="O2125"/>
    </row>
    <row r="2126" spans="7:15" s="2" customFormat="1">
      <c r="G2126"/>
      <c r="H2126"/>
      <c r="I2126"/>
      <c r="J2126"/>
      <c r="K2126"/>
      <c r="L2126"/>
      <c r="M2126"/>
      <c r="N2126"/>
      <c r="O2126"/>
    </row>
    <row r="2127" spans="7:15" s="2" customFormat="1">
      <c r="G2127"/>
      <c r="H2127"/>
      <c r="I2127"/>
      <c r="J2127"/>
      <c r="K2127"/>
      <c r="L2127"/>
      <c r="M2127"/>
      <c r="N2127"/>
      <c r="O2127"/>
    </row>
    <row r="2128" spans="7:15" s="2" customFormat="1">
      <c r="G2128"/>
      <c r="H2128"/>
      <c r="I2128"/>
      <c r="J2128"/>
      <c r="K2128"/>
      <c r="L2128"/>
      <c r="M2128"/>
      <c r="N2128"/>
      <c r="O2128"/>
    </row>
    <row r="2129" spans="7:15" s="2" customFormat="1">
      <c r="G2129"/>
      <c r="H2129"/>
      <c r="I2129"/>
      <c r="J2129"/>
      <c r="K2129"/>
      <c r="L2129"/>
      <c r="M2129"/>
      <c r="N2129"/>
      <c r="O2129"/>
    </row>
    <row r="2130" spans="7:15" s="2" customFormat="1">
      <c r="G2130"/>
      <c r="H2130"/>
      <c r="I2130"/>
      <c r="J2130"/>
      <c r="K2130"/>
      <c r="L2130"/>
      <c r="M2130"/>
      <c r="N2130"/>
      <c r="O2130"/>
    </row>
    <row r="2131" spans="7:15" s="2" customFormat="1">
      <c r="G2131"/>
      <c r="H2131"/>
      <c r="I2131"/>
      <c r="J2131"/>
      <c r="K2131"/>
      <c r="L2131"/>
      <c r="M2131"/>
      <c r="N2131"/>
      <c r="O2131"/>
    </row>
    <row r="2132" spans="7:15" s="2" customFormat="1">
      <c r="G2132"/>
      <c r="H2132"/>
      <c r="I2132"/>
      <c r="J2132"/>
      <c r="K2132"/>
      <c r="L2132"/>
      <c r="M2132"/>
      <c r="N2132"/>
      <c r="O2132"/>
    </row>
    <row r="2133" spans="7:15" s="2" customFormat="1">
      <c r="G2133"/>
      <c r="H2133"/>
      <c r="I2133"/>
      <c r="J2133"/>
      <c r="K2133"/>
      <c r="L2133"/>
      <c r="M2133"/>
      <c r="N2133"/>
      <c r="O2133"/>
    </row>
    <row r="2134" spans="7:15" s="2" customFormat="1">
      <c r="G2134"/>
      <c r="H2134"/>
      <c r="I2134"/>
      <c r="J2134"/>
      <c r="K2134"/>
      <c r="L2134"/>
      <c r="M2134"/>
      <c r="N2134"/>
      <c r="O2134"/>
    </row>
    <row r="2135" spans="7:15" s="2" customFormat="1">
      <c r="G2135"/>
      <c r="H2135"/>
      <c r="I2135"/>
      <c r="J2135"/>
      <c r="K2135"/>
      <c r="L2135"/>
      <c r="M2135"/>
      <c r="N2135"/>
      <c r="O2135"/>
    </row>
    <row r="2136" spans="7:15" s="2" customFormat="1">
      <c r="G2136"/>
      <c r="H2136"/>
      <c r="I2136"/>
      <c r="J2136"/>
      <c r="K2136"/>
      <c r="L2136"/>
      <c r="M2136"/>
      <c r="N2136"/>
      <c r="O2136"/>
    </row>
    <row r="2137" spans="7:15" s="2" customFormat="1">
      <c r="G2137"/>
      <c r="H2137"/>
      <c r="I2137"/>
      <c r="J2137"/>
      <c r="K2137"/>
      <c r="L2137"/>
      <c r="M2137"/>
      <c r="N2137"/>
      <c r="O2137"/>
    </row>
    <row r="2138" spans="7:15" s="2" customFormat="1">
      <c r="G2138"/>
      <c r="H2138"/>
      <c r="I2138"/>
      <c r="J2138"/>
      <c r="K2138"/>
      <c r="L2138"/>
      <c r="M2138"/>
      <c r="N2138"/>
      <c r="O2138"/>
    </row>
    <row r="2139" spans="7:15" s="2" customFormat="1">
      <c r="G2139"/>
      <c r="H2139"/>
      <c r="I2139"/>
      <c r="J2139"/>
      <c r="K2139"/>
      <c r="L2139"/>
      <c r="M2139"/>
      <c r="N2139"/>
      <c r="O2139"/>
    </row>
    <row r="2140" spans="7:15" s="2" customFormat="1">
      <c r="G2140"/>
      <c r="H2140"/>
      <c r="I2140"/>
      <c r="J2140"/>
      <c r="K2140"/>
      <c r="L2140"/>
      <c r="M2140"/>
      <c r="N2140"/>
      <c r="O2140"/>
    </row>
    <row r="2141" spans="7:15" s="2" customFormat="1">
      <c r="G2141"/>
      <c r="H2141"/>
      <c r="I2141"/>
      <c r="J2141"/>
      <c r="K2141"/>
      <c r="L2141"/>
      <c r="M2141"/>
      <c r="N2141"/>
      <c r="O2141"/>
    </row>
    <row r="2142" spans="7:15" s="2" customFormat="1">
      <c r="G2142"/>
      <c r="H2142"/>
      <c r="I2142"/>
      <c r="J2142"/>
      <c r="K2142"/>
      <c r="L2142"/>
      <c r="M2142"/>
      <c r="N2142"/>
      <c r="O2142"/>
    </row>
    <row r="2143" spans="7:15" s="2" customFormat="1">
      <c r="G2143"/>
      <c r="H2143"/>
      <c r="I2143"/>
      <c r="J2143"/>
      <c r="K2143"/>
      <c r="L2143"/>
      <c r="M2143"/>
      <c r="N2143"/>
      <c r="O2143"/>
    </row>
    <row r="2144" spans="7:15" s="2" customFormat="1">
      <c r="G2144"/>
      <c r="H2144"/>
      <c r="I2144"/>
      <c r="J2144"/>
      <c r="K2144"/>
      <c r="L2144"/>
      <c r="M2144"/>
      <c r="N2144"/>
      <c r="O2144"/>
    </row>
    <row r="2145" spans="7:15" s="2" customFormat="1">
      <c r="G2145"/>
      <c r="H2145"/>
      <c r="I2145"/>
      <c r="J2145"/>
      <c r="K2145"/>
      <c r="L2145"/>
      <c r="M2145"/>
      <c r="N2145"/>
      <c r="O2145"/>
    </row>
    <row r="2146" spans="7:15" s="2" customFormat="1">
      <c r="G2146"/>
      <c r="H2146"/>
      <c r="I2146"/>
      <c r="J2146"/>
      <c r="K2146"/>
      <c r="L2146"/>
      <c r="M2146"/>
      <c r="N2146"/>
      <c r="O2146"/>
    </row>
    <row r="2147" spans="7:15" s="2" customFormat="1">
      <c r="G2147"/>
      <c r="H2147"/>
      <c r="I2147"/>
      <c r="J2147"/>
      <c r="K2147"/>
      <c r="L2147"/>
      <c r="M2147"/>
      <c r="N2147"/>
      <c r="O2147"/>
    </row>
    <row r="2148" spans="7:15" s="2" customFormat="1">
      <c r="G2148"/>
      <c r="H2148"/>
      <c r="I2148"/>
      <c r="J2148"/>
      <c r="K2148"/>
      <c r="L2148"/>
      <c r="M2148"/>
      <c r="N2148"/>
      <c r="O2148"/>
    </row>
    <row r="2149" spans="7:15" s="2" customFormat="1">
      <c r="G2149"/>
      <c r="H2149"/>
      <c r="I2149"/>
      <c r="J2149"/>
      <c r="K2149"/>
      <c r="L2149"/>
      <c r="M2149"/>
      <c r="N2149"/>
      <c r="O2149"/>
    </row>
    <row r="2150" spans="7:15" s="2" customFormat="1">
      <c r="G2150"/>
      <c r="H2150"/>
      <c r="I2150"/>
      <c r="J2150"/>
      <c r="K2150"/>
      <c r="L2150"/>
      <c r="M2150"/>
      <c r="N2150"/>
      <c r="O2150"/>
    </row>
    <row r="2151" spans="7:15" s="2" customFormat="1">
      <c r="G2151"/>
      <c r="H2151"/>
      <c r="I2151"/>
      <c r="J2151"/>
      <c r="K2151"/>
      <c r="L2151"/>
      <c r="M2151"/>
      <c r="N2151"/>
      <c r="O2151"/>
    </row>
    <row r="2152" spans="7:15" s="2" customFormat="1">
      <c r="G2152"/>
      <c r="H2152"/>
      <c r="I2152"/>
      <c r="J2152"/>
      <c r="K2152"/>
      <c r="L2152"/>
      <c r="M2152"/>
      <c r="N2152"/>
      <c r="O2152"/>
    </row>
    <row r="2153" spans="7:15" s="2" customFormat="1">
      <c r="G2153"/>
      <c r="H2153"/>
      <c r="I2153"/>
      <c r="J2153"/>
      <c r="K2153"/>
      <c r="L2153"/>
      <c r="M2153"/>
      <c r="N2153"/>
      <c r="O2153"/>
    </row>
    <row r="2154" spans="7:15" s="2" customFormat="1">
      <c r="G2154"/>
      <c r="H2154"/>
      <c r="I2154"/>
      <c r="J2154"/>
      <c r="K2154"/>
      <c r="L2154"/>
      <c r="M2154"/>
      <c r="N2154"/>
      <c r="O2154"/>
    </row>
    <row r="2155" spans="7:15" s="2" customFormat="1">
      <c r="G2155"/>
      <c r="H2155"/>
      <c r="I2155"/>
      <c r="J2155"/>
      <c r="K2155"/>
      <c r="L2155"/>
      <c r="M2155"/>
      <c r="N2155"/>
      <c r="O2155"/>
    </row>
    <row r="2156" spans="7:15" s="2" customFormat="1">
      <c r="G2156"/>
      <c r="H2156"/>
      <c r="I2156"/>
      <c r="J2156"/>
      <c r="K2156"/>
      <c r="L2156"/>
      <c r="M2156"/>
      <c r="N2156"/>
      <c r="O2156"/>
    </row>
    <row r="2157" spans="7:15" s="2" customFormat="1">
      <c r="G2157"/>
      <c r="H2157"/>
      <c r="I2157"/>
      <c r="J2157"/>
      <c r="K2157"/>
      <c r="L2157"/>
      <c r="M2157"/>
      <c r="N2157"/>
      <c r="O2157"/>
    </row>
    <row r="2158" spans="7:15" s="2" customFormat="1">
      <c r="G2158"/>
      <c r="H2158"/>
      <c r="I2158"/>
      <c r="J2158"/>
      <c r="K2158"/>
      <c r="L2158"/>
      <c r="M2158"/>
      <c r="N2158"/>
      <c r="O2158"/>
    </row>
    <row r="2159" spans="7:15" s="2" customFormat="1">
      <c r="G2159"/>
      <c r="H2159"/>
      <c r="I2159"/>
      <c r="J2159"/>
      <c r="K2159"/>
      <c r="L2159"/>
      <c r="M2159"/>
      <c r="N2159"/>
      <c r="O2159"/>
    </row>
    <row r="2160" spans="7:15" s="2" customFormat="1">
      <c r="G2160"/>
      <c r="H2160"/>
      <c r="I2160"/>
      <c r="J2160"/>
      <c r="K2160"/>
      <c r="L2160"/>
      <c r="M2160"/>
      <c r="N2160"/>
      <c r="O2160"/>
    </row>
    <row r="2161" spans="7:15" s="2" customFormat="1">
      <c r="G2161"/>
      <c r="H2161"/>
      <c r="I2161"/>
      <c r="J2161"/>
      <c r="K2161"/>
      <c r="L2161"/>
      <c r="M2161"/>
      <c r="N2161"/>
      <c r="O2161"/>
    </row>
    <row r="2162" spans="7:15" s="2" customFormat="1">
      <c r="G2162"/>
      <c r="H2162"/>
      <c r="I2162"/>
      <c r="J2162"/>
      <c r="K2162"/>
      <c r="L2162"/>
      <c r="M2162"/>
      <c r="N2162"/>
      <c r="O2162"/>
    </row>
    <row r="2163" spans="7:15" s="2" customFormat="1">
      <c r="G2163"/>
      <c r="H2163"/>
      <c r="I2163"/>
      <c r="J2163"/>
      <c r="K2163"/>
      <c r="L2163"/>
      <c r="M2163"/>
      <c r="N2163"/>
      <c r="O2163"/>
    </row>
    <row r="2164" spans="7:15" s="2" customFormat="1">
      <c r="G2164"/>
      <c r="H2164"/>
      <c r="I2164"/>
      <c r="J2164"/>
      <c r="K2164"/>
      <c r="L2164"/>
      <c r="M2164"/>
      <c r="N2164"/>
      <c r="O2164"/>
    </row>
    <row r="2165" spans="7:15" s="2" customFormat="1">
      <c r="G2165"/>
      <c r="H2165"/>
      <c r="I2165"/>
      <c r="J2165"/>
      <c r="K2165"/>
      <c r="L2165"/>
      <c r="M2165"/>
      <c r="N2165"/>
      <c r="O2165"/>
    </row>
    <row r="2166" spans="7:15" s="2" customFormat="1">
      <c r="G2166"/>
      <c r="H2166"/>
      <c r="I2166"/>
      <c r="J2166"/>
      <c r="K2166"/>
      <c r="L2166"/>
      <c r="M2166"/>
      <c r="N2166"/>
      <c r="O2166"/>
    </row>
    <row r="2167" spans="7:15" s="2" customFormat="1">
      <c r="G2167"/>
      <c r="H2167"/>
      <c r="I2167"/>
      <c r="J2167"/>
      <c r="K2167"/>
      <c r="L2167"/>
      <c r="M2167"/>
      <c r="N2167"/>
      <c r="O2167"/>
    </row>
    <row r="2168" spans="7:15" s="2" customFormat="1">
      <c r="G2168"/>
      <c r="H2168"/>
      <c r="I2168"/>
      <c r="J2168"/>
      <c r="K2168"/>
      <c r="L2168"/>
      <c r="M2168"/>
      <c r="N2168"/>
      <c r="O2168"/>
    </row>
    <row r="2169" spans="7:15" s="2" customFormat="1">
      <c r="G2169"/>
      <c r="H2169"/>
      <c r="I2169"/>
      <c r="J2169"/>
      <c r="K2169"/>
      <c r="L2169"/>
      <c r="M2169"/>
      <c r="N2169"/>
      <c r="O2169"/>
    </row>
    <row r="2170" spans="7:15" s="2" customFormat="1">
      <c r="G2170"/>
      <c r="H2170"/>
      <c r="I2170"/>
      <c r="J2170"/>
      <c r="K2170"/>
      <c r="L2170"/>
      <c r="M2170"/>
      <c r="N2170"/>
      <c r="O2170"/>
    </row>
    <row r="2171" spans="7:15" s="2" customFormat="1">
      <c r="G2171"/>
      <c r="H2171"/>
      <c r="I2171"/>
      <c r="J2171"/>
      <c r="K2171"/>
      <c r="L2171"/>
      <c r="M2171"/>
      <c r="N2171"/>
      <c r="O2171"/>
    </row>
    <row r="2172" spans="7:15" s="2" customFormat="1">
      <c r="G2172"/>
      <c r="H2172"/>
      <c r="I2172"/>
      <c r="J2172"/>
      <c r="K2172"/>
      <c r="L2172"/>
      <c r="M2172"/>
      <c r="N2172"/>
      <c r="O2172"/>
    </row>
    <row r="2173" spans="7:15" s="2" customFormat="1">
      <c r="G2173"/>
      <c r="H2173"/>
      <c r="I2173"/>
      <c r="J2173"/>
      <c r="K2173"/>
      <c r="L2173"/>
      <c r="M2173"/>
      <c r="N2173"/>
      <c r="O2173"/>
    </row>
    <row r="2174" spans="7:15" s="2" customFormat="1">
      <c r="G2174"/>
      <c r="H2174"/>
      <c r="I2174"/>
      <c r="J2174"/>
      <c r="K2174"/>
      <c r="L2174"/>
      <c r="M2174"/>
      <c r="N2174"/>
      <c r="O2174"/>
    </row>
    <row r="2175" spans="7:15" s="2" customFormat="1">
      <c r="G2175"/>
      <c r="H2175"/>
      <c r="I2175"/>
      <c r="J2175"/>
      <c r="K2175"/>
      <c r="L2175"/>
      <c r="M2175"/>
      <c r="N2175"/>
      <c r="O2175"/>
    </row>
    <row r="2176" spans="7:15" s="2" customFormat="1">
      <c r="G2176"/>
      <c r="H2176"/>
      <c r="I2176"/>
      <c r="J2176"/>
      <c r="K2176"/>
      <c r="L2176"/>
      <c r="M2176"/>
      <c r="N2176"/>
      <c r="O2176"/>
    </row>
    <row r="2177" spans="7:15" s="2" customFormat="1">
      <c r="G2177"/>
      <c r="H2177"/>
      <c r="I2177"/>
      <c r="J2177"/>
      <c r="K2177"/>
      <c r="L2177"/>
      <c r="M2177"/>
      <c r="N2177"/>
      <c r="O2177"/>
    </row>
    <row r="2178" spans="7:15" s="2" customFormat="1">
      <c r="G2178"/>
      <c r="H2178"/>
      <c r="I2178"/>
      <c r="J2178"/>
      <c r="K2178"/>
      <c r="L2178"/>
      <c r="M2178"/>
      <c r="N2178"/>
      <c r="O2178"/>
    </row>
    <row r="2179" spans="7:15" s="2" customFormat="1">
      <c r="G2179"/>
      <c r="H2179"/>
      <c r="I2179"/>
      <c r="J2179"/>
      <c r="K2179"/>
      <c r="L2179"/>
      <c r="M2179"/>
      <c r="N2179"/>
      <c r="O2179"/>
    </row>
    <row r="2180" spans="7:15" s="2" customFormat="1">
      <c r="G2180"/>
      <c r="H2180"/>
      <c r="I2180"/>
      <c r="J2180"/>
      <c r="K2180"/>
      <c r="L2180"/>
      <c r="M2180"/>
      <c r="N2180"/>
      <c r="O2180"/>
    </row>
    <row r="2181" spans="7:15" s="2" customFormat="1">
      <c r="G2181"/>
      <c r="H2181"/>
      <c r="I2181"/>
      <c r="J2181"/>
      <c r="K2181"/>
      <c r="L2181"/>
      <c r="M2181"/>
      <c r="N2181"/>
      <c r="O2181"/>
    </row>
    <row r="2182" spans="7:15" s="2" customFormat="1">
      <c r="G2182"/>
      <c r="H2182"/>
      <c r="I2182"/>
      <c r="J2182"/>
      <c r="K2182"/>
      <c r="L2182"/>
      <c r="M2182"/>
      <c r="N2182"/>
      <c r="O2182"/>
    </row>
    <row r="2183" spans="7:15" s="2" customFormat="1">
      <c r="G2183"/>
      <c r="H2183"/>
      <c r="I2183"/>
      <c r="J2183"/>
      <c r="K2183"/>
      <c r="L2183"/>
      <c r="M2183"/>
      <c r="N2183"/>
      <c r="O2183"/>
    </row>
    <row r="2184" spans="7:15" s="2" customFormat="1">
      <c r="G2184"/>
      <c r="H2184"/>
      <c r="I2184"/>
      <c r="J2184"/>
      <c r="K2184"/>
      <c r="L2184"/>
      <c r="M2184"/>
      <c r="N2184"/>
      <c r="O2184"/>
    </row>
    <row r="2185" spans="7:15" s="2" customFormat="1">
      <c r="G2185"/>
      <c r="H2185"/>
      <c r="I2185"/>
      <c r="J2185"/>
      <c r="K2185"/>
      <c r="L2185"/>
      <c r="M2185"/>
      <c r="N2185"/>
      <c r="O2185"/>
    </row>
    <row r="2186" spans="7:15" s="2" customFormat="1">
      <c r="G2186"/>
      <c r="H2186"/>
      <c r="I2186"/>
      <c r="J2186"/>
      <c r="K2186"/>
      <c r="L2186"/>
      <c r="M2186"/>
      <c r="N2186"/>
      <c r="O2186"/>
    </row>
    <row r="2187" spans="7:15" s="2" customFormat="1">
      <c r="G2187"/>
      <c r="H2187"/>
      <c r="I2187"/>
      <c r="J2187"/>
      <c r="K2187"/>
      <c r="L2187"/>
      <c r="M2187"/>
      <c r="N2187"/>
      <c r="O2187"/>
    </row>
    <row r="2188" spans="7:15" s="2" customFormat="1">
      <c r="G2188"/>
      <c r="H2188"/>
      <c r="I2188"/>
      <c r="J2188"/>
      <c r="K2188"/>
      <c r="L2188"/>
      <c r="M2188"/>
      <c r="N2188"/>
      <c r="O2188"/>
    </row>
    <row r="2189" spans="7:15" s="2" customFormat="1">
      <c r="G2189"/>
      <c r="H2189"/>
      <c r="I2189"/>
      <c r="J2189"/>
      <c r="K2189"/>
      <c r="L2189"/>
      <c r="M2189"/>
      <c r="N2189"/>
      <c r="O2189"/>
    </row>
    <row r="2190" spans="7:15" s="2" customFormat="1">
      <c r="G2190"/>
      <c r="H2190"/>
      <c r="I2190"/>
      <c r="J2190"/>
      <c r="K2190"/>
      <c r="L2190"/>
      <c r="M2190"/>
      <c r="N2190"/>
      <c r="O2190"/>
    </row>
    <row r="2191" spans="7:15" s="2" customFormat="1">
      <c r="G2191"/>
      <c r="H2191"/>
      <c r="I2191"/>
      <c r="J2191"/>
      <c r="K2191"/>
      <c r="L2191"/>
      <c r="M2191"/>
      <c r="N2191"/>
      <c r="O2191"/>
    </row>
    <row r="2192" spans="7:15" s="2" customFormat="1">
      <c r="G2192"/>
      <c r="H2192"/>
      <c r="I2192"/>
      <c r="J2192"/>
      <c r="K2192"/>
      <c r="L2192"/>
      <c r="M2192"/>
      <c r="N2192"/>
      <c r="O2192"/>
    </row>
    <row r="2193" spans="7:15" s="2" customFormat="1">
      <c r="G2193"/>
      <c r="H2193"/>
      <c r="I2193"/>
      <c r="J2193"/>
      <c r="K2193"/>
      <c r="L2193"/>
      <c r="M2193"/>
      <c r="N2193"/>
      <c r="O2193"/>
    </row>
    <row r="2194" spans="7:15" s="2" customFormat="1">
      <c r="G2194"/>
      <c r="H2194"/>
      <c r="I2194"/>
      <c r="J2194"/>
      <c r="K2194"/>
      <c r="L2194"/>
      <c r="M2194"/>
      <c r="N2194"/>
      <c r="O2194"/>
    </row>
    <row r="2195" spans="7:15" s="2" customFormat="1">
      <c r="G2195"/>
      <c r="H2195"/>
      <c r="I2195"/>
      <c r="J2195"/>
      <c r="K2195"/>
      <c r="L2195"/>
      <c r="M2195"/>
      <c r="N2195"/>
      <c r="O2195"/>
    </row>
    <row r="2196" spans="7:15" s="2" customFormat="1">
      <c r="G2196"/>
      <c r="H2196"/>
      <c r="I2196"/>
      <c r="J2196"/>
      <c r="K2196"/>
      <c r="L2196"/>
      <c r="M2196"/>
      <c r="N2196"/>
      <c r="O2196"/>
    </row>
    <row r="2197" spans="7:15" s="2" customFormat="1">
      <c r="G2197"/>
      <c r="H2197"/>
      <c r="I2197"/>
      <c r="J2197"/>
      <c r="K2197"/>
      <c r="L2197"/>
      <c r="M2197"/>
      <c r="N2197"/>
      <c r="O2197"/>
    </row>
    <row r="2198" spans="7:15" s="2" customFormat="1">
      <c r="G2198"/>
      <c r="H2198"/>
      <c r="I2198"/>
      <c r="J2198"/>
      <c r="K2198"/>
      <c r="L2198"/>
      <c r="M2198"/>
      <c r="N2198"/>
      <c r="O2198"/>
    </row>
    <row r="2199" spans="7:15" s="2" customFormat="1">
      <c r="G2199"/>
      <c r="H2199"/>
      <c r="I2199"/>
      <c r="J2199"/>
      <c r="K2199"/>
      <c r="L2199"/>
      <c r="M2199"/>
      <c r="N2199"/>
      <c r="O2199"/>
    </row>
    <row r="2200" spans="7:15" s="2" customFormat="1">
      <c r="G2200"/>
      <c r="H2200"/>
      <c r="I2200"/>
      <c r="J2200"/>
      <c r="K2200"/>
      <c r="L2200"/>
      <c r="M2200"/>
      <c r="N2200"/>
      <c r="O2200"/>
    </row>
    <row r="2201" spans="7:15" s="2" customFormat="1">
      <c r="G2201"/>
      <c r="H2201"/>
      <c r="I2201"/>
      <c r="J2201"/>
      <c r="K2201"/>
      <c r="L2201"/>
      <c r="M2201"/>
      <c r="N2201"/>
      <c r="O2201"/>
    </row>
    <row r="2202" spans="7:15" s="2" customFormat="1">
      <c r="G2202"/>
      <c r="H2202"/>
      <c r="I2202"/>
      <c r="J2202"/>
      <c r="K2202"/>
      <c r="L2202"/>
      <c r="M2202"/>
      <c r="N2202"/>
      <c r="O2202"/>
    </row>
    <row r="2203" spans="7:15" s="2" customFormat="1">
      <c r="G2203"/>
      <c r="H2203"/>
      <c r="I2203"/>
      <c r="J2203"/>
      <c r="K2203"/>
      <c r="L2203"/>
      <c r="M2203"/>
      <c r="N2203"/>
      <c r="O2203"/>
    </row>
    <row r="2204" spans="7:15" s="2" customFormat="1">
      <c r="G2204"/>
      <c r="H2204"/>
      <c r="I2204"/>
      <c r="J2204"/>
      <c r="K2204"/>
      <c r="L2204"/>
      <c r="M2204"/>
      <c r="N2204"/>
      <c r="O2204"/>
    </row>
    <row r="2205" spans="7:15" s="2" customFormat="1">
      <c r="G2205"/>
      <c r="H2205"/>
      <c r="I2205"/>
      <c r="J2205"/>
      <c r="K2205"/>
      <c r="L2205"/>
      <c r="M2205"/>
      <c r="N2205"/>
      <c r="O2205"/>
    </row>
    <row r="2206" spans="7:15" s="2" customFormat="1">
      <c r="G2206"/>
      <c r="H2206"/>
      <c r="I2206"/>
      <c r="J2206"/>
      <c r="K2206"/>
      <c r="L2206"/>
      <c r="M2206"/>
      <c r="N2206"/>
      <c r="O2206"/>
    </row>
    <row r="2207" spans="7:15" s="2" customFormat="1">
      <c r="G2207"/>
      <c r="H2207"/>
      <c r="I2207"/>
      <c r="J2207"/>
      <c r="K2207"/>
      <c r="L2207"/>
      <c r="M2207"/>
      <c r="N2207"/>
      <c r="O2207"/>
    </row>
    <row r="2208" spans="7:15" s="2" customFormat="1">
      <c r="G2208"/>
      <c r="H2208"/>
      <c r="I2208"/>
      <c r="J2208"/>
      <c r="K2208"/>
      <c r="L2208"/>
      <c r="M2208"/>
      <c r="N2208"/>
      <c r="O2208"/>
    </row>
    <row r="2209" spans="7:15" s="2" customFormat="1">
      <c r="G2209"/>
      <c r="H2209"/>
      <c r="I2209"/>
      <c r="J2209"/>
      <c r="K2209"/>
      <c r="L2209"/>
      <c r="M2209"/>
      <c r="N2209"/>
      <c r="O2209"/>
    </row>
    <row r="2210" spans="7:15" s="2" customFormat="1">
      <c r="G2210"/>
      <c r="H2210"/>
      <c r="I2210"/>
      <c r="J2210"/>
      <c r="K2210"/>
      <c r="L2210"/>
      <c r="M2210"/>
      <c r="N2210"/>
      <c r="O2210"/>
    </row>
    <row r="2211" spans="7:15" s="2" customFormat="1">
      <c r="G2211"/>
      <c r="H2211"/>
      <c r="I2211"/>
      <c r="J2211"/>
      <c r="K2211"/>
      <c r="L2211"/>
      <c r="M2211"/>
      <c r="N2211"/>
      <c r="O2211"/>
    </row>
    <row r="2212" spans="7:15" s="2" customFormat="1">
      <c r="G2212"/>
      <c r="H2212"/>
      <c r="I2212"/>
      <c r="J2212"/>
      <c r="K2212"/>
      <c r="L2212"/>
      <c r="M2212"/>
      <c r="N2212"/>
      <c r="O2212"/>
    </row>
    <row r="2213" spans="7:15" s="2" customFormat="1">
      <c r="G2213"/>
      <c r="H2213"/>
      <c r="I2213"/>
      <c r="J2213"/>
      <c r="K2213"/>
      <c r="L2213"/>
      <c r="M2213"/>
      <c r="N2213"/>
      <c r="O2213"/>
    </row>
    <row r="2214" spans="7:15" s="2" customFormat="1">
      <c r="G2214"/>
      <c r="H2214"/>
      <c r="I2214"/>
      <c r="J2214"/>
      <c r="K2214"/>
      <c r="L2214"/>
      <c r="M2214"/>
      <c r="N2214"/>
      <c r="O2214"/>
    </row>
    <row r="2215" spans="7:15" s="2" customFormat="1">
      <c r="G2215"/>
      <c r="H2215"/>
      <c r="I2215"/>
      <c r="J2215"/>
      <c r="K2215"/>
      <c r="L2215"/>
      <c r="M2215"/>
      <c r="N2215"/>
      <c r="O2215"/>
    </row>
    <row r="2216" spans="7:15" s="2" customFormat="1">
      <c r="G2216"/>
      <c r="H2216"/>
      <c r="I2216"/>
      <c r="J2216"/>
      <c r="K2216"/>
      <c r="L2216"/>
      <c r="M2216"/>
      <c r="N2216"/>
      <c r="O2216"/>
    </row>
    <row r="2217" spans="7:15" s="2" customFormat="1">
      <c r="G2217"/>
      <c r="H2217"/>
      <c r="I2217"/>
      <c r="J2217"/>
      <c r="K2217"/>
      <c r="L2217"/>
      <c r="M2217"/>
      <c r="N2217"/>
      <c r="O2217"/>
    </row>
    <row r="2218" spans="7:15" s="2" customFormat="1">
      <c r="G2218"/>
      <c r="H2218"/>
      <c r="I2218"/>
      <c r="J2218"/>
      <c r="K2218"/>
      <c r="L2218"/>
      <c r="M2218"/>
      <c r="N2218"/>
      <c r="O2218"/>
    </row>
    <row r="2219" spans="7:15" s="2" customFormat="1">
      <c r="G2219"/>
      <c r="H2219"/>
      <c r="I2219"/>
      <c r="J2219"/>
      <c r="K2219"/>
      <c r="L2219"/>
      <c r="M2219"/>
      <c r="N2219"/>
      <c r="O2219"/>
    </row>
    <row r="2220" spans="7:15" s="2" customFormat="1">
      <c r="G2220"/>
      <c r="H2220"/>
      <c r="I2220"/>
      <c r="J2220"/>
      <c r="K2220"/>
      <c r="L2220"/>
      <c r="M2220"/>
      <c r="N2220"/>
      <c r="O2220"/>
    </row>
    <row r="2221" spans="7:15" s="2" customFormat="1">
      <c r="G2221"/>
      <c r="H2221"/>
      <c r="I2221"/>
      <c r="J2221"/>
      <c r="K2221"/>
      <c r="L2221"/>
      <c r="M2221"/>
      <c r="N2221"/>
      <c r="O2221"/>
    </row>
    <row r="2222" spans="7:15" s="2" customFormat="1">
      <c r="G2222"/>
      <c r="H2222"/>
      <c r="I2222"/>
      <c r="J2222"/>
      <c r="K2222"/>
      <c r="L2222"/>
      <c r="M2222"/>
      <c r="N2222"/>
      <c r="O2222"/>
    </row>
    <row r="2223" spans="7:15" s="2" customFormat="1">
      <c r="G2223"/>
      <c r="H2223"/>
      <c r="I2223"/>
      <c r="J2223"/>
      <c r="K2223"/>
      <c r="L2223"/>
      <c r="M2223"/>
      <c r="N2223"/>
      <c r="O2223"/>
    </row>
    <row r="2224" spans="7:15" s="2" customFormat="1">
      <c r="G2224"/>
      <c r="H2224"/>
      <c r="I2224"/>
      <c r="J2224"/>
      <c r="K2224"/>
      <c r="L2224"/>
      <c r="M2224"/>
      <c r="N2224"/>
      <c r="O2224"/>
    </row>
    <row r="2225" spans="7:15" s="2" customFormat="1">
      <c r="G2225"/>
      <c r="H2225"/>
      <c r="I2225"/>
      <c r="J2225"/>
      <c r="K2225"/>
      <c r="L2225"/>
      <c r="M2225"/>
      <c r="N2225"/>
      <c r="O2225"/>
    </row>
    <row r="2226" spans="7:15" s="2" customFormat="1">
      <c r="G2226"/>
      <c r="H2226"/>
      <c r="I2226"/>
      <c r="J2226"/>
      <c r="K2226"/>
      <c r="L2226"/>
      <c r="M2226"/>
      <c r="N2226"/>
      <c r="O2226"/>
    </row>
    <row r="2227" spans="7:15" s="2" customFormat="1">
      <c r="G2227"/>
      <c r="H2227"/>
      <c r="I2227"/>
      <c r="J2227"/>
      <c r="K2227"/>
      <c r="L2227"/>
      <c r="M2227"/>
      <c r="N2227"/>
      <c r="O2227"/>
    </row>
    <row r="2228" spans="7:15" s="2" customFormat="1">
      <c r="G2228"/>
      <c r="H2228"/>
      <c r="I2228"/>
      <c r="J2228"/>
      <c r="K2228"/>
      <c r="L2228"/>
      <c r="M2228"/>
      <c r="N2228"/>
      <c r="O2228"/>
    </row>
    <row r="2229" spans="7:15" s="2" customFormat="1">
      <c r="G2229"/>
      <c r="H2229"/>
      <c r="I2229"/>
      <c r="J2229"/>
      <c r="K2229"/>
      <c r="L2229"/>
      <c r="M2229"/>
      <c r="N2229"/>
      <c r="O2229"/>
    </row>
    <row r="2230" spans="7:15" s="2" customFormat="1">
      <c r="G2230"/>
      <c r="H2230"/>
      <c r="I2230"/>
      <c r="J2230"/>
      <c r="K2230"/>
      <c r="L2230"/>
      <c r="M2230"/>
      <c r="N2230"/>
      <c r="O2230"/>
    </row>
    <row r="2231" spans="7:15" s="2" customFormat="1">
      <c r="G2231"/>
      <c r="H2231"/>
      <c r="I2231"/>
      <c r="J2231"/>
      <c r="K2231"/>
      <c r="L2231"/>
      <c r="M2231"/>
      <c r="N2231"/>
      <c r="O2231"/>
    </row>
    <row r="2232" spans="7:15" s="2" customFormat="1">
      <c r="G2232"/>
      <c r="H2232"/>
      <c r="I2232"/>
      <c r="J2232"/>
      <c r="K2232"/>
      <c r="L2232"/>
      <c r="M2232"/>
      <c r="N2232"/>
      <c r="O2232"/>
    </row>
    <row r="2233" spans="7:15" s="2" customFormat="1">
      <c r="G2233"/>
      <c r="H2233"/>
      <c r="I2233"/>
      <c r="J2233"/>
      <c r="K2233"/>
      <c r="L2233"/>
      <c r="M2233"/>
      <c r="N2233"/>
      <c r="O2233"/>
    </row>
    <row r="2234" spans="7:15" s="2" customFormat="1">
      <c r="G2234"/>
      <c r="H2234"/>
      <c r="I2234"/>
      <c r="J2234"/>
      <c r="K2234"/>
      <c r="L2234"/>
      <c r="M2234"/>
      <c r="N2234"/>
      <c r="O2234"/>
    </row>
    <row r="2235" spans="7:15" s="2" customFormat="1">
      <c r="G2235"/>
      <c r="H2235"/>
      <c r="I2235"/>
      <c r="J2235"/>
      <c r="K2235"/>
      <c r="L2235"/>
      <c r="M2235"/>
      <c r="N2235"/>
      <c r="O2235"/>
    </row>
    <row r="2236" spans="7:15" s="2" customFormat="1">
      <c r="G2236"/>
      <c r="H2236"/>
      <c r="I2236"/>
      <c r="J2236"/>
      <c r="K2236"/>
      <c r="L2236"/>
      <c r="M2236"/>
      <c r="N2236"/>
      <c r="O2236"/>
    </row>
    <row r="2237" spans="7:15" s="2" customFormat="1">
      <c r="G2237"/>
      <c r="H2237"/>
      <c r="I2237"/>
      <c r="J2237"/>
      <c r="K2237"/>
      <c r="L2237"/>
      <c r="M2237"/>
      <c r="N2237"/>
      <c r="O2237"/>
    </row>
    <row r="2238" spans="7:15" s="2" customFormat="1">
      <c r="G2238"/>
      <c r="H2238"/>
      <c r="I2238"/>
      <c r="J2238"/>
      <c r="K2238"/>
      <c r="L2238"/>
      <c r="M2238"/>
      <c r="N2238"/>
      <c r="O2238"/>
    </row>
    <row r="2239" spans="7:15" s="2" customFormat="1">
      <c r="G2239"/>
      <c r="H2239"/>
      <c r="I2239"/>
      <c r="J2239"/>
      <c r="K2239"/>
      <c r="L2239"/>
      <c r="M2239"/>
      <c r="N2239"/>
      <c r="O2239"/>
    </row>
    <row r="2240" spans="7:15" s="2" customFormat="1">
      <c r="G2240"/>
      <c r="H2240"/>
      <c r="I2240"/>
      <c r="J2240"/>
      <c r="K2240"/>
      <c r="L2240"/>
      <c r="M2240"/>
      <c r="N2240"/>
      <c r="O2240"/>
    </row>
    <row r="2241" spans="7:15" s="2" customFormat="1">
      <c r="G2241"/>
      <c r="H2241"/>
      <c r="I2241"/>
      <c r="J2241"/>
      <c r="K2241"/>
      <c r="L2241"/>
      <c r="M2241"/>
      <c r="N2241"/>
      <c r="O2241"/>
    </row>
    <row r="2242" spans="7:15" s="2" customFormat="1">
      <c r="G2242"/>
      <c r="H2242"/>
      <c r="I2242"/>
      <c r="J2242"/>
      <c r="K2242"/>
      <c r="L2242"/>
      <c r="M2242"/>
      <c r="N2242"/>
      <c r="O2242"/>
    </row>
    <row r="2243" spans="7:15" s="2" customFormat="1">
      <c r="G2243"/>
      <c r="H2243"/>
      <c r="I2243"/>
      <c r="J2243"/>
      <c r="K2243"/>
      <c r="L2243"/>
      <c r="M2243"/>
      <c r="N2243"/>
      <c r="O2243"/>
    </row>
    <row r="2244" spans="7:15" s="2" customFormat="1">
      <c r="G2244"/>
      <c r="H2244"/>
      <c r="I2244"/>
      <c r="J2244"/>
      <c r="K2244"/>
      <c r="L2244"/>
      <c r="M2244"/>
      <c r="N2244"/>
      <c r="O2244"/>
    </row>
    <row r="2245" spans="7:15" s="2" customFormat="1">
      <c r="G2245"/>
      <c r="H2245"/>
      <c r="I2245"/>
      <c r="J2245"/>
      <c r="K2245"/>
      <c r="L2245"/>
      <c r="M2245"/>
      <c r="N2245"/>
      <c r="O2245"/>
    </row>
    <row r="2246" spans="7:15" s="2" customFormat="1">
      <c r="G2246"/>
      <c r="H2246"/>
      <c r="I2246"/>
      <c r="J2246"/>
      <c r="K2246"/>
      <c r="L2246"/>
      <c r="M2246"/>
      <c r="N2246"/>
      <c r="O2246"/>
    </row>
    <row r="2247" spans="7:15" s="2" customFormat="1">
      <c r="G2247"/>
      <c r="H2247"/>
      <c r="I2247"/>
      <c r="J2247"/>
      <c r="K2247"/>
      <c r="L2247"/>
      <c r="M2247"/>
      <c r="N2247"/>
      <c r="O2247"/>
    </row>
    <row r="2248" spans="7:15" s="2" customFormat="1">
      <c r="G2248"/>
      <c r="H2248"/>
      <c r="I2248"/>
      <c r="J2248"/>
      <c r="K2248"/>
      <c r="L2248"/>
      <c r="M2248"/>
      <c r="N2248"/>
      <c r="O2248"/>
    </row>
    <row r="2249" spans="7:15" s="2" customFormat="1">
      <c r="G2249"/>
      <c r="H2249"/>
      <c r="I2249"/>
      <c r="J2249"/>
      <c r="K2249"/>
      <c r="L2249"/>
      <c r="M2249"/>
      <c r="N2249"/>
      <c r="O2249"/>
    </row>
    <row r="2250" spans="7:15" s="2" customFormat="1">
      <c r="G2250"/>
      <c r="H2250"/>
      <c r="I2250"/>
      <c r="J2250"/>
      <c r="K2250"/>
      <c r="L2250"/>
      <c r="M2250"/>
      <c r="N2250"/>
      <c r="O2250"/>
    </row>
    <row r="2251" spans="7:15" s="2" customFormat="1">
      <c r="G2251"/>
      <c r="H2251"/>
      <c r="I2251"/>
      <c r="J2251"/>
      <c r="K2251"/>
      <c r="L2251"/>
      <c r="M2251"/>
      <c r="N2251"/>
      <c r="O2251"/>
    </row>
    <row r="2252" spans="7:15" s="2" customFormat="1">
      <c r="G2252"/>
      <c r="H2252"/>
      <c r="I2252"/>
      <c r="J2252"/>
      <c r="K2252"/>
      <c r="L2252"/>
      <c r="M2252"/>
      <c r="N2252"/>
      <c r="O2252"/>
    </row>
    <row r="2253" spans="7:15" s="2" customFormat="1">
      <c r="G2253"/>
      <c r="H2253"/>
      <c r="I2253"/>
      <c r="J2253"/>
      <c r="K2253"/>
      <c r="L2253"/>
      <c r="M2253"/>
      <c r="N2253"/>
      <c r="O2253"/>
    </row>
    <row r="2254" spans="7:15" s="2" customFormat="1">
      <c r="G2254"/>
      <c r="H2254"/>
      <c r="I2254"/>
      <c r="J2254"/>
      <c r="K2254"/>
      <c r="L2254"/>
      <c r="M2254"/>
      <c r="N2254"/>
      <c r="O2254"/>
    </row>
    <row r="2255" spans="7:15" s="2" customFormat="1">
      <c r="G2255"/>
      <c r="H2255"/>
      <c r="I2255"/>
      <c r="J2255"/>
      <c r="K2255"/>
      <c r="L2255"/>
      <c r="M2255"/>
      <c r="N2255"/>
      <c r="O2255"/>
    </row>
    <row r="2256" spans="7:15" s="2" customFormat="1">
      <c r="G2256"/>
      <c r="H2256"/>
      <c r="I2256"/>
      <c r="J2256"/>
      <c r="K2256"/>
      <c r="L2256"/>
      <c r="M2256"/>
      <c r="N2256"/>
      <c r="O2256"/>
    </row>
    <row r="2257" spans="7:15" s="2" customFormat="1">
      <c r="G2257"/>
      <c r="H2257"/>
      <c r="I2257"/>
      <c r="J2257"/>
      <c r="K2257"/>
      <c r="L2257"/>
      <c r="M2257"/>
      <c r="N2257"/>
      <c r="O2257"/>
    </row>
    <row r="2258" spans="7:15" s="2" customFormat="1">
      <c r="G2258"/>
      <c r="H2258"/>
      <c r="I2258"/>
      <c r="J2258"/>
      <c r="K2258"/>
      <c r="L2258"/>
      <c r="M2258"/>
      <c r="N2258"/>
      <c r="O2258"/>
    </row>
    <row r="2259" spans="7:15" s="2" customFormat="1">
      <c r="G2259"/>
      <c r="H2259"/>
      <c r="I2259"/>
      <c r="J2259"/>
      <c r="K2259"/>
      <c r="L2259"/>
      <c r="M2259"/>
      <c r="N2259"/>
      <c r="O2259"/>
    </row>
    <row r="2260" spans="7:15" s="2" customFormat="1">
      <c r="G2260"/>
      <c r="H2260"/>
      <c r="I2260"/>
      <c r="J2260"/>
      <c r="K2260"/>
      <c r="L2260"/>
      <c r="M2260"/>
      <c r="N2260"/>
      <c r="O2260"/>
    </row>
    <row r="2261" spans="7:15" s="2" customFormat="1">
      <c r="G2261"/>
      <c r="H2261"/>
      <c r="I2261"/>
      <c r="J2261"/>
      <c r="K2261"/>
      <c r="L2261"/>
      <c r="M2261"/>
      <c r="N2261"/>
      <c r="O2261"/>
    </row>
    <row r="2262" spans="7:15" s="2" customFormat="1">
      <c r="G2262"/>
      <c r="H2262"/>
      <c r="I2262"/>
      <c r="J2262"/>
      <c r="K2262"/>
      <c r="L2262"/>
      <c r="M2262"/>
      <c r="N2262"/>
      <c r="O2262"/>
    </row>
    <row r="2263" spans="7:15" s="2" customFormat="1">
      <c r="G2263"/>
      <c r="H2263"/>
      <c r="I2263"/>
      <c r="J2263"/>
      <c r="K2263"/>
      <c r="L2263"/>
      <c r="M2263"/>
      <c r="N2263"/>
      <c r="O2263"/>
    </row>
    <row r="2264" spans="7:15" s="2" customFormat="1">
      <c r="G2264"/>
      <c r="H2264"/>
      <c r="I2264"/>
      <c r="J2264"/>
      <c r="K2264"/>
      <c r="L2264"/>
      <c r="M2264"/>
      <c r="N2264"/>
      <c r="O2264"/>
    </row>
    <row r="2265" spans="7:15" s="2" customFormat="1">
      <c r="G2265"/>
      <c r="H2265"/>
      <c r="I2265"/>
      <c r="J2265"/>
      <c r="K2265"/>
      <c r="L2265"/>
      <c r="M2265"/>
      <c r="N2265"/>
      <c r="O2265"/>
    </row>
    <row r="2266" spans="7:15" s="2" customFormat="1">
      <c r="G2266"/>
      <c r="H2266"/>
      <c r="I2266"/>
      <c r="J2266"/>
      <c r="K2266"/>
      <c r="L2266"/>
      <c r="M2266"/>
      <c r="N2266"/>
      <c r="O2266"/>
    </row>
    <row r="2267" spans="7:15" s="2" customFormat="1">
      <c r="G2267"/>
      <c r="H2267"/>
      <c r="I2267"/>
      <c r="J2267"/>
      <c r="K2267"/>
      <c r="L2267"/>
      <c r="M2267"/>
      <c r="N2267"/>
      <c r="O2267"/>
    </row>
    <row r="2268" spans="7:15" s="2" customFormat="1">
      <c r="G2268"/>
      <c r="H2268"/>
      <c r="I2268"/>
      <c r="J2268"/>
      <c r="K2268"/>
      <c r="L2268"/>
      <c r="M2268"/>
      <c r="N2268"/>
      <c r="O2268"/>
    </row>
    <row r="2269" spans="7:15" s="2" customFormat="1">
      <c r="G2269"/>
      <c r="H2269"/>
      <c r="I2269"/>
      <c r="J2269"/>
      <c r="K2269"/>
      <c r="L2269"/>
      <c r="M2269"/>
      <c r="N2269"/>
      <c r="O2269"/>
    </row>
    <row r="2270" spans="7:15" s="2" customFormat="1">
      <c r="G2270"/>
      <c r="H2270"/>
      <c r="I2270"/>
      <c r="J2270"/>
      <c r="K2270"/>
      <c r="L2270"/>
      <c r="M2270"/>
      <c r="N2270"/>
      <c r="O2270"/>
    </row>
    <row r="2271" spans="7:15" s="2" customFormat="1">
      <c r="G2271"/>
      <c r="H2271"/>
      <c r="I2271"/>
      <c r="J2271"/>
      <c r="K2271"/>
      <c r="L2271"/>
      <c r="M2271"/>
      <c r="N2271"/>
      <c r="O2271"/>
    </row>
    <row r="2272" spans="7:15" s="2" customFormat="1">
      <c r="G2272"/>
      <c r="H2272"/>
      <c r="I2272"/>
      <c r="J2272"/>
      <c r="K2272"/>
      <c r="L2272"/>
      <c r="M2272"/>
      <c r="N2272"/>
      <c r="O2272"/>
    </row>
    <row r="2273" spans="7:15" s="2" customFormat="1">
      <c r="G2273"/>
      <c r="H2273"/>
      <c r="I2273"/>
      <c r="J2273"/>
      <c r="K2273"/>
      <c r="L2273"/>
      <c r="M2273"/>
      <c r="N2273"/>
      <c r="O2273"/>
    </row>
    <row r="2274" spans="7:15" s="2" customFormat="1">
      <c r="G2274"/>
      <c r="H2274"/>
      <c r="I2274"/>
      <c r="J2274"/>
      <c r="K2274"/>
      <c r="L2274"/>
      <c r="M2274"/>
      <c r="N2274"/>
      <c r="O2274"/>
    </row>
    <row r="2275" spans="7:15" s="2" customFormat="1">
      <c r="G2275"/>
      <c r="H2275"/>
      <c r="I2275"/>
      <c r="J2275"/>
      <c r="K2275"/>
      <c r="L2275"/>
      <c r="M2275"/>
      <c r="N2275"/>
      <c r="O2275"/>
    </row>
    <row r="2276" spans="7:15" s="2" customFormat="1">
      <c r="G2276"/>
      <c r="H2276"/>
      <c r="I2276"/>
      <c r="J2276"/>
      <c r="K2276"/>
      <c r="L2276"/>
      <c r="M2276"/>
      <c r="N2276"/>
      <c r="O2276"/>
    </row>
    <row r="2277" spans="7:15" s="2" customFormat="1">
      <c r="G2277"/>
      <c r="H2277"/>
      <c r="I2277"/>
      <c r="J2277"/>
      <c r="K2277"/>
      <c r="L2277"/>
      <c r="M2277"/>
      <c r="N2277"/>
      <c r="O2277"/>
    </row>
    <row r="2278" spans="7:15" s="2" customFormat="1">
      <c r="G2278"/>
      <c r="H2278"/>
      <c r="I2278"/>
      <c r="J2278"/>
      <c r="K2278"/>
      <c r="L2278"/>
      <c r="M2278"/>
      <c r="N2278"/>
      <c r="O2278"/>
    </row>
    <row r="2279" spans="7:15" s="2" customFormat="1">
      <c r="G2279"/>
      <c r="H2279"/>
      <c r="I2279"/>
      <c r="J2279"/>
      <c r="K2279"/>
      <c r="L2279"/>
      <c r="M2279"/>
      <c r="N2279"/>
      <c r="O2279"/>
    </row>
    <row r="2280" spans="7:15" s="2" customFormat="1">
      <c r="G2280"/>
      <c r="H2280"/>
      <c r="I2280"/>
      <c r="J2280"/>
      <c r="K2280"/>
      <c r="L2280"/>
      <c r="M2280"/>
      <c r="N2280"/>
      <c r="O2280"/>
    </row>
    <row r="2281" spans="7:15" s="2" customFormat="1">
      <c r="G2281"/>
      <c r="H2281"/>
      <c r="I2281"/>
      <c r="J2281"/>
      <c r="K2281"/>
      <c r="L2281"/>
      <c r="M2281"/>
      <c r="N2281"/>
      <c r="O2281"/>
    </row>
    <row r="2282" spans="7:15" s="2" customFormat="1">
      <c r="G2282"/>
      <c r="H2282"/>
      <c r="I2282"/>
      <c r="J2282"/>
      <c r="K2282"/>
      <c r="L2282"/>
      <c r="M2282"/>
      <c r="N2282"/>
      <c r="O2282"/>
    </row>
    <row r="2283" spans="7:15" s="2" customFormat="1">
      <c r="G2283"/>
      <c r="H2283"/>
      <c r="I2283"/>
      <c r="J2283"/>
      <c r="K2283"/>
      <c r="L2283"/>
      <c r="M2283"/>
      <c r="N2283"/>
      <c r="O2283"/>
    </row>
    <row r="2284" spans="7:15" s="2" customFormat="1">
      <c r="G2284"/>
      <c r="H2284"/>
      <c r="I2284"/>
      <c r="J2284"/>
      <c r="K2284"/>
      <c r="L2284"/>
      <c r="M2284"/>
      <c r="N2284"/>
      <c r="O2284"/>
    </row>
    <row r="2285" spans="7:15" s="2" customFormat="1">
      <c r="G2285"/>
      <c r="H2285"/>
      <c r="I2285"/>
      <c r="J2285"/>
      <c r="K2285"/>
      <c r="L2285"/>
      <c r="M2285"/>
      <c r="N2285"/>
      <c r="O2285"/>
    </row>
    <row r="2286" spans="7:15" s="2" customFormat="1">
      <c r="G2286"/>
      <c r="H2286"/>
      <c r="I2286"/>
      <c r="J2286"/>
      <c r="K2286"/>
      <c r="L2286"/>
      <c r="M2286"/>
      <c r="N2286"/>
      <c r="O2286"/>
    </row>
    <row r="2287" spans="7:15" s="2" customFormat="1">
      <c r="G2287"/>
      <c r="H2287"/>
      <c r="I2287"/>
      <c r="J2287"/>
      <c r="K2287"/>
      <c r="L2287"/>
      <c r="M2287"/>
      <c r="N2287"/>
      <c r="O2287"/>
    </row>
    <row r="2288" spans="7:15" s="2" customFormat="1">
      <c r="G2288"/>
      <c r="H2288"/>
      <c r="I2288"/>
      <c r="J2288"/>
      <c r="K2288"/>
      <c r="L2288"/>
      <c r="M2288"/>
      <c r="N2288"/>
      <c r="O2288"/>
    </row>
    <row r="2289" spans="7:15" s="2" customFormat="1">
      <c r="G2289"/>
      <c r="H2289"/>
      <c r="I2289"/>
      <c r="J2289"/>
      <c r="K2289"/>
      <c r="L2289"/>
      <c r="M2289"/>
      <c r="N2289"/>
      <c r="O2289"/>
    </row>
    <row r="2290" spans="7:15" s="2" customFormat="1">
      <c r="G2290"/>
      <c r="H2290"/>
      <c r="I2290"/>
      <c r="J2290"/>
      <c r="K2290"/>
      <c r="L2290"/>
      <c r="M2290"/>
      <c r="N2290"/>
      <c r="O2290"/>
    </row>
    <row r="2291" spans="7:15" s="2" customFormat="1">
      <c r="G2291"/>
      <c r="H2291"/>
      <c r="I2291"/>
      <c r="J2291"/>
      <c r="K2291"/>
      <c r="L2291"/>
      <c r="M2291"/>
      <c r="N2291"/>
      <c r="O2291"/>
    </row>
    <row r="2292" spans="7:15" s="2" customFormat="1">
      <c r="G2292"/>
      <c r="H2292"/>
      <c r="I2292"/>
      <c r="J2292"/>
      <c r="K2292"/>
      <c r="L2292"/>
      <c r="M2292"/>
      <c r="N2292"/>
      <c r="O2292"/>
    </row>
    <row r="2293" spans="7:15" s="2" customFormat="1">
      <c r="G2293"/>
      <c r="H2293"/>
      <c r="I2293"/>
      <c r="J2293"/>
      <c r="K2293"/>
      <c r="L2293"/>
      <c r="M2293"/>
      <c r="N2293"/>
      <c r="O2293"/>
    </row>
    <row r="2294" spans="7:15" s="2" customFormat="1">
      <c r="G2294"/>
      <c r="H2294"/>
      <c r="I2294"/>
      <c r="J2294"/>
      <c r="K2294"/>
      <c r="L2294"/>
      <c r="M2294"/>
      <c r="N2294"/>
      <c r="O2294"/>
    </row>
    <row r="2295" spans="7:15" s="2" customFormat="1">
      <c r="G2295"/>
      <c r="H2295"/>
      <c r="I2295"/>
      <c r="J2295"/>
      <c r="K2295"/>
      <c r="L2295"/>
      <c r="M2295"/>
      <c r="N2295"/>
      <c r="O2295"/>
    </row>
    <row r="2296" spans="7:15" s="2" customFormat="1">
      <c r="G2296"/>
      <c r="H2296"/>
      <c r="I2296"/>
      <c r="J2296"/>
      <c r="K2296"/>
      <c r="L2296"/>
      <c r="M2296"/>
      <c r="N2296"/>
      <c r="O2296"/>
    </row>
    <row r="2297" spans="7:15" s="2" customFormat="1">
      <c r="G2297"/>
      <c r="H2297"/>
      <c r="I2297"/>
      <c r="J2297"/>
      <c r="K2297"/>
      <c r="L2297"/>
      <c r="M2297"/>
      <c r="N2297"/>
      <c r="O2297"/>
    </row>
    <row r="2298" spans="7:15" s="2" customFormat="1">
      <c r="G2298"/>
      <c r="H2298"/>
      <c r="I2298"/>
      <c r="J2298"/>
      <c r="K2298"/>
      <c r="L2298"/>
      <c r="M2298"/>
      <c r="N2298"/>
      <c r="O2298"/>
    </row>
    <row r="2299" spans="7:15" s="2" customFormat="1">
      <c r="G2299"/>
      <c r="H2299"/>
      <c r="I2299"/>
      <c r="J2299"/>
      <c r="K2299"/>
      <c r="L2299"/>
      <c r="M2299"/>
      <c r="N2299"/>
      <c r="O2299"/>
    </row>
    <row r="2300" spans="7:15" s="2" customFormat="1">
      <c r="G2300"/>
      <c r="H2300"/>
      <c r="I2300"/>
      <c r="J2300"/>
      <c r="K2300"/>
      <c r="L2300"/>
      <c r="M2300"/>
      <c r="N2300"/>
      <c r="O2300"/>
    </row>
    <row r="2301" spans="7:15" s="2" customFormat="1">
      <c r="G2301"/>
      <c r="H2301"/>
      <c r="I2301"/>
      <c r="J2301"/>
      <c r="K2301"/>
      <c r="L2301"/>
      <c r="M2301"/>
      <c r="N2301"/>
      <c r="O2301"/>
    </row>
    <row r="2302" spans="7:15" s="2" customFormat="1">
      <c r="G2302"/>
      <c r="H2302"/>
      <c r="I2302"/>
      <c r="J2302"/>
      <c r="K2302"/>
      <c r="L2302"/>
      <c r="M2302"/>
      <c r="N2302"/>
      <c r="O2302"/>
    </row>
    <row r="2303" spans="7:15" s="2" customFormat="1">
      <c r="G2303"/>
      <c r="H2303"/>
      <c r="I2303"/>
      <c r="J2303"/>
      <c r="K2303"/>
      <c r="L2303"/>
      <c r="M2303"/>
      <c r="N2303"/>
      <c r="O2303"/>
    </row>
    <row r="2304" spans="7:15" s="2" customFormat="1">
      <c r="G2304"/>
      <c r="H2304"/>
      <c r="I2304"/>
      <c r="J2304"/>
      <c r="K2304"/>
      <c r="L2304"/>
      <c r="M2304"/>
      <c r="N2304"/>
      <c r="O2304"/>
    </row>
    <row r="2305" spans="7:15" s="2" customFormat="1">
      <c r="G2305"/>
      <c r="H2305"/>
      <c r="I2305"/>
      <c r="J2305"/>
      <c r="K2305"/>
      <c r="L2305"/>
      <c r="M2305"/>
      <c r="N2305"/>
      <c r="O2305"/>
    </row>
    <row r="2306" spans="7:15" s="2" customFormat="1">
      <c r="G2306"/>
      <c r="H2306"/>
      <c r="I2306"/>
      <c r="J2306"/>
      <c r="K2306"/>
      <c r="L2306"/>
      <c r="M2306"/>
      <c r="N2306"/>
      <c r="O2306"/>
    </row>
    <row r="2307" spans="7:15" s="2" customFormat="1">
      <c r="G2307"/>
      <c r="H2307"/>
      <c r="I2307"/>
      <c r="J2307"/>
      <c r="K2307"/>
      <c r="L2307"/>
      <c r="M2307"/>
      <c r="N2307"/>
      <c r="O2307"/>
    </row>
    <row r="2308" spans="7:15" s="2" customFormat="1">
      <c r="G2308"/>
      <c r="H2308"/>
      <c r="I2308"/>
      <c r="J2308"/>
      <c r="K2308"/>
      <c r="L2308"/>
      <c r="M2308"/>
      <c r="N2308"/>
      <c r="O2308"/>
    </row>
    <row r="2309" spans="7:15" s="2" customFormat="1">
      <c r="G2309"/>
      <c r="H2309"/>
      <c r="I2309"/>
      <c r="J2309"/>
      <c r="K2309"/>
      <c r="L2309"/>
      <c r="M2309"/>
      <c r="N2309"/>
      <c r="O2309"/>
    </row>
    <row r="2310" spans="7:15" s="2" customFormat="1">
      <c r="G2310"/>
      <c r="H2310"/>
      <c r="I2310"/>
      <c r="J2310"/>
      <c r="K2310"/>
      <c r="L2310"/>
      <c r="M2310"/>
      <c r="N2310"/>
      <c r="O2310"/>
    </row>
    <row r="2311" spans="7:15" s="2" customFormat="1">
      <c r="G2311"/>
      <c r="H2311"/>
      <c r="I2311"/>
      <c r="J2311"/>
      <c r="K2311"/>
      <c r="L2311"/>
      <c r="M2311"/>
      <c r="N2311"/>
      <c r="O2311"/>
    </row>
    <row r="2312" spans="7:15" s="2" customFormat="1">
      <c r="G2312"/>
      <c r="H2312"/>
      <c r="I2312"/>
      <c r="J2312"/>
      <c r="K2312"/>
      <c r="L2312"/>
      <c r="M2312"/>
      <c r="N2312"/>
      <c r="O2312"/>
    </row>
    <row r="2313" spans="7:15" s="2" customFormat="1">
      <c r="G2313"/>
      <c r="H2313"/>
      <c r="I2313"/>
      <c r="J2313"/>
      <c r="K2313"/>
      <c r="L2313"/>
      <c r="M2313"/>
      <c r="N2313"/>
      <c r="O2313"/>
    </row>
    <row r="2314" spans="7:15" s="2" customFormat="1">
      <c r="G2314"/>
      <c r="H2314"/>
      <c r="I2314"/>
      <c r="J2314"/>
      <c r="K2314"/>
      <c r="L2314"/>
      <c r="M2314"/>
      <c r="N2314"/>
      <c r="O2314"/>
    </row>
    <row r="2315" spans="7:15" s="2" customFormat="1">
      <c r="G2315"/>
      <c r="H2315"/>
      <c r="I2315"/>
      <c r="J2315"/>
      <c r="K2315"/>
      <c r="L2315"/>
      <c r="M2315"/>
      <c r="N2315"/>
      <c r="O2315"/>
    </row>
    <row r="2316" spans="7:15" s="2" customFormat="1">
      <c r="G2316"/>
      <c r="H2316"/>
      <c r="I2316"/>
      <c r="J2316"/>
      <c r="K2316"/>
      <c r="L2316"/>
      <c r="M2316"/>
      <c r="N2316"/>
      <c r="O2316"/>
    </row>
    <row r="2317" spans="7:15" s="2" customFormat="1">
      <c r="G2317"/>
      <c r="H2317"/>
      <c r="I2317"/>
      <c r="J2317"/>
      <c r="K2317"/>
      <c r="L2317"/>
      <c r="M2317"/>
      <c r="N2317"/>
      <c r="O2317"/>
    </row>
    <row r="2318" spans="7:15" s="2" customFormat="1">
      <c r="G2318"/>
      <c r="H2318"/>
      <c r="I2318"/>
      <c r="J2318"/>
      <c r="K2318"/>
      <c r="L2318"/>
      <c r="M2318"/>
      <c r="N2318"/>
      <c r="O2318"/>
    </row>
    <row r="2319" spans="7:15" s="2" customFormat="1">
      <c r="G2319"/>
      <c r="H2319"/>
      <c r="I2319"/>
      <c r="J2319"/>
      <c r="K2319"/>
      <c r="L2319"/>
      <c r="M2319"/>
      <c r="N2319"/>
      <c r="O2319"/>
    </row>
    <row r="2320" spans="7:15" s="2" customFormat="1">
      <c r="G2320"/>
      <c r="H2320"/>
      <c r="I2320"/>
      <c r="J2320"/>
      <c r="K2320"/>
      <c r="L2320"/>
      <c r="M2320"/>
      <c r="N2320"/>
      <c r="O2320"/>
    </row>
    <row r="2321" spans="7:15" s="2" customFormat="1">
      <c r="G2321"/>
      <c r="H2321"/>
      <c r="I2321"/>
      <c r="J2321"/>
      <c r="K2321"/>
      <c r="L2321"/>
      <c r="M2321"/>
      <c r="N2321"/>
      <c r="O2321"/>
    </row>
    <row r="2322" spans="7:15" s="2" customFormat="1">
      <c r="G2322"/>
      <c r="H2322"/>
      <c r="I2322"/>
      <c r="J2322"/>
      <c r="K2322"/>
      <c r="L2322"/>
      <c r="M2322"/>
      <c r="N2322"/>
      <c r="O2322"/>
    </row>
    <row r="2323" spans="7:15" s="2" customFormat="1">
      <c r="G2323"/>
      <c r="H2323"/>
      <c r="I2323"/>
      <c r="J2323"/>
      <c r="K2323"/>
      <c r="L2323"/>
      <c r="M2323"/>
      <c r="N2323"/>
      <c r="O2323"/>
    </row>
    <row r="2324" spans="7:15" s="2" customFormat="1">
      <c r="G2324"/>
      <c r="H2324"/>
      <c r="I2324"/>
      <c r="J2324"/>
      <c r="K2324"/>
      <c r="L2324"/>
      <c r="M2324"/>
      <c r="N2324"/>
      <c r="O2324"/>
    </row>
    <row r="2325" spans="7:15" s="2" customFormat="1">
      <c r="G2325"/>
      <c r="H2325"/>
      <c r="I2325"/>
      <c r="J2325"/>
      <c r="K2325"/>
      <c r="L2325"/>
      <c r="M2325"/>
      <c r="N2325"/>
      <c r="O2325"/>
    </row>
    <row r="2326" spans="7:15" s="2" customFormat="1">
      <c r="G2326"/>
      <c r="H2326"/>
      <c r="I2326"/>
      <c r="J2326"/>
      <c r="K2326"/>
      <c r="L2326"/>
      <c r="M2326"/>
      <c r="N2326"/>
      <c r="O2326"/>
    </row>
    <row r="2327" spans="7:15" s="2" customFormat="1">
      <c r="G2327"/>
      <c r="H2327"/>
      <c r="I2327"/>
      <c r="J2327"/>
      <c r="K2327"/>
      <c r="L2327"/>
      <c r="M2327"/>
      <c r="N2327"/>
      <c r="O2327"/>
    </row>
    <row r="2328" spans="7:15" s="2" customFormat="1">
      <c r="G2328"/>
      <c r="H2328"/>
      <c r="I2328"/>
      <c r="J2328"/>
      <c r="K2328"/>
      <c r="L2328"/>
      <c r="M2328"/>
      <c r="N2328"/>
      <c r="O2328"/>
    </row>
    <row r="2329" spans="7:15" s="2" customFormat="1">
      <c r="G2329"/>
      <c r="H2329"/>
      <c r="I2329"/>
      <c r="J2329"/>
      <c r="K2329"/>
      <c r="L2329"/>
      <c r="M2329"/>
      <c r="N2329"/>
      <c r="O2329"/>
    </row>
    <row r="2330" spans="7:15" s="2" customFormat="1">
      <c r="G2330"/>
      <c r="H2330"/>
      <c r="I2330"/>
      <c r="J2330"/>
      <c r="K2330"/>
      <c r="L2330"/>
      <c r="M2330"/>
      <c r="N2330"/>
      <c r="O2330"/>
    </row>
    <row r="2331" spans="7:15" s="2" customFormat="1">
      <c r="G2331"/>
      <c r="H2331"/>
      <c r="I2331"/>
      <c r="J2331"/>
      <c r="K2331"/>
      <c r="L2331"/>
      <c r="M2331"/>
      <c r="N2331"/>
      <c r="O2331"/>
    </row>
    <row r="2332" spans="7:15" s="2" customFormat="1">
      <c r="G2332"/>
      <c r="H2332"/>
      <c r="I2332"/>
      <c r="J2332"/>
      <c r="K2332"/>
      <c r="L2332"/>
      <c r="M2332"/>
      <c r="N2332"/>
      <c r="O2332"/>
    </row>
    <row r="2333" spans="7:15" s="2" customFormat="1">
      <c r="G2333"/>
      <c r="H2333"/>
      <c r="I2333"/>
      <c r="J2333"/>
      <c r="K2333"/>
      <c r="L2333"/>
      <c r="M2333"/>
      <c r="N2333"/>
      <c r="O2333"/>
    </row>
    <row r="2334" spans="7:15" s="2" customFormat="1">
      <c r="G2334"/>
      <c r="H2334"/>
      <c r="I2334"/>
      <c r="J2334"/>
      <c r="K2334"/>
      <c r="L2334"/>
      <c r="M2334"/>
      <c r="N2334"/>
      <c r="O2334"/>
    </row>
    <row r="2335" spans="7:15" s="2" customFormat="1">
      <c r="G2335"/>
      <c r="H2335"/>
      <c r="I2335"/>
      <c r="J2335"/>
      <c r="K2335"/>
      <c r="L2335"/>
      <c r="M2335"/>
      <c r="N2335"/>
      <c r="O2335"/>
    </row>
    <row r="2336" spans="7:15" s="2" customFormat="1">
      <c r="G2336"/>
      <c r="H2336"/>
      <c r="I2336"/>
      <c r="J2336"/>
      <c r="K2336"/>
      <c r="L2336"/>
      <c r="M2336"/>
      <c r="N2336"/>
      <c r="O2336"/>
    </row>
    <row r="2337" spans="7:15" s="2" customFormat="1">
      <c r="G2337"/>
      <c r="H2337"/>
      <c r="I2337"/>
      <c r="J2337"/>
      <c r="K2337"/>
      <c r="L2337"/>
      <c r="M2337"/>
      <c r="N2337"/>
      <c r="O2337"/>
    </row>
    <row r="2338" spans="7:15" s="2" customFormat="1">
      <c r="G2338"/>
      <c r="H2338"/>
      <c r="I2338"/>
      <c r="J2338"/>
      <c r="K2338"/>
      <c r="L2338"/>
      <c r="M2338"/>
      <c r="N2338"/>
      <c r="O2338"/>
    </row>
    <row r="2339" spans="7:15" s="2" customFormat="1">
      <c r="G2339"/>
      <c r="H2339"/>
      <c r="I2339"/>
      <c r="J2339"/>
      <c r="K2339"/>
      <c r="L2339"/>
      <c r="M2339"/>
      <c r="N2339"/>
      <c r="O2339"/>
    </row>
    <row r="2340" spans="7:15" s="2" customFormat="1">
      <c r="G2340"/>
      <c r="H2340"/>
      <c r="I2340"/>
      <c r="J2340"/>
      <c r="K2340"/>
      <c r="L2340"/>
      <c r="M2340"/>
      <c r="N2340"/>
      <c r="O2340"/>
    </row>
    <row r="2341" spans="7:15" s="2" customFormat="1">
      <c r="G2341"/>
      <c r="H2341"/>
      <c r="I2341"/>
      <c r="J2341"/>
      <c r="K2341"/>
      <c r="L2341"/>
      <c r="M2341"/>
      <c r="N2341"/>
      <c r="O2341"/>
    </row>
    <row r="2342" spans="7:15" s="2" customFormat="1">
      <c r="G2342"/>
      <c r="H2342"/>
      <c r="I2342"/>
      <c r="J2342"/>
      <c r="K2342"/>
      <c r="L2342"/>
      <c r="M2342"/>
      <c r="N2342"/>
      <c r="O2342"/>
    </row>
    <row r="2343" spans="7:15" s="2" customFormat="1">
      <c r="G2343"/>
      <c r="H2343"/>
      <c r="I2343"/>
      <c r="J2343"/>
      <c r="K2343"/>
      <c r="L2343"/>
      <c r="M2343"/>
      <c r="N2343"/>
      <c r="O2343"/>
    </row>
    <row r="2344" spans="7:15" s="2" customFormat="1">
      <c r="G2344"/>
      <c r="H2344"/>
      <c r="I2344"/>
      <c r="J2344"/>
      <c r="K2344"/>
      <c r="L2344"/>
      <c r="M2344"/>
      <c r="N2344"/>
      <c r="O2344"/>
    </row>
    <row r="2345" spans="7:15" s="2" customFormat="1">
      <c r="G2345"/>
      <c r="H2345"/>
      <c r="I2345"/>
      <c r="J2345"/>
      <c r="K2345"/>
      <c r="L2345"/>
      <c r="M2345"/>
      <c r="N2345"/>
      <c r="O2345"/>
    </row>
    <row r="2346" spans="7:15" s="2" customFormat="1">
      <c r="G2346"/>
      <c r="H2346"/>
      <c r="I2346"/>
      <c r="J2346"/>
      <c r="K2346"/>
      <c r="L2346"/>
      <c r="M2346"/>
      <c r="N2346"/>
      <c r="O2346"/>
    </row>
    <row r="2347" spans="7:15" s="2" customFormat="1">
      <c r="G2347"/>
      <c r="H2347"/>
      <c r="I2347"/>
      <c r="J2347"/>
      <c r="K2347"/>
      <c r="L2347"/>
      <c r="M2347"/>
      <c r="N2347"/>
      <c r="O2347"/>
    </row>
    <row r="2348" spans="7:15" s="2" customFormat="1">
      <c r="G2348"/>
      <c r="H2348"/>
      <c r="I2348"/>
      <c r="J2348"/>
      <c r="K2348"/>
      <c r="L2348"/>
      <c r="M2348"/>
      <c r="N2348"/>
      <c r="O2348"/>
    </row>
    <row r="2349" spans="7:15" s="2" customFormat="1">
      <c r="G2349"/>
      <c r="H2349"/>
      <c r="I2349"/>
      <c r="J2349"/>
      <c r="K2349"/>
      <c r="L2349"/>
      <c r="M2349"/>
      <c r="N2349"/>
      <c r="O2349"/>
    </row>
    <row r="2350" spans="7:15" s="2" customFormat="1">
      <c r="G2350"/>
      <c r="H2350"/>
      <c r="I2350"/>
      <c r="J2350"/>
      <c r="K2350"/>
      <c r="L2350"/>
      <c r="M2350"/>
      <c r="N2350"/>
      <c r="O2350"/>
    </row>
    <row r="2351" spans="7:15" s="2" customFormat="1">
      <c r="G2351"/>
      <c r="H2351"/>
      <c r="I2351"/>
      <c r="J2351"/>
      <c r="K2351"/>
      <c r="L2351"/>
      <c r="M2351"/>
      <c r="N2351"/>
      <c r="O2351"/>
    </row>
    <row r="2352" spans="7:15" s="2" customFormat="1">
      <c r="G2352"/>
      <c r="H2352"/>
      <c r="I2352"/>
      <c r="J2352"/>
      <c r="K2352"/>
      <c r="L2352"/>
      <c r="M2352"/>
      <c r="N2352"/>
      <c r="O2352"/>
    </row>
    <row r="2353" spans="7:15" s="2" customFormat="1">
      <c r="G2353"/>
      <c r="H2353"/>
      <c r="I2353"/>
      <c r="J2353"/>
      <c r="K2353"/>
      <c r="L2353"/>
      <c r="M2353"/>
      <c r="N2353"/>
      <c r="O2353"/>
    </row>
    <row r="2354" spans="7:15" s="2" customFormat="1">
      <c r="G2354"/>
      <c r="H2354"/>
      <c r="I2354"/>
      <c r="J2354"/>
      <c r="K2354"/>
      <c r="L2354"/>
      <c r="M2354"/>
      <c r="N2354"/>
      <c r="O2354"/>
    </row>
    <row r="2355" spans="7:15" s="2" customFormat="1">
      <c r="G2355"/>
      <c r="H2355"/>
      <c r="I2355"/>
      <c r="J2355"/>
      <c r="K2355"/>
      <c r="L2355"/>
      <c r="M2355"/>
      <c r="N2355"/>
      <c r="O2355"/>
    </row>
    <row r="2356" spans="7:15" s="2" customFormat="1">
      <c r="G2356"/>
      <c r="H2356"/>
      <c r="I2356"/>
      <c r="J2356"/>
      <c r="K2356"/>
      <c r="L2356"/>
      <c r="M2356"/>
      <c r="N2356"/>
      <c r="O2356"/>
    </row>
    <row r="2357" spans="7:15" s="2" customFormat="1">
      <c r="G2357"/>
      <c r="H2357"/>
      <c r="I2357"/>
      <c r="J2357"/>
      <c r="K2357"/>
      <c r="L2357"/>
      <c r="M2357"/>
      <c r="N2357"/>
      <c r="O2357"/>
    </row>
    <row r="2358" spans="7:15" s="2" customFormat="1">
      <c r="G2358"/>
      <c r="H2358"/>
      <c r="I2358"/>
      <c r="J2358"/>
      <c r="K2358"/>
      <c r="L2358"/>
      <c r="M2358"/>
      <c r="N2358"/>
      <c r="O2358"/>
    </row>
    <row r="2359" spans="7:15" s="2" customFormat="1">
      <c r="G2359"/>
      <c r="H2359"/>
      <c r="I2359"/>
      <c r="J2359"/>
      <c r="K2359"/>
      <c r="L2359"/>
      <c r="M2359"/>
      <c r="N2359"/>
      <c r="O2359"/>
    </row>
    <row r="2360" spans="7:15" s="2" customFormat="1">
      <c r="G2360"/>
      <c r="H2360"/>
      <c r="I2360"/>
      <c r="J2360"/>
      <c r="K2360"/>
      <c r="L2360"/>
      <c r="M2360"/>
      <c r="N2360"/>
      <c r="O2360"/>
    </row>
    <row r="2361" spans="7:15" s="2" customFormat="1">
      <c r="G2361"/>
      <c r="H2361"/>
      <c r="I2361"/>
      <c r="J2361"/>
      <c r="K2361"/>
      <c r="L2361"/>
      <c r="M2361"/>
      <c r="N2361"/>
      <c r="O2361"/>
    </row>
    <row r="2362" spans="7:15" s="2" customFormat="1">
      <c r="G2362"/>
      <c r="H2362"/>
      <c r="I2362"/>
      <c r="J2362"/>
      <c r="K2362"/>
      <c r="L2362"/>
      <c r="M2362"/>
      <c r="N2362"/>
      <c r="O2362"/>
    </row>
    <row r="2363" spans="7:15" s="2" customFormat="1">
      <c r="G2363"/>
      <c r="H2363"/>
      <c r="I2363"/>
      <c r="J2363"/>
      <c r="K2363"/>
      <c r="L2363"/>
      <c r="M2363"/>
      <c r="N2363"/>
      <c r="O2363"/>
    </row>
    <row r="2364" spans="7:15" s="2" customFormat="1">
      <c r="G2364"/>
      <c r="H2364"/>
      <c r="I2364"/>
      <c r="J2364"/>
      <c r="K2364"/>
      <c r="L2364"/>
      <c r="M2364"/>
      <c r="N2364"/>
      <c r="O2364"/>
    </row>
    <row r="2365" spans="7:15" s="2" customFormat="1">
      <c r="G2365"/>
      <c r="H2365"/>
      <c r="I2365"/>
      <c r="J2365"/>
      <c r="K2365"/>
      <c r="L2365"/>
      <c r="M2365"/>
      <c r="N2365"/>
      <c r="O2365"/>
    </row>
    <row r="2366" spans="7:15" s="2" customFormat="1">
      <c r="G2366"/>
      <c r="H2366"/>
      <c r="I2366"/>
      <c r="J2366"/>
      <c r="K2366"/>
      <c r="L2366"/>
      <c r="M2366"/>
      <c r="N2366"/>
      <c r="O2366"/>
    </row>
    <row r="2367" spans="7:15" s="2" customFormat="1">
      <c r="G2367"/>
      <c r="H2367"/>
      <c r="I2367"/>
      <c r="J2367"/>
      <c r="K2367"/>
      <c r="L2367"/>
      <c r="M2367"/>
      <c r="N2367"/>
      <c r="O2367"/>
    </row>
    <row r="2368" spans="7:15" s="2" customFormat="1">
      <c r="G2368"/>
      <c r="H2368"/>
      <c r="I2368"/>
      <c r="J2368"/>
      <c r="K2368"/>
      <c r="L2368"/>
      <c r="M2368"/>
      <c r="N2368"/>
      <c r="O2368"/>
    </row>
    <row r="2369" spans="7:15" s="2" customFormat="1">
      <c r="G2369"/>
      <c r="H2369"/>
      <c r="I2369"/>
      <c r="J2369"/>
      <c r="K2369"/>
      <c r="L2369"/>
      <c r="M2369"/>
      <c r="N2369"/>
      <c r="O2369"/>
    </row>
    <row r="2370" spans="7:15" s="2" customFormat="1">
      <c r="G2370"/>
      <c r="H2370"/>
      <c r="I2370"/>
      <c r="J2370"/>
      <c r="K2370"/>
      <c r="L2370"/>
      <c r="M2370"/>
      <c r="N2370"/>
      <c r="O2370"/>
    </row>
    <row r="2371" spans="7:15" s="2" customFormat="1">
      <c r="G2371"/>
      <c r="H2371"/>
      <c r="I2371"/>
      <c r="J2371"/>
      <c r="K2371"/>
      <c r="L2371"/>
      <c r="M2371"/>
      <c r="N2371"/>
      <c r="O2371"/>
    </row>
    <row r="2372" spans="7:15" s="2" customFormat="1">
      <c r="G2372"/>
      <c r="H2372"/>
      <c r="I2372"/>
      <c r="J2372"/>
      <c r="K2372"/>
      <c r="L2372"/>
      <c r="M2372"/>
      <c r="N2372"/>
      <c r="O2372"/>
    </row>
    <row r="2373" spans="7:15" s="2" customFormat="1">
      <c r="G2373"/>
      <c r="H2373"/>
      <c r="I2373"/>
      <c r="J2373"/>
      <c r="K2373"/>
      <c r="L2373"/>
      <c r="M2373"/>
      <c r="N2373"/>
      <c r="O2373"/>
    </row>
    <row r="2374" spans="7:15" s="2" customFormat="1">
      <c r="G2374"/>
      <c r="H2374"/>
      <c r="I2374"/>
      <c r="J2374"/>
      <c r="K2374"/>
      <c r="L2374"/>
      <c r="M2374"/>
      <c r="N2374"/>
      <c r="O2374"/>
    </row>
    <row r="2375" spans="7:15" s="2" customFormat="1">
      <c r="G2375"/>
      <c r="H2375"/>
      <c r="I2375"/>
      <c r="J2375"/>
      <c r="K2375"/>
      <c r="L2375"/>
      <c r="M2375"/>
      <c r="N2375"/>
      <c r="O2375"/>
    </row>
    <row r="2376" spans="7:15" s="2" customFormat="1">
      <c r="G2376"/>
      <c r="H2376"/>
      <c r="I2376"/>
      <c r="J2376"/>
      <c r="K2376"/>
      <c r="L2376"/>
      <c r="M2376"/>
      <c r="N2376"/>
      <c r="O2376"/>
    </row>
    <row r="2377" spans="7:15" s="2" customFormat="1">
      <c r="G2377"/>
      <c r="H2377"/>
      <c r="I2377"/>
      <c r="J2377"/>
      <c r="K2377"/>
      <c r="L2377"/>
      <c r="M2377"/>
      <c r="N2377"/>
      <c r="O2377"/>
    </row>
    <row r="2378" spans="7:15" s="2" customFormat="1">
      <c r="G2378"/>
      <c r="H2378"/>
      <c r="I2378"/>
      <c r="J2378"/>
      <c r="K2378"/>
      <c r="L2378"/>
      <c r="M2378"/>
      <c r="N2378"/>
      <c r="O2378"/>
    </row>
    <row r="2379" spans="7:15" s="2" customFormat="1">
      <c r="G2379"/>
      <c r="H2379"/>
      <c r="I2379"/>
      <c r="J2379"/>
      <c r="K2379"/>
      <c r="L2379"/>
      <c r="M2379"/>
      <c r="N2379"/>
      <c r="O2379"/>
    </row>
    <row r="2380" spans="7:15" s="2" customFormat="1">
      <c r="G2380"/>
      <c r="H2380"/>
      <c r="I2380"/>
      <c r="J2380"/>
      <c r="K2380"/>
      <c r="L2380"/>
      <c r="M2380"/>
      <c r="N2380"/>
      <c r="O2380"/>
    </row>
    <row r="2381" spans="7:15" s="2" customFormat="1">
      <c r="G2381"/>
      <c r="H2381"/>
      <c r="I2381"/>
      <c r="J2381"/>
      <c r="K2381"/>
      <c r="L2381"/>
      <c r="M2381"/>
      <c r="N2381"/>
      <c r="O2381"/>
    </row>
    <row r="2382" spans="7:15" s="2" customFormat="1">
      <c r="G2382"/>
      <c r="H2382"/>
      <c r="I2382"/>
      <c r="J2382"/>
      <c r="K2382"/>
      <c r="L2382"/>
      <c r="M2382"/>
      <c r="N2382"/>
      <c r="O2382"/>
    </row>
    <row r="2383" spans="7:15" s="2" customFormat="1">
      <c r="G2383"/>
      <c r="H2383"/>
      <c r="I2383"/>
      <c r="J2383"/>
      <c r="K2383"/>
      <c r="L2383"/>
      <c r="M2383"/>
      <c r="N2383"/>
      <c r="O2383"/>
    </row>
    <row r="2384" spans="7:15" s="2" customFormat="1">
      <c r="G2384"/>
      <c r="H2384"/>
      <c r="I2384"/>
      <c r="J2384"/>
      <c r="K2384"/>
      <c r="L2384"/>
      <c r="M2384"/>
      <c r="N2384"/>
      <c r="O2384"/>
    </row>
    <row r="2385" spans="7:15" s="2" customFormat="1">
      <c r="G2385"/>
      <c r="H2385"/>
      <c r="I2385"/>
      <c r="J2385"/>
      <c r="K2385"/>
      <c r="L2385"/>
      <c r="M2385"/>
      <c r="N2385"/>
      <c r="O2385"/>
    </row>
    <row r="2386" spans="7:15" s="2" customFormat="1">
      <c r="G2386"/>
      <c r="H2386"/>
      <c r="I2386"/>
      <c r="J2386"/>
      <c r="K2386"/>
      <c r="L2386"/>
      <c r="M2386"/>
      <c r="N2386"/>
      <c r="O2386"/>
    </row>
    <row r="2387" spans="7:15" s="2" customFormat="1">
      <c r="G2387"/>
      <c r="H2387"/>
      <c r="I2387"/>
      <c r="J2387"/>
      <c r="K2387"/>
      <c r="L2387"/>
      <c r="M2387"/>
      <c r="N2387"/>
      <c r="O2387"/>
    </row>
    <row r="2388" spans="7:15" s="2" customFormat="1">
      <c r="G2388"/>
      <c r="H2388"/>
      <c r="I2388"/>
      <c r="J2388"/>
      <c r="K2388"/>
      <c r="L2388"/>
      <c r="M2388"/>
      <c r="N2388"/>
      <c r="O2388"/>
    </row>
    <row r="2389" spans="7:15" s="2" customFormat="1">
      <c r="G2389"/>
      <c r="H2389"/>
      <c r="I2389"/>
      <c r="J2389"/>
      <c r="K2389"/>
      <c r="L2389"/>
      <c r="M2389"/>
      <c r="N2389"/>
      <c r="O2389"/>
    </row>
    <row r="2390" spans="7:15" s="2" customFormat="1">
      <c r="G2390"/>
      <c r="H2390"/>
      <c r="I2390"/>
      <c r="J2390"/>
      <c r="K2390"/>
      <c r="L2390"/>
      <c r="M2390"/>
      <c r="N2390"/>
      <c r="O2390"/>
    </row>
    <row r="2391" spans="7:15" s="2" customFormat="1">
      <c r="G2391"/>
      <c r="H2391"/>
      <c r="I2391"/>
      <c r="J2391"/>
      <c r="K2391"/>
      <c r="L2391"/>
      <c r="M2391"/>
      <c r="N2391"/>
      <c r="O2391"/>
    </row>
    <row r="2392" spans="7:15" s="2" customFormat="1">
      <c r="G2392"/>
      <c r="H2392"/>
      <c r="I2392"/>
      <c r="J2392"/>
      <c r="K2392"/>
      <c r="L2392"/>
      <c r="M2392"/>
      <c r="N2392"/>
      <c r="O2392"/>
    </row>
    <row r="2393" spans="7:15" s="2" customFormat="1">
      <c r="G2393"/>
      <c r="H2393"/>
      <c r="I2393"/>
      <c r="J2393"/>
      <c r="K2393"/>
      <c r="L2393"/>
      <c r="M2393"/>
      <c r="N2393"/>
      <c r="O2393"/>
    </row>
    <row r="2394" spans="7:15" s="2" customFormat="1">
      <c r="G2394"/>
      <c r="H2394"/>
      <c r="I2394"/>
      <c r="J2394"/>
      <c r="K2394"/>
      <c r="L2394"/>
      <c r="M2394"/>
      <c r="N2394"/>
      <c r="O2394"/>
    </row>
    <row r="2395" spans="7:15" s="2" customFormat="1">
      <c r="G2395"/>
      <c r="H2395"/>
      <c r="I2395"/>
      <c r="J2395"/>
      <c r="K2395"/>
      <c r="L2395"/>
      <c r="M2395"/>
      <c r="N2395"/>
      <c r="O2395"/>
    </row>
    <row r="2396" spans="7:15" s="2" customFormat="1">
      <c r="G2396"/>
      <c r="H2396"/>
      <c r="I2396"/>
      <c r="J2396"/>
      <c r="K2396"/>
      <c r="L2396"/>
      <c r="M2396"/>
      <c r="N2396"/>
      <c r="O2396"/>
    </row>
    <row r="2397" spans="7:15" s="2" customFormat="1">
      <c r="G2397"/>
      <c r="H2397"/>
      <c r="I2397"/>
      <c r="J2397"/>
      <c r="K2397"/>
      <c r="L2397"/>
      <c r="M2397"/>
      <c r="N2397"/>
      <c r="O2397"/>
    </row>
    <row r="2398" spans="7:15" s="2" customFormat="1">
      <c r="G2398"/>
      <c r="H2398"/>
      <c r="I2398"/>
      <c r="J2398"/>
      <c r="K2398"/>
      <c r="L2398"/>
      <c r="M2398"/>
      <c r="N2398"/>
      <c r="O2398"/>
    </row>
    <row r="2399" spans="7:15" s="2" customFormat="1">
      <c r="G2399"/>
      <c r="H2399"/>
      <c r="I2399"/>
      <c r="J2399"/>
      <c r="K2399"/>
      <c r="L2399"/>
      <c r="M2399"/>
      <c r="N2399"/>
      <c r="O2399"/>
    </row>
    <row r="2400" spans="7:15" s="2" customFormat="1">
      <c r="G2400"/>
      <c r="H2400"/>
      <c r="I2400"/>
      <c r="J2400"/>
      <c r="K2400"/>
      <c r="L2400"/>
      <c r="M2400"/>
      <c r="N2400"/>
      <c r="O2400"/>
    </row>
    <row r="2401" spans="7:15" s="2" customFormat="1">
      <c r="G2401"/>
      <c r="H2401"/>
      <c r="I2401"/>
      <c r="J2401"/>
      <c r="K2401"/>
      <c r="L2401"/>
      <c r="M2401"/>
      <c r="N2401"/>
      <c r="O2401"/>
    </row>
    <row r="2402" spans="7:15" s="2" customFormat="1">
      <c r="G2402"/>
      <c r="H2402"/>
      <c r="I2402"/>
      <c r="J2402"/>
      <c r="K2402"/>
      <c r="L2402"/>
      <c r="M2402"/>
      <c r="N2402"/>
      <c r="O2402"/>
    </row>
    <row r="2403" spans="7:15" s="2" customFormat="1">
      <c r="G2403"/>
      <c r="H2403"/>
      <c r="I2403"/>
      <c r="J2403"/>
      <c r="K2403"/>
      <c r="L2403"/>
      <c r="M2403"/>
      <c r="N2403"/>
      <c r="O2403"/>
    </row>
    <row r="2404" spans="7:15" s="2" customFormat="1">
      <c r="G2404"/>
      <c r="H2404"/>
      <c r="I2404"/>
      <c r="J2404"/>
      <c r="K2404"/>
      <c r="L2404"/>
      <c r="M2404"/>
      <c r="N2404"/>
      <c r="O2404"/>
    </row>
    <row r="2405" spans="7:15" s="2" customFormat="1">
      <c r="G2405"/>
      <c r="H2405"/>
      <c r="I2405"/>
      <c r="J2405"/>
      <c r="K2405"/>
      <c r="L2405"/>
      <c r="M2405"/>
      <c r="N2405"/>
      <c r="O2405"/>
    </row>
    <row r="2406" spans="7:15" s="2" customFormat="1">
      <c r="G2406"/>
      <c r="H2406"/>
      <c r="I2406"/>
      <c r="J2406"/>
      <c r="K2406"/>
      <c r="L2406"/>
      <c r="M2406"/>
      <c r="N2406"/>
      <c r="O2406"/>
    </row>
    <row r="2407" spans="7:15" s="2" customFormat="1">
      <c r="G2407"/>
      <c r="H2407"/>
      <c r="I2407"/>
      <c r="J2407"/>
      <c r="K2407"/>
      <c r="L2407"/>
      <c r="M2407"/>
      <c r="N2407"/>
      <c r="O2407"/>
    </row>
    <row r="2408" spans="7:15" s="2" customFormat="1">
      <c r="G2408"/>
      <c r="H2408"/>
      <c r="I2408"/>
      <c r="J2408"/>
      <c r="K2408"/>
      <c r="L2408"/>
      <c r="M2408"/>
      <c r="N2408"/>
      <c r="O2408"/>
    </row>
    <row r="2409" spans="7:15" s="2" customFormat="1">
      <c r="G2409"/>
      <c r="H2409"/>
      <c r="I2409"/>
      <c r="J2409"/>
      <c r="K2409"/>
      <c r="L2409"/>
      <c r="M2409"/>
      <c r="N2409"/>
      <c r="O2409"/>
    </row>
    <row r="2410" spans="7:15" s="2" customFormat="1">
      <c r="G2410"/>
      <c r="H2410"/>
      <c r="I2410"/>
      <c r="J2410"/>
      <c r="K2410"/>
      <c r="L2410"/>
      <c r="M2410"/>
      <c r="N2410"/>
      <c r="O2410"/>
    </row>
    <row r="2411" spans="7:15" s="2" customFormat="1">
      <c r="G2411"/>
      <c r="H2411"/>
      <c r="I2411"/>
      <c r="J2411"/>
      <c r="K2411"/>
      <c r="L2411"/>
      <c r="M2411"/>
      <c r="N2411"/>
      <c r="O2411"/>
    </row>
    <row r="2412" spans="7:15" s="2" customFormat="1">
      <c r="G2412"/>
      <c r="H2412"/>
      <c r="I2412"/>
      <c r="J2412"/>
      <c r="K2412"/>
      <c r="L2412"/>
      <c r="M2412"/>
      <c r="N2412"/>
      <c r="O2412"/>
    </row>
    <row r="2413" spans="7:15" s="2" customFormat="1">
      <c r="G2413"/>
      <c r="H2413"/>
      <c r="I2413"/>
      <c r="J2413"/>
      <c r="K2413"/>
      <c r="L2413"/>
      <c r="M2413"/>
      <c r="N2413"/>
      <c r="O2413"/>
    </row>
    <row r="2414" spans="7:15" s="2" customFormat="1">
      <c r="G2414"/>
      <c r="H2414"/>
      <c r="I2414"/>
      <c r="J2414"/>
      <c r="K2414"/>
      <c r="L2414"/>
      <c r="M2414"/>
      <c r="N2414"/>
      <c r="O2414"/>
    </row>
    <row r="2415" spans="7:15" s="2" customFormat="1">
      <c r="G2415"/>
      <c r="H2415"/>
      <c r="I2415"/>
      <c r="J2415"/>
      <c r="K2415"/>
      <c r="L2415"/>
      <c r="M2415"/>
      <c r="N2415"/>
      <c r="O2415"/>
    </row>
    <row r="2416" spans="7:15" s="2" customFormat="1">
      <c r="G2416"/>
      <c r="H2416"/>
      <c r="I2416"/>
      <c r="J2416"/>
      <c r="K2416"/>
      <c r="L2416"/>
      <c r="M2416"/>
      <c r="N2416"/>
      <c r="O2416"/>
    </row>
    <row r="2417" spans="7:15" s="2" customFormat="1">
      <c r="G2417"/>
      <c r="H2417"/>
      <c r="I2417"/>
      <c r="J2417"/>
      <c r="K2417"/>
      <c r="L2417"/>
      <c r="M2417"/>
      <c r="N2417"/>
      <c r="O2417"/>
    </row>
    <row r="2418" spans="7:15" s="2" customFormat="1">
      <c r="G2418"/>
      <c r="H2418"/>
      <c r="I2418"/>
      <c r="J2418"/>
      <c r="K2418"/>
      <c r="L2418"/>
      <c r="M2418"/>
      <c r="N2418"/>
      <c r="O2418"/>
    </row>
    <row r="2419" spans="7:15" s="2" customFormat="1">
      <c r="G2419"/>
      <c r="H2419"/>
      <c r="I2419"/>
      <c r="J2419"/>
      <c r="K2419"/>
      <c r="L2419"/>
      <c r="M2419"/>
      <c r="N2419"/>
      <c r="O2419"/>
    </row>
    <row r="2420" spans="7:15" s="2" customFormat="1">
      <c r="G2420"/>
      <c r="H2420"/>
      <c r="I2420"/>
      <c r="J2420"/>
      <c r="K2420"/>
      <c r="L2420"/>
      <c r="M2420"/>
      <c r="N2420"/>
      <c r="O2420"/>
    </row>
    <row r="2421" spans="7:15" s="2" customFormat="1">
      <c r="G2421"/>
      <c r="H2421"/>
      <c r="I2421"/>
      <c r="J2421"/>
      <c r="K2421"/>
      <c r="L2421"/>
      <c r="M2421"/>
      <c r="N2421"/>
      <c r="O2421"/>
    </row>
    <row r="2422" spans="7:15" s="2" customFormat="1">
      <c r="G2422"/>
      <c r="H2422"/>
      <c r="I2422"/>
      <c r="J2422"/>
      <c r="K2422"/>
      <c r="L2422"/>
      <c r="M2422"/>
      <c r="N2422"/>
      <c r="O2422"/>
    </row>
    <row r="2423" spans="7:15" s="2" customFormat="1">
      <c r="G2423"/>
      <c r="H2423"/>
      <c r="I2423"/>
      <c r="J2423"/>
      <c r="K2423"/>
      <c r="L2423"/>
      <c r="M2423"/>
      <c r="N2423"/>
      <c r="O2423"/>
    </row>
    <row r="2424" spans="7:15" s="2" customFormat="1">
      <c r="G2424"/>
      <c r="H2424"/>
      <c r="I2424"/>
      <c r="J2424"/>
      <c r="K2424"/>
      <c r="L2424"/>
      <c r="M2424"/>
      <c r="N2424"/>
      <c r="O2424"/>
    </row>
    <row r="2425" spans="7:15" s="2" customFormat="1">
      <c r="G2425"/>
      <c r="H2425"/>
      <c r="I2425"/>
      <c r="J2425"/>
      <c r="K2425"/>
      <c r="L2425"/>
      <c r="M2425"/>
      <c r="N2425"/>
      <c r="O2425"/>
    </row>
    <row r="2426" spans="7:15" s="2" customFormat="1">
      <c r="G2426"/>
      <c r="H2426"/>
      <c r="I2426"/>
      <c r="J2426"/>
      <c r="K2426"/>
      <c r="L2426"/>
      <c r="M2426"/>
      <c r="N2426"/>
      <c r="O2426"/>
    </row>
    <row r="2427" spans="7:15" s="2" customFormat="1">
      <c r="G2427"/>
      <c r="H2427"/>
      <c r="I2427"/>
      <c r="J2427"/>
      <c r="K2427"/>
      <c r="L2427"/>
      <c r="M2427"/>
      <c r="N2427"/>
      <c r="O2427"/>
    </row>
    <row r="2428" spans="7:15" s="2" customFormat="1">
      <c r="G2428"/>
      <c r="H2428"/>
      <c r="I2428"/>
      <c r="J2428"/>
      <c r="K2428"/>
      <c r="L2428"/>
      <c r="M2428"/>
      <c r="N2428"/>
      <c r="O2428"/>
    </row>
    <row r="2429" spans="7:15" s="2" customFormat="1">
      <c r="G2429"/>
      <c r="H2429"/>
      <c r="I2429"/>
      <c r="J2429"/>
      <c r="K2429"/>
      <c r="L2429"/>
      <c r="M2429"/>
      <c r="N2429"/>
      <c r="O2429"/>
    </row>
    <row r="2430" spans="7:15" s="2" customFormat="1">
      <c r="G2430"/>
      <c r="H2430"/>
      <c r="I2430"/>
      <c r="J2430"/>
      <c r="K2430"/>
      <c r="L2430"/>
      <c r="M2430"/>
      <c r="N2430"/>
      <c r="O2430"/>
    </row>
    <row r="2431" spans="7:15" s="2" customFormat="1">
      <c r="G2431"/>
      <c r="H2431"/>
      <c r="I2431"/>
      <c r="J2431"/>
      <c r="K2431"/>
      <c r="L2431"/>
      <c r="M2431"/>
      <c r="N2431"/>
      <c r="O2431"/>
    </row>
    <row r="2432" spans="7:15" s="2" customFormat="1">
      <c r="G2432"/>
      <c r="H2432"/>
      <c r="I2432"/>
      <c r="J2432"/>
      <c r="K2432"/>
      <c r="L2432"/>
      <c r="M2432"/>
      <c r="N2432"/>
      <c r="O2432"/>
    </row>
    <row r="2433" spans="7:15" s="2" customFormat="1">
      <c r="G2433"/>
      <c r="H2433"/>
      <c r="I2433"/>
      <c r="J2433"/>
      <c r="K2433"/>
      <c r="L2433"/>
      <c r="M2433"/>
      <c r="N2433"/>
      <c r="O2433"/>
    </row>
    <row r="2434" spans="7:15" s="2" customFormat="1">
      <c r="G2434"/>
      <c r="H2434"/>
      <c r="I2434"/>
      <c r="J2434"/>
      <c r="K2434"/>
      <c r="L2434"/>
      <c r="M2434"/>
      <c r="N2434"/>
      <c r="O2434"/>
    </row>
    <row r="2435" spans="7:15" s="2" customFormat="1">
      <c r="G2435"/>
      <c r="H2435"/>
      <c r="I2435"/>
      <c r="J2435"/>
      <c r="K2435"/>
      <c r="L2435"/>
      <c r="M2435"/>
      <c r="N2435"/>
      <c r="O2435"/>
    </row>
    <row r="2436" spans="7:15" s="2" customFormat="1">
      <c r="G2436"/>
      <c r="H2436"/>
      <c r="I2436"/>
      <c r="J2436"/>
      <c r="K2436"/>
      <c r="L2436"/>
      <c r="M2436"/>
      <c r="N2436"/>
      <c r="O2436"/>
    </row>
    <row r="2437" spans="7:15" s="2" customFormat="1">
      <c r="G2437"/>
      <c r="H2437"/>
      <c r="I2437"/>
      <c r="J2437"/>
      <c r="K2437"/>
      <c r="L2437"/>
      <c r="M2437"/>
      <c r="N2437"/>
      <c r="O2437"/>
    </row>
    <row r="2438" spans="7:15" s="2" customFormat="1">
      <c r="G2438"/>
      <c r="H2438"/>
      <c r="I2438"/>
      <c r="J2438"/>
      <c r="K2438"/>
      <c r="L2438"/>
      <c r="M2438"/>
      <c r="N2438"/>
      <c r="O2438"/>
    </row>
    <row r="2439" spans="7:15" s="2" customFormat="1">
      <c r="G2439"/>
      <c r="H2439"/>
      <c r="I2439"/>
      <c r="J2439"/>
      <c r="K2439"/>
      <c r="L2439"/>
      <c r="M2439"/>
      <c r="N2439"/>
      <c r="O2439"/>
    </row>
    <row r="2440" spans="7:15" s="2" customFormat="1">
      <c r="G2440"/>
      <c r="H2440"/>
      <c r="I2440"/>
      <c r="J2440"/>
      <c r="K2440"/>
      <c r="L2440"/>
      <c r="M2440"/>
      <c r="N2440"/>
      <c r="O2440"/>
    </row>
    <row r="2441" spans="7:15" s="2" customFormat="1">
      <c r="G2441"/>
      <c r="H2441"/>
      <c r="I2441"/>
      <c r="J2441"/>
      <c r="K2441"/>
      <c r="L2441"/>
      <c r="M2441"/>
      <c r="N2441"/>
      <c r="O2441"/>
    </row>
    <row r="2442" spans="7:15" s="2" customFormat="1">
      <c r="G2442"/>
      <c r="H2442"/>
      <c r="I2442"/>
      <c r="J2442"/>
      <c r="K2442"/>
      <c r="L2442"/>
      <c r="M2442"/>
      <c r="N2442"/>
      <c r="O2442"/>
    </row>
    <row r="2443" spans="7:15" s="2" customFormat="1">
      <c r="G2443"/>
      <c r="H2443"/>
      <c r="I2443"/>
      <c r="J2443"/>
      <c r="K2443"/>
      <c r="L2443"/>
      <c r="M2443"/>
      <c r="N2443"/>
      <c r="O2443"/>
    </row>
    <row r="2444" spans="7:15" s="2" customFormat="1">
      <c r="G2444"/>
      <c r="H2444"/>
      <c r="I2444"/>
      <c r="J2444"/>
      <c r="K2444"/>
      <c r="L2444"/>
      <c r="M2444"/>
      <c r="N2444"/>
      <c r="O2444"/>
    </row>
    <row r="2445" spans="7:15" s="2" customFormat="1">
      <c r="G2445"/>
      <c r="H2445"/>
      <c r="I2445"/>
      <c r="J2445"/>
      <c r="K2445"/>
      <c r="L2445"/>
      <c r="M2445"/>
      <c r="N2445"/>
      <c r="O2445"/>
    </row>
    <row r="2446" spans="7:15" s="2" customFormat="1">
      <c r="G2446"/>
      <c r="H2446"/>
      <c r="I2446"/>
      <c r="J2446"/>
      <c r="K2446"/>
      <c r="L2446"/>
      <c r="M2446"/>
      <c r="N2446"/>
      <c r="O2446"/>
    </row>
    <row r="2447" spans="7:15" s="2" customFormat="1">
      <c r="G2447"/>
      <c r="H2447"/>
      <c r="I2447"/>
      <c r="J2447"/>
      <c r="K2447"/>
      <c r="L2447"/>
      <c r="M2447"/>
      <c r="N2447"/>
      <c r="O2447"/>
    </row>
    <row r="2448" spans="7:15" s="2" customFormat="1">
      <c r="G2448"/>
      <c r="H2448"/>
      <c r="I2448"/>
      <c r="J2448"/>
      <c r="K2448"/>
      <c r="L2448"/>
      <c r="M2448"/>
      <c r="N2448"/>
      <c r="O2448"/>
    </row>
    <row r="2449" spans="7:15" s="2" customFormat="1">
      <c r="G2449"/>
      <c r="H2449"/>
      <c r="I2449"/>
      <c r="J2449"/>
      <c r="K2449"/>
      <c r="L2449"/>
      <c r="M2449"/>
      <c r="N2449"/>
      <c r="O2449"/>
    </row>
    <row r="2450" spans="7:15" s="2" customFormat="1">
      <c r="G2450"/>
      <c r="H2450"/>
      <c r="I2450"/>
      <c r="J2450"/>
      <c r="K2450"/>
      <c r="L2450"/>
      <c r="M2450"/>
      <c r="N2450"/>
      <c r="O2450"/>
    </row>
    <row r="2451" spans="7:15" s="2" customFormat="1">
      <c r="G2451"/>
      <c r="H2451"/>
      <c r="I2451"/>
      <c r="J2451"/>
      <c r="K2451"/>
      <c r="L2451"/>
      <c r="M2451"/>
      <c r="N2451"/>
      <c r="O2451"/>
    </row>
    <row r="2452" spans="7:15" s="2" customFormat="1">
      <c r="G2452"/>
      <c r="H2452"/>
      <c r="I2452"/>
      <c r="J2452"/>
      <c r="K2452"/>
      <c r="L2452"/>
      <c r="M2452"/>
      <c r="N2452"/>
      <c r="O2452"/>
    </row>
    <row r="2453" spans="7:15" s="2" customFormat="1">
      <c r="G2453"/>
      <c r="H2453"/>
      <c r="I2453"/>
      <c r="J2453"/>
      <c r="K2453"/>
      <c r="L2453"/>
      <c r="M2453"/>
      <c r="N2453"/>
      <c r="O2453"/>
    </row>
    <row r="2454" spans="7:15" s="2" customFormat="1">
      <c r="G2454"/>
      <c r="H2454"/>
      <c r="I2454"/>
      <c r="J2454"/>
      <c r="K2454"/>
      <c r="L2454"/>
      <c r="M2454"/>
      <c r="N2454"/>
      <c r="O2454"/>
    </row>
    <row r="2455" spans="7:15" s="2" customFormat="1">
      <c r="G2455"/>
      <c r="H2455"/>
      <c r="I2455"/>
      <c r="J2455"/>
      <c r="K2455"/>
      <c r="L2455"/>
      <c r="M2455"/>
      <c r="N2455"/>
      <c r="O2455"/>
    </row>
    <row r="2456" spans="7:15" s="2" customFormat="1">
      <c r="G2456"/>
      <c r="H2456"/>
      <c r="I2456"/>
      <c r="J2456"/>
      <c r="K2456"/>
      <c r="L2456"/>
      <c r="M2456"/>
      <c r="N2456"/>
      <c r="O2456"/>
    </row>
    <row r="2457" spans="7:15" s="2" customFormat="1">
      <c r="G2457"/>
      <c r="H2457"/>
      <c r="I2457"/>
      <c r="J2457"/>
      <c r="K2457"/>
      <c r="L2457"/>
      <c r="M2457"/>
      <c r="N2457"/>
      <c r="O2457"/>
    </row>
    <row r="2458" spans="7:15" s="2" customFormat="1">
      <c r="G2458"/>
      <c r="H2458"/>
      <c r="I2458"/>
      <c r="J2458"/>
      <c r="K2458"/>
      <c r="L2458"/>
      <c r="M2458"/>
      <c r="N2458"/>
      <c r="O2458"/>
    </row>
    <row r="2459" spans="7:15" s="2" customFormat="1">
      <c r="G2459"/>
      <c r="H2459"/>
      <c r="I2459"/>
      <c r="J2459"/>
      <c r="K2459"/>
      <c r="L2459"/>
      <c r="M2459"/>
      <c r="N2459"/>
      <c r="O2459"/>
    </row>
    <row r="2460" spans="7:15" s="2" customFormat="1">
      <c r="G2460"/>
      <c r="H2460"/>
      <c r="I2460"/>
      <c r="J2460"/>
      <c r="K2460"/>
      <c r="L2460"/>
      <c r="M2460"/>
      <c r="N2460"/>
      <c r="O2460"/>
    </row>
    <row r="2461" spans="7:15" s="2" customFormat="1">
      <c r="G2461"/>
      <c r="H2461"/>
      <c r="I2461"/>
      <c r="J2461"/>
      <c r="K2461"/>
      <c r="L2461"/>
      <c r="M2461"/>
      <c r="N2461"/>
      <c r="O2461"/>
    </row>
    <row r="2462" spans="7:15" s="2" customFormat="1">
      <c r="G2462"/>
      <c r="H2462"/>
      <c r="I2462"/>
      <c r="J2462"/>
      <c r="K2462"/>
      <c r="L2462"/>
      <c r="M2462"/>
      <c r="N2462"/>
      <c r="O2462"/>
    </row>
    <row r="2463" spans="7:15" s="2" customFormat="1">
      <c r="G2463"/>
      <c r="H2463"/>
      <c r="I2463"/>
      <c r="J2463"/>
      <c r="K2463"/>
      <c r="L2463"/>
      <c r="M2463"/>
      <c r="N2463"/>
      <c r="O2463"/>
    </row>
    <row r="2464" spans="7:15" s="2" customFormat="1">
      <c r="G2464"/>
      <c r="H2464"/>
      <c r="I2464"/>
      <c r="J2464"/>
      <c r="K2464"/>
      <c r="L2464"/>
      <c r="M2464"/>
      <c r="N2464"/>
      <c r="O2464"/>
    </row>
    <row r="2465" spans="7:15" s="2" customFormat="1">
      <c r="G2465"/>
      <c r="H2465"/>
      <c r="I2465"/>
      <c r="J2465"/>
      <c r="K2465"/>
      <c r="L2465"/>
      <c r="M2465"/>
      <c r="N2465"/>
      <c r="O2465"/>
    </row>
    <row r="2466" spans="7:15" s="2" customFormat="1">
      <c r="G2466"/>
      <c r="H2466"/>
      <c r="I2466"/>
      <c r="J2466"/>
      <c r="K2466"/>
      <c r="L2466"/>
      <c r="M2466"/>
      <c r="N2466"/>
      <c r="O2466"/>
    </row>
    <row r="2467" spans="7:15" s="2" customFormat="1">
      <c r="G2467"/>
      <c r="H2467"/>
      <c r="I2467"/>
      <c r="J2467"/>
      <c r="K2467"/>
      <c r="L2467"/>
      <c r="M2467"/>
      <c r="N2467"/>
      <c r="O2467"/>
    </row>
    <row r="2468" spans="7:15" s="2" customFormat="1">
      <c r="G2468"/>
      <c r="H2468"/>
      <c r="I2468"/>
      <c r="J2468"/>
      <c r="K2468"/>
      <c r="L2468"/>
      <c r="M2468"/>
      <c r="N2468"/>
      <c r="O2468"/>
    </row>
    <row r="2469" spans="7:15" s="2" customFormat="1">
      <c r="G2469"/>
      <c r="H2469"/>
      <c r="I2469"/>
      <c r="J2469"/>
      <c r="K2469"/>
      <c r="L2469"/>
      <c r="M2469"/>
      <c r="N2469"/>
      <c r="O2469"/>
    </row>
    <row r="2470" spans="7:15" s="2" customFormat="1">
      <c r="G2470"/>
      <c r="H2470"/>
      <c r="I2470"/>
      <c r="J2470"/>
      <c r="K2470"/>
      <c r="L2470"/>
      <c r="M2470"/>
      <c r="N2470"/>
      <c r="O2470"/>
    </row>
    <row r="2471" spans="7:15" s="2" customFormat="1">
      <c r="G2471"/>
      <c r="H2471"/>
      <c r="I2471"/>
      <c r="J2471"/>
      <c r="K2471"/>
      <c r="L2471"/>
      <c r="M2471"/>
      <c r="N2471"/>
      <c r="O2471"/>
    </row>
    <row r="2472" spans="7:15" s="2" customFormat="1">
      <c r="G2472"/>
      <c r="H2472"/>
      <c r="I2472"/>
      <c r="J2472"/>
      <c r="K2472"/>
      <c r="L2472"/>
      <c r="M2472"/>
      <c r="N2472"/>
      <c r="O2472"/>
    </row>
    <row r="2473" spans="7:15" s="2" customFormat="1">
      <c r="G2473"/>
      <c r="H2473"/>
      <c r="I2473"/>
      <c r="J2473"/>
      <c r="K2473"/>
      <c r="L2473"/>
      <c r="M2473"/>
      <c r="N2473"/>
      <c r="O2473"/>
    </row>
    <row r="2474" spans="7:15" s="2" customFormat="1">
      <c r="G2474"/>
      <c r="H2474"/>
      <c r="I2474"/>
      <c r="J2474"/>
      <c r="K2474"/>
      <c r="L2474"/>
      <c r="M2474"/>
      <c r="N2474"/>
      <c r="O2474"/>
    </row>
    <row r="2475" spans="7:15" s="2" customFormat="1">
      <c r="G2475"/>
      <c r="H2475"/>
      <c r="I2475"/>
      <c r="J2475"/>
      <c r="K2475"/>
      <c r="L2475"/>
      <c r="M2475"/>
      <c r="N2475"/>
      <c r="O2475"/>
    </row>
    <row r="2476" spans="7:15" s="2" customFormat="1">
      <c r="G2476"/>
      <c r="H2476"/>
      <c r="I2476"/>
      <c r="J2476"/>
      <c r="K2476"/>
      <c r="L2476"/>
      <c r="M2476"/>
      <c r="N2476"/>
      <c r="O2476"/>
    </row>
    <row r="2477" spans="7:15" s="2" customFormat="1">
      <c r="G2477"/>
      <c r="H2477"/>
      <c r="I2477"/>
      <c r="J2477"/>
      <c r="K2477"/>
      <c r="L2477"/>
      <c r="M2477"/>
      <c r="N2477"/>
      <c r="O2477"/>
    </row>
    <row r="2478" spans="7:15" s="2" customFormat="1">
      <c r="G2478"/>
      <c r="H2478"/>
      <c r="I2478"/>
      <c r="J2478"/>
      <c r="K2478"/>
      <c r="L2478"/>
      <c r="M2478"/>
      <c r="N2478"/>
      <c r="O2478"/>
    </row>
    <row r="2479" spans="7:15" s="2" customFormat="1">
      <c r="G2479"/>
      <c r="H2479"/>
      <c r="I2479"/>
      <c r="J2479"/>
      <c r="K2479"/>
      <c r="L2479"/>
      <c r="M2479"/>
      <c r="N2479"/>
      <c r="O2479"/>
    </row>
    <row r="2480" spans="7:15" s="2" customFormat="1">
      <c r="G2480"/>
      <c r="H2480"/>
      <c r="I2480"/>
      <c r="J2480"/>
      <c r="K2480"/>
      <c r="L2480"/>
      <c r="M2480"/>
      <c r="N2480"/>
      <c r="O2480"/>
    </row>
    <row r="2481" spans="7:15" s="2" customFormat="1">
      <c r="G2481"/>
      <c r="H2481"/>
      <c r="I2481"/>
      <c r="J2481"/>
      <c r="K2481"/>
      <c r="L2481"/>
      <c r="M2481"/>
      <c r="N2481"/>
      <c r="O2481"/>
    </row>
    <row r="2482" spans="7:15" s="2" customFormat="1">
      <c r="G2482"/>
      <c r="H2482"/>
      <c r="I2482"/>
      <c r="J2482"/>
      <c r="K2482"/>
      <c r="L2482"/>
      <c r="M2482"/>
      <c r="N2482"/>
      <c r="O2482"/>
    </row>
    <row r="2483" spans="7:15" s="2" customFormat="1">
      <c r="G2483"/>
      <c r="H2483"/>
      <c r="I2483"/>
      <c r="J2483"/>
      <c r="K2483"/>
      <c r="L2483"/>
      <c r="M2483"/>
      <c r="N2483"/>
      <c r="O2483"/>
    </row>
    <row r="2484" spans="7:15" s="2" customFormat="1">
      <c r="G2484"/>
      <c r="H2484"/>
      <c r="I2484"/>
      <c r="J2484"/>
      <c r="K2484"/>
      <c r="L2484"/>
      <c r="M2484"/>
      <c r="N2484"/>
      <c r="O2484"/>
    </row>
    <row r="2485" spans="7:15" s="2" customFormat="1">
      <c r="G2485"/>
      <c r="H2485"/>
      <c r="I2485"/>
      <c r="J2485"/>
      <c r="K2485"/>
      <c r="L2485"/>
      <c r="M2485"/>
      <c r="N2485"/>
      <c r="O2485"/>
    </row>
    <row r="2486" spans="7:15" s="2" customFormat="1">
      <c r="G2486"/>
      <c r="H2486"/>
      <c r="I2486"/>
      <c r="J2486"/>
      <c r="K2486"/>
      <c r="L2486"/>
      <c r="M2486"/>
      <c r="N2486"/>
      <c r="O2486"/>
    </row>
    <row r="2487" spans="7:15" s="2" customFormat="1">
      <c r="G2487"/>
      <c r="H2487"/>
      <c r="I2487"/>
      <c r="J2487"/>
      <c r="K2487"/>
      <c r="L2487"/>
      <c r="M2487"/>
      <c r="N2487"/>
      <c r="O2487"/>
    </row>
    <row r="2488" spans="7:15" s="2" customFormat="1">
      <c r="G2488"/>
      <c r="H2488"/>
      <c r="I2488"/>
      <c r="J2488"/>
      <c r="K2488"/>
      <c r="L2488"/>
      <c r="M2488"/>
      <c r="N2488"/>
      <c r="O2488"/>
    </row>
    <row r="2489" spans="7:15" s="2" customFormat="1">
      <c r="G2489"/>
      <c r="H2489"/>
      <c r="I2489"/>
      <c r="J2489"/>
      <c r="K2489"/>
      <c r="L2489"/>
      <c r="M2489"/>
      <c r="N2489"/>
      <c r="O2489"/>
    </row>
    <row r="2490" spans="7:15" s="2" customFormat="1">
      <c r="G2490"/>
      <c r="H2490"/>
      <c r="I2490"/>
      <c r="J2490"/>
      <c r="K2490"/>
      <c r="L2490"/>
      <c r="M2490"/>
      <c r="N2490"/>
      <c r="O2490"/>
    </row>
    <row r="2491" spans="7:15" s="2" customFormat="1">
      <c r="G2491"/>
      <c r="H2491"/>
      <c r="I2491"/>
      <c r="J2491"/>
      <c r="K2491"/>
      <c r="L2491"/>
      <c r="M2491"/>
      <c r="N2491"/>
      <c r="O2491"/>
    </row>
    <row r="2492" spans="7:15" s="2" customFormat="1">
      <c r="G2492"/>
      <c r="H2492"/>
      <c r="I2492"/>
      <c r="J2492"/>
      <c r="K2492"/>
      <c r="L2492"/>
      <c r="M2492"/>
      <c r="N2492"/>
      <c r="O2492"/>
    </row>
    <row r="2493" spans="7:15" s="2" customFormat="1">
      <c r="G2493"/>
      <c r="H2493"/>
      <c r="I2493"/>
      <c r="J2493"/>
      <c r="K2493"/>
      <c r="L2493"/>
      <c r="M2493"/>
      <c r="N2493"/>
      <c r="O2493"/>
    </row>
    <row r="2494" spans="7:15" s="2" customFormat="1">
      <c r="G2494"/>
      <c r="H2494"/>
      <c r="I2494"/>
      <c r="J2494"/>
      <c r="K2494"/>
      <c r="L2494"/>
      <c r="M2494"/>
      <c r="N2494"/>
      <c r="O2494"/>
    </row>
    <row r="2495" spans="7:15" s="2" customFormat="1">
      <c r="G2495"/>
      <c r="H2495"/>
      <c r="I2495"/>
      <c r="J2495"/>
      <c r="K2495"/>
      <c r="L2495"/>
      <c r="M2495"/>
      <c r="N2495"/>
      <c r="O2495"/>
    </row>
    <row r="2496" spans="7:15" s="2" customFormat="1">
      <c r="G2496"/>
      <c r="H2496"/>
      <c r="I2496"/>
      <c r="J2496"/>
      <c r="K2496"/>
      <c r="L2496"/>
      <c r="M2496"/>
      <c r="N2496"/>
      <c r="O2496"/>
    </row>
    <row r="2497" spans="7:15" s="2" customFormat="1">
      <c r="G2497"/>
      <c r="H2497"/>
      <c r="I2497"/>
      <c r="J2497"/>
      <c r="K2497"/>
      <c r="L2497"/>
      <c r="M2497"/>
      <c r="N2497"/>
      <c r="O2497"/>
    </row>
    <row r="2498" spans="7:15" s="2" customFormat="1">
      <c r="G2498"/>
      <c r="H2498"/>
      <c r="I2498"/>
      <c r="J2498"/>
      <c r="K2498"/>
      <c r="L2498"/>
      <c r="M2498"/>
      <c r="N2498"/>
      <c r="O2498"/>
    </row>
    <row r="2499" spans="7:15" s="2" customFormat="1">
      <c r="G2499"/>
      <c r="H2499"/>
      <c r="I2499"/>
      <c r="J2499"/>
      <c r="K2499"/>
      <c r="L2499"/>
      <c r="M2499"/>
      <c r="N2499"/>
      <c r="O2499"/>
    </row>
    <row r="2500" spans="7:15" s="2" customFormat="1">
      <c r="G2500"/>
      <c r="H2500"/>
      <c r="I2500"/>
      <c r="J2500"/>
      <c r="K2500"/>
      <c r="L2500"/>
      <c r="M2500"/>
      <c r="N2500"/>
      <c r="O2500"/>
    </row>
    <row r="2501" spans="7:15" s="2" customFormat="1">
      <c r="G2501"/>
      <c r="H2501"/>
      <c r="I2501"/>
      <c r="J2501"/>
      <c r="K2501"/>
      <c r="L2501"/>
      <c r="M2501"/>
      <c r="N2501"/>
      <c r="O2501"/>
    </row>
    <row r="2502" spans="7:15" s="2" customFormat="1">
      <c r="G2502"/>
      <c r="H2502"/>
      <c r="I2502"/>
      <c r="J2502"/>
      <c r="K2502"/>
      <c r="L2502"/>
      <c r="M2502"/>
      <c r="N2502"/>
      <c r="O2502"/>
    </row>
    <row r="2503" spans="7:15" s="2" customFormat="1">
      <c r="G2503"/>
      <c r="H2503"/>
      <c r="I2503"/>
      <c r="J2503"/>
      <c r="K2503"/>
      <c r="L2503"/>
      <c r="M2503"/>
      <c r="N2503"/>
      <c r="O2503"/>
    </row>
    <row r="2504" spans="7:15" s="2" customFormat="1">
      <c r="G2504"/>
      <c r="H2504"/>
      <c r="I2504"/>
      <c r="J2504"/>
      <c r="K2504"/>
      <c r="L2504"/>
      <c r="M2504"/>
      <c r="N2504"/>
      <c r="O2504"/>
    </row>
    <row r="2505" spans="7:15" s="2" customFormat="1">
      <c r="G2505"/>
      <c r="H2505"/>
      <c r="I2505"/>
      <c r="J2505"/>
      <c r="K2505"/>
      <c r="L2505"/>
      <c r="M2505"/>
      <c r="N2505"/>
      <c r="O2505"/>
    </row>
    <row r="2506" spans="7:15" s="2" customFormat="1">
      <c r="G2506"/>
      <c r="H2506"/>
      <c r="I2506"/>
      <c r="J2506"/>
      <c r="K2506"/>
      <c r="L2506"/>
      <c r="M2506"/>
      <c r="N2506"/>
      <c r="O2506"/>
    </row>
    <row r="2507" spans="7:15" s="2" customFormat="1">
      <c r="G2507"/>
      <c r="H2507"/>
      <c r="I2507"/>
      <c r="J2507"/>
      <c r="K2507"/>
      <c r="L2507"/>
      <c r="M2507"/>
      <c r="N2507"/>
      <c r="O2507"/>
    </row>
    <row r="2508" spans="7:15" s="2" customFormat="1">
      <c r="G2508"/>
      <c r="H2508"/>
      <c r="I2508"/>
      <c r="J2508"/>
      <c r="K2508"/>
      <c r="L2508"/>
      <c r="M2508"/>
      <c r="N2508"/>
      <c r="O2508"/>
    </row>
    <row r="2509" spans="7:15" s="2" customFormat="1">
      <c r="G2509"/>
      <c r="H2509"/>
      <c r="I2509"/>
      <c r="J2509"/>
      <c r="K2509"/>
      <c r="L2509"/>
      <c r="M2509"/>
      <c r="N2509"/>
      <c r="O2509"/>
    </row>
    <row r="2510" spans="7:15" s="2" customFormat="1">
      <c r="G2510"/>
      <c r="H2510"/>
      <c r="I2510"/>
      <c r="J2510"/>
      <c r="K2510"/>
      <c r="L2510"/>
      <c r="M2510"/>
      <c r="N2510"/>
      <c r="O2510"/>
    </row>
    <row r="2511" spans="7:15" s="2" customFormat="1">
      <c r="G2511"/>
      <c r="H2511"/>
      <c r="I2511"/>
      <c r="J2511"/>
      <c r="K2511"/>
      <c r="L2511"/>
      <c r="M2511"/>
      <c r="N2511"/>
      <c r="O2511"/>
    </row>
    <row r="2512" spans="7:15" s="2" customFormat="1">
      <c r="G2512"/>
      <c r="H2512"/>
      <c r="I2512"/>
      <c r="J2512"/>
      <c r="K2512"/>
      <c r="L2512"/>
      <c r="M2512"/>
      <c r="N2512"/>
      <c r="O2512"/>
    </row>
    <row r="2513" spans="7:15" s="2" customFormat="1">
      <c r="G2513"/>
      <c r="H2513"/>
      <c r="I2513"/>
      <c r="J2513"/>
      <c r="K2513"/>
      <c r="L2513"/>
      <c r="M2513"/>
      <c r="N2513"/>
      <c r="O2513"/>
    </row>
    <row r="2514" spans="7:15" s="2" customFormat="1">
      <c r="G2514"/>
      <c r="H2514"/>
      <c r="I2514"/>
      <c r="J2514"/>
      <c r="K2514"/>
      <c r="L2514"/>
      <c r="M2514"/>
      <c r="N2514"/>
      <c r="O2514"/>
    </row>
    <row r="2515" spans="7:15" s="2" customFormat="1">
      <c r="G2515"/>
      <c r="H2515"/>
      <c r="I2515"/>
      <c r="J2515"/>
      <c r="K2515"/>
      <c r="L2515"/>
      <c r="M2515"/>
      <c r="N2515"/>
      <c r="O2515"/>
    </row>
    <row r="2516" spans="7:15" s="2" customFormat="1">
      <c r="G2516"/>
      <c r="H2516"/>
      <c r="I2516"/>
      <c r="J2516"/>
      <c r="K2516"/>
      <c r="L2516"/>
      <c r="M2516"/>
      <c r="N2516"/>
      <c r="O2516"/>
    </row>
    <row r="2517" spans="7:15" s="2" customFormat="1">
      <c r="G2517"/>
      <c r="H2517"/>
      <c r="I2517"/>
      <c r="J2517"/>
      <c r="K2517"/>
      <c r="L2517"/>
      <c r="M2517"/>
      <c r="N2517"/>
      <c r="O2517"/>
    </row>
    <row r="2518" spans="7:15" s="2" customFormat="1">
      <c r="G2518"/>
      <c r="H2518"/>
      <c r="I2518"/>
      <c r="J2518"/>
      <c r="K2518"/>
      <c r="L2518"/>
      <c r="M2518"/>
      <c r="N2518"/>
      <c r="O2518"/>
    </row>
    <row r="2519" spans="7:15" s="2" customFormat="1">
      <c r="G2519"/>
      <c r="H2519"/>
      <c r="I2519"/>
      <c r="J2519"/>
      <c r="K2519"/>
      <c r="L2519"/>
      <c r="M2519"/>
      <c r="N2519"/>
      <c r="O2519"/>
    </row>
    <row r="2520" spans="7:15" s="2" customFormat="1">
      <c r="G2520"/>
      <c r="H2520"/>
      <c r="I2520"/>
      <c r="J2520"/>
      <c r="K2520"/>
      <c r="L2520"/>
      <c r="M2520"/>
      <c r="N2520"/>
      <c r="O2520"/>
    </row>
    <row r="2521" spans="7:15" s="2" customFormat="1">
      <c r="G2521"/>
      <c r="H2521"/>
      <c r="I2521"/>
      <c r="J2521"/>
      <c r="K2521"/>
      <c r="L2521"/>
      <c r="M2521"/>
      <c r="N2521"/>
      <c r="O2521"/>
    </row>
    <row r="2522" spans="7:15" s="2" customFormat="1">
      <c r="G2522"/>
      <c r="H2522"/>
      <c r="I2522"/>
      <c r="J2522"/>
      <c r="K2522"/>
      <c r="L2522"/>
      <c r="M2522"/>
      <c r="N2522"/>
      <c r="O2522"/>
    </row>
    <row r="2523" spans="7:15" s="2" customFormat="1">
      <c r="G2523"/>
      <c r="H2523"/>
      <c r="I2523"/>
      <c r="J2523"/>
      <c r="K2523"/>
      <c r="L2523"/>
      <c r="M2523"/>
      <c r="N2523"/>
      <c r="O2523"/>
    </row>
    <row r="2524" spans="7:15" s="2" customFormat="1">
      <c r="G2524"/>
      <c r="H2524"/>
      <c r="I2524"/>
      <c r="J2524"/>
      <c r="K2524"/>
      <c r="L2524"/>
      <c r="M2524"/>
      <c r="N2524"/>
      <c r="O2524"/>
    </row>
    <row r="2525" spans="7:15" s="2" customFormat="1">
      <c r="G2525"/>
      <c r="H2525"/>
      <c r="I2525"/>
      <c r="J2525"/>
      <c r="K2525"/>
      <c r="L2525"/>
      <c r="M2525"/>
      <c r="N2525"/>
      <c r="O2525"/>
    </row>
    <row r="2526" spans="7:15" s="2" customFormat="1">
      <c r="G2526"/>
      <c r="H2526"/>
      <c r="I2526"/>
      <c r="J2526"/>
      <c r="K2526"/>
      <c r="L2526"/>
      <c r="M2526"/>
      <c r="N2526"/>
      <c r="O2526"/>
    </row>
    <row r="2527" spans="7:15" s="2" customFormat="1">
      <c r="G2527"/>
      <c r="H2527"/>
      <c r="I2527"/>
      <c r="J2527"/>
      <c r="K2527"/>
      <c r="L2527"/>
      <c r="M2527"/>
      <c r="N2527"/>
      <c r="O2527"/>
    </row>
    <row r="2528" spans="7:15" s="2" customFormat="1">
      <c r="G2528"/>
      <c r="H2528"/>
      <c r="I2528"/>
      <c r="J2528"/>
      <c r="K2528"/>
      <c r="L2528"/>
      <c r="M2528"/>
      <c r="N2528"/>
      <c r="O2528"/>
    </row>
    <row r="2529" spans="7:15" s="2" customFormat="1">
      <c r="G2529"/>
      <c r="H2529"/>
      <c r="I2529"/>
      <c r="J2529"/>
      <c r="K2529"/>
      <c r="L2529"/>
      <c r="M2529"/>
      <c r="N2529"/>
      <c r="O2529"/>
    </row>
    <row r="2530" spans="7:15" s="2" customFormat="1">
      <c r="G2530"/>
      <c r="H2530"/>
      <c r="I2530"/>
      <c r="J2530"/>
      <c r="K2530"/>
      <c r="L2530"/>
      <c r="M2530"/>
      <c r="N2530"/>
      <c r="O2530"/>
    </row>
    <row r="2531" spans="7:15" s="2" customFormat="1">
      <c r="G2531"/>
      <c r="H2531"/>
      <c r="I2531"/>
      <c r="J2531"/>
      <c r="K2531"/>
      <c r="L2531"/>
      <c r="M2531"/>
      <c r="N2531"/>
      <c r="O2531"/>
    </row>
    <row r="2532" spans="7:15" s="2" customFormat="1">
      <c r="G2532"/>
      <c r="H2532"/>
      <c r="I2532"/>
      <c r="J2532"/>
      <c r="K2532"/>
      <c r="L2532"/>
      <c r="M2532"/>
      <c r="N2532"/>
      <c r="O2532"/>
    </row>
    <row r="2533" spans="7:15" s="2" customFormat="1">
      <c r="G2533"/>
      <c r="H2533"/>
      <c r="I2533"/>
      <c r="J2533"/>
      <c r="K2533"/>
      <c r="L2533"/>
      <c r="M2533"/>
      <c r="N2533"/>
      <c r="O2533"/>
    </row>
    <row r="2534" spans="7:15" s="2" customFormat="1">
      <c r="G2534"/>
      <c r="H2534"/>
      <c r="I2534"/>
      <c r="J2534"/>
      <c r="K2534"/>
      <c r="L2534"/>
      <c r="M2534"/>
      <c r="N2534"/>
      <c r="O2534"/>
    </row>
    <row r="2535" spans="7:15" s="2" customFormat="1">
      <c r="G2535"/>
      <c r="H2535"/>
      <c r="I2535"/>
      <c r="J2535"/>
      <c r="K2535"/>
      <c r="L2535"/>
      <c r="M2535"/>
      <c r="N2535"/>
      <c r="O2535"/>
    </row>
    <row r="2536" spans="7:15" s="2" customFormat="1">
      <c r="G2536"/>
      <c r="H2536"/>
      <c r="I2536"/>
      <c r="J2536"/>
      <c r="K2536"/>
      <c r="L2536"/>
      <c r="M2536"/>
      <c r="N2536"/>
      <c r="O2536"/>
    </row>
    <row r="2537" spans="7:15" s="2" customFormat="1">
      <c r="G2537"/>
      <c r="H2537"/>
      <c r="I2537"/>
      <c r="J2537"/>
      <c r="K2537"/>
      <c r="L2537"/>
      <c r="M2537"/>
      <c r="N2537"/>
      <c r="O2537"/>
    </row>
    <row r="2538" spans="7:15" s="2" customFormat="1">
      <c r="G2538"/>
      <c r="H2538"/>
      <c r="I2538"/>
      <c r="J2538"/>
      <c r="K2538"/>
      <c r="L2538"/>
      <c r="M2538"/>
      <c r="N2538"/>
      <c r="O2538"/>
    </row>
    <row r="2539" spans="7:15" s="2" customFormat="1">
      <c r="G2539"/>
      <c r="H2539"/>
      <c r="I2539"/>
      <c r="J2539"/>
      <c r="K2539"/>
      <c r="L2539"/>
      <c r="M2539"/>
      <c r="N2539"/>
      <c r="O2539"/>
    </row>
    <row r="2540" spans="7:15" s="2" customFormat="1">
      <c r="G2540"/>
      <c r="H2540"/>
      <c r="I2540"/>
      <c r="J2540"/>
      <c r="K2540"/>
      <c r="L2540"/>
      <c r="M2540"/>
      <c r="N2540"/>
      <c r="O2540"/>
    </row>
    <row r="2541" spans="7:15" s="2" customFormat="1">
      <c r="G2541"/>
      <c r="H2541"/>
      <c r="I2541"/>
      <c r="J2541"/>
      <c r="K2541"/>
      <c r="L2541"/>
      <c r="M2541"/>
      <c r="N2541"/>
      <c r="O2541"/>
    </row>
    <row r="2542" spans="7:15" s="2" customFormat="1">
      <c r="G2542"/>
      <c r="H2542"/>
      <c r="I2542"/>
      <c r="J2542"/>
      <c r="K2542"/>
      <c r="L2542"/>
      <c r="M2542"/>
      <c r="N2542"/>
      <c r="O2542"/>
    </row>
    <row r="2543" spans="7:15" s="2" customFormat="1">
      <c r="G2543"/>
      <c r="H2543"/>
      <c r="I2543"/>
      <c r="J2543"/>
      <c r="K2543"/>
      <c r="L2543"/>
      <c r="M2543"/>
      <c r="N2543"/>
      <c r="O2543"/>
    </row>
    <row r="2544" spans="7:15" s="2" customFormat="1">
      <c r="G2544"/>
      <c r="H2544"/>
      <c r="I2544"/>
      <c r="J2544"/>
      <c r="K2544"/>
      <c r="L2544"/>
      <c r="M2544"/>
      <c r="N2544"/>
      <c r="O2544"/>
    </row>
    <row r="2545" spans="7:15" s="2" customFormat="1">
      <c r="G2545"/>
      <c r="H2545"/>
      <c r="I2545"/>
      <c r="J2545"/>
      <c r="K2545"/>
      <c r="L2545"/>
      <c r="M2545"/>
      <c r="N2545"/>
      <c r="O2545"/>
    </row>
    <row r="2546" spans="7:15" s="2" customFormat="1">
      <c r="G2546"/>
      <c r="H2546"/>
      <c r="I2546"/>
      <c r="J2546"/>
      <c r="K2546"/>
      <c r="L2546"/>
      <c r="M2546"/>
      <c r="N2546"/>
      <c r="O2546"/>
    </row>
    <row r="2547" spans="7:15" s="2" customFormat="1">
      <c r="G2547"/>
      <c r="H2547"/>
      <c r="I2547"/>
      <c r="J2547"/>
      <c r="K2547"/>
      <c r="L2547"/>
      <c r="M2547"/>
      <c r="N2547"/>
      <c r="O2547"/>
    </row>
    <row r="2548" spans="7:15" s="2" customFormat="1">
      <c r="G2548"/>
      <c r="H2548"/>
      <c r="I2548"/>
      <c r="J2548"/>
      <c r="K2548"/>
      <c r="L2548"/>
      <c r="M2548"/>
      <c r="N2548"/>
      <c r="O2548"/>
    </row>
    <row r="2549" spans="7:15" s="2" customFormat="1">
      <c r="G2549"/>
      <c r="H2549"/>
      <c r="I2549"/>
      <c r="J2549"/>
      <c r="K2549"/>
      <c r="L2549"/>
      <c r="M2549"/>
      <c r="N2549"/>
      <c r="O2549"/>
    </row>
    <row r="2550" spans="7:15" s="2" customFormat="1">
      <c r="G2550"/>
      <c r="H2550"/>
      <c r="I2550"/>
      <c r="J2550"/>
      <c r="K2550"/>
      <c r="L2550"/>
      <c r="M2550"/>
      <c r="N2550"/>
      <c r="O2550"/>
    </row>
    <row r="2551" spans="7:15" s="2" customFormat="1">
      <c r="G2551"/>
      <c r="H2551"/>
      <c r="I2551"/>
      <c r="J2551"/>
      <c r="K2551"/>
      <c r="L2551"/>
      <c r="M2551"/>
      <c r="N2551"/>
      <c r="O2551"/>
    </row>
    <row r="2552" spans="7:15" s="2" customFormat="1">
      <c r="G2552"/>
      <c r="H2552"/>
      <c r="I2552"/>
      <c r="J2552"/>
      <c r="K2552"/>
      <c r="L2552"/>
      <c r="M2552"/>
      <c r="N2552"/>
      <c r="O2552"/>
    </row>
    <row r="2553" spans="7:15" s="2" customFormat="1">
      <c r="G2553"/>
      <c r="H2553"/>
      <c r="I2553"/>
      <c r="J2553"/>
      <c r="K2553"/>
      <c r="L2553"/>
      <c r="M2553"/>
      <c r="N2553"/>
      <c r="O2553"/>
    </row>
    <row r="2554" spans="7:15" s="2" customFormat="1">
      <c r="G2554"/>
      <c r="H2554"/>
      <c r="I2554"/>
      <c r="J2554"/>
      <c r="K2554"/>
      <c r="L2554"/>
      <c r="M2554"/>
      <c r="N2554"/>
      <c r="O2554"/>
    </row>
    <row r="2555" spans="7:15" s="2" customFormat="1">
      <c r="G2555"/>
      <c r="H2555"/>
      <c r="I2555"/>
      <c r="J2555"/>
      <c r="K2555"/>
      <c r="L2555"/>
      <c r="M2555"/>
      <c r="N2555"/>
      <c r="O2555"/>
    </row>
    <row r="2556" spans="7:15" s="2" customFormat="1">
      <c r="G2556"/>
      <c r="H2556"/>
      <c r="I2556"/>
      <c r="J2556"/>
      <c r="K2556"/>
      <c r="L2556"/>
      <c r="M2556"/>
      <c r="N2556"/>
      <c r="O2556"/>
    </row>
    <row r="2557" spans="7:15" s="2" customFormat="1">
      <c r="G2557"/>
      <c r="H2557"/>
      <c r="I2557"/>
      <c r="J2557"/>
      <c r="K2557"/>
      <c r="L2557"/>
      <c r="M2557"/>
      <c r="N2557"/>
      <c r="O2557"/>
    </row>
    <row r="2558" spans="7:15" s="2" customFormat="1">
      <c r="G2558"/>
      <c r="H2558"/>
      <c r="I2558"/>
      <c r="J2558"/>
      <c r="K2558"/>
      <c r="L2558"/>
      <c r="M2558"/>
      <c r="N2558"/>
      <c r="O2558"/>
    </row>
    <row r="2559" spans="7:15" s="2" customFormat="1">
      <c r="G2559"/>
      <c r="H2559"/>
      <c r="I2559"/>
      <c r="J2559"/>
      <c r="K2559"/>
      <c r="L2559"/>
      <c r="M2559"/>
      <c r="N2559"/>
      <c r="O2559"/>
    </row>
    <row r="2560" spans="7:15" s="2" customFormat="1">
      <c r="G2560"/>
      <c r="H2560"/>
      <c r="I2560"/>
      <c r="J2560"/>
      <c r="K2560"/>
      <c r="L2560"/>
      <c r="M2560"/>
      <c r="N2560"/>
      <c r="O2560"/>
    </row>
    <row r="2561" spans="7:15" s="2" customFormat="1">
      <c r="G2561"/>
      <c r="H2561"/>
      <c r="I2561"/>
      <c r="J2561"/>
      <c r="K2561"/>
      <c r="L2561"/>
      <c r="M2561"/>
      <c r="N2561"/>
      <c r="O2561"/>
    </row>
    <row r="2562" spans="7:15" s="2" customFormat="1">
      <c r="G2562"/>
      <c r="H2562"/>
      <c r="I2562"/>
      <c r="J2562"/>
      <c r="K2562"/>
      <c r="L2562"/>
      <c r="M2562"/>
      <c r="N2562"/>
      <c r="O2562"/>
    </row>
    <row r="2563" spans="7:15" s="2" customFormat="1">
      <c r="G2563"/>
      <c r="H2563"/>
      <c r="I2563"/>
      <c r="J2563"/>
      <c r="K2563"/>
      <c r="L2563"/>
      <c r="M2563"/>
      <c r="N2563"/>
      <c r="O2563"/>
    </row>
    <row r="2564" spans="7:15" s="2" customFormat="1">
      <c r="G2564"/>
      <c r="H2564"/>
      <c r="I2564"/>
      <c r="J2564"/>
      <c r="K2564"/>
      <c r="L2564"/>
      <c r="M2564"/>
      <c r="N2564"/>
      <c r="O2564"/>
    </row>
    <row r="2565" spans="7:15" s="2" customFormat="1">
      <c r="G2565"/>
      <c r="H2565"/>
      <c r="I2565"/>
      <c r="J2565"/>
      <c r="K2565"/>
      <c r="L2565"/>
      <c r="M2565"/>
      <c r="N2565"/>
      <c r="O2565"/>
    </row>
    <row r="2566" spans="7:15" s="2" customFormat="1">
      <c r="G2566"/>
      <c r="H2566"/>
      <c r="I2566"/>
      <c r="J2566"/>
      <c r="K2566"/>
      <c r="L2566"/>
      <c r="M2566"/>
      <c r="N2566"/>
      <c r="O2566"/>
    </row>
    <row r="2567" spans="7:15" s="2" customFormat="1">
      <c r="G2567"/>
      <c r="H2567"/>
      <c r="I2567"/>
      <c r="J2567"/>
      <c r="K2567"/>
      <c r="L2567"/>
      <c r="M2567"/>
      <c r="N2567"/>
      <c r="O2567"/>
    </row>
    <row r="2568" spans="7:15" s="2" customFormat="1">
      <c r="G2568"/>
      <c r="H2568"/>
      <c r="I2568"/>
      <c r="J2568"/>
      <c r="K2568"/>
      <c r="L2568"/>
      <c r="M2568"/>
      <c r="N2568"/>
      <c r="O2568"/>
    </row>
    <row r="2569" spans="7:15" s="2" customFormat="1">
      <c r="G2569"/>
      <c r="H2569"/>
      <c r="I2569"/>
      <c r="J2569"/>
      <c r="K2569"/>
      <c r="L2569"/>
      <c r="M2569"/>
      <c r="N2569"/>
      <c r="O2569"/>
    </row>
    <row r="2570" spans="7:15" s="2" customFormat="1">
      <c r="G2570"/>
      <c r="H2570"/>
      <c r="I2570"/>
      <c r="J2570"/>
      <c r="K2570"/>
      <c r="L2570"/>
      <c r="M2570"/>
      <c r="N2570"/>
      <c r="O2570"/>
    </row>
    <row r="2571" spans="7:15" s="2" customFormat="1">
      <c r="G2571"/>
      <c r="H2571"/>
      <c r="I2571"/>
      <c r="J2571"/>
      <c r="K2571"/>
      <c r="L2571"/>
      <c r="M2571"/>
      <c r="N2571"/>
      <c r="O2571"/>
    </row>
    <row r="2572" spans="7:15" s="2" customFormat="1">
      <c r="G2572"/>
      <c r="H2572"/>
      <c r="I2572"/>
      <c r="J2572"/>
      <c r="K2572"/>
      <c r="L2572"/>
      <c r="M2572"/>
      <c r="N2572"/>
      <c r="O2572"/>
    </row>
    <row r="2573" spans="7:15" s="2" customFormat="1">
      <c r="G2573"/>
      <c r="H2573"/>
      <c r="I2573"/>
      <c r="J2573"/>
      <c r="K2573"/>
      <c r="L2573"/>
      <c r="M2573"/>
      <c r="N2573"/>
      <c r="O2573"/>
    </row>
    <row r="2574" spans="7:15" s="2" customFormat="1">
      <c r="G2574"/>
      <c r="H2574"/>
      <c r="I2574"/>
      <c r="J2574"/>
      <c r="K2574"/>
      <c r="L2574"/>
      <c r="M2574"/>
      <c r="N2574"/>
      <c r="O2574"/>
    </row>
    <row r="2575" spans="7:15" s="2" customFormat="1">
      <c r="G2575"/>
      <c r="H2575"/>
      <c r="I2575"/>
      <c r="J2575"/>
      <c r="K2575"/>
      <c r="L2575"/>
      <c r="M2575"/>
      <c r="N2575"/>
      <c r="O2575"/>
    </row>
    <row r="2576" spans="7:15" s="2" customFormat="1">
      <c r="G2576"/>
      <c r="H2576"/>
      <c r="I2576"/>
      <c r="J2576"/>
      <c r="K2576"/>
      <c r="L2576"/>
      <c r="M2576"/>
      <c r="N2576"/>
      <c r="O2576"/>
    </row>
    <row r="2577" spans="7:15" s="2" customFormat="1">
      <c r="G2577"/>
      <c r="H2577"/>
      <c r="I2577"/>
      <c r="J2577"/>
      <c r="K2577"/>
      <c r="L2577"/>
      <c r="M2577"/>
      <c r="N2577"/>
      <c r="O2577"/>
    </row>
    <row r="2578" spans="7:15" s="2" customFormat="1">
      <c r="G2578"/>
      <c r="H2578"/>
      <c r="I2578"/>
      <c r="J2578"/>
      <c r="K2578"/>
      <c r="L2578"/>
      <c r="M2578"/>
      <c r="N2578"/>
      <c r="O2578"/>
    </row>
    <row r="2579" spans="7:15" s="2" customFormat="1">
      <c r="G2579"/>
      <c r="H2579"/>
      <c r="I2579"/>
      <c r="J2579"/>
      <c r="K2579"/>
      <c r="L2579"/>
      <c r="M2579"/>
      <c r="N2579"/>
      <c r="O2579"/>
    </row>
    <row r="2580" spans="7:15" s="2" customFormat="1">
      <c r="G2580"/>
      <c r="H2580"/>
      <c r="I2580"/>
      <c r="J2580"/>
      <c r="K2580"/>
      <c r="L2580"/>
      <c r="M2580"/>
      <c r="N2580"/>
      <c r="O2580"/>
    </row>
    <row r="2581" spans="7:15" s="2" customFormat="1">
      <c r="G2581"/>
      <c r="H2581"/>
      <c r="I2581"/>
      <c r="J2581"/>
      <c r="K2581"/>
      <c r="L2581"/>
      <c r="M2581"/>
      <c r="N2581"/>
      <c r="O2581"/>
    </row>
    <row r="2582" spans="7:15" s="2" customFormat="1">
      <c r="G2582"/>
      <c r="H2582"/>
      <c r="I2582"/>
      <c r="J2582"/>
      <c r="K2582"/>
      <c r="L2582"/>
      <c r="M2582"/>
      <c r="N2582"/>
      <c r="O2582"/>
    </row>
    <row r="2583" spans="7:15" s="2" customFormat="1">
      <c r="G2583"/>
      <c r="H2583"/>
      <c r="I2583"/>
      <c r="J2583"/>
      <c r="K2583"/>
      <c r="L2583"/>
      <c r="M2583"/>
      <c r="N2583"/>
      <c r="O2583"/>
    </row>
    <row r="2584" spans="7:15" s="2" customFormat="1">
      <c r="G2584"/>
      <c r="H2584"/>
      <c r="I2584"/>
      <c r="J2584"/>
      <c r="K2584"/>
      <c r="L2584"/>
      <c r="M2584"/>
      <c r="N2584"/>
      <c r="O2584"/>
    </row>
    <row r="2585" spans="7:15" s="2" customFormat="1">
      <c r="G2585"/>
      <c r="H2585"/>
      <c r="I2585"/>
      <c r="J2585"/>
      <c r="K2585"/>
      <c r="L2585"/>
      <c r="M2585"/>
      <c r="N2585"/>
      <c r="O2585"/>
    </row>
    <row r="2586" spans="7:15" s="2" customFormat="1">
      <c r="G2586"/>
      <c r="H2586"/>
      <c r="I2586"/>
      <c r="J2586"/>
      <c r="K2586"/>
      <c r="L2586"/>
      <c r="M2586"/>
      <c r="N2586"/>
      <c r="O2586"/>
    </row>
    <row r="2587" spans="7:15" s="2" customFormat="1">
      <c r="G2587"/>
      <c r="H2587"/>
      <c r="I2587"/>
      <c r="J2587"/>
      <c r="K2587"/>
      <c r="L2587"/>
      <c r="M2587"/>
      <c r="N2587"/>
      <c r="O2587"/>
    </row>
    <row r="2588" spans="7:15" s="2" customFormat="1">
      <c r="G2588"/>
      <c r="H2588"/>
      <c r="I2588"/>
      <c r="J2588"/>
      <c r="K2588"/>
      <c r="L2588"/>
      <c r="M2588"/>
      <c r="N2588"/>
      <c r="O2588"/>
    </row>
    <row r="2589" spans="7:15" s="2" customFormat="1">
      <c r="G2589"/>
      <c r="H2589"/>
      <c r="I2589"/>
      <c r="J2589"/>
      <c r="K2589"/>
      <c r="L2589"/>
      <c r="M2589"/>
      <c r="N2589"/>
      <c r="O2589"/>
    </row>
    <row r="2590" spans="7:15" s="2" customFormat="1">
      <c r="G2590"/>
      <c r="H2590"/>
      <c r="I2590"/>
      <c r="J2590"/>
      <c r="K2590"/>
      <c r="L2590"/>
      <c r="M2590"/>
      <c r="N2590"/>
      <c r="O2590"/>
    </row>
    <row r="2591" spans="7:15" s="2" customFormat="1">
      <c r="G2591"/>
      <c r="H2591"/>
      <c r="I2591"/>
      <c r="J2591"/>
      <c r="K2591"/>
      <c r="L2591"/>
      <c r="M2591"/>
      <c r="N2591"/>
      <c r="O2591"/>
    </row>
    <row r="2592" spans="7:15" s="2" customFormat="1">
      <c r="G2592"/>
      <c r="H2592"/>
      <c r="I2592"/>
      <c r="J2592"/>
      <c r="K2592"/>
      <c r="L2592"/>
      <c r="M2592"/>
      <c r="N2592"/>
      <c r="O2592"/>
    </row>
    <row r="2593" spans="7:15" s="2" customFormat="1">
      <c r="G2593"/>
      <c r="H2593"/>
      <c r="I2593"/>
      <c r="J2593"/>
      <c r="K2593"/>
      <c r="L2593"/>
      <c r="M2593"/>
      <c r="N2593"/>
      <c r="O2593"/>
    </row>
    <row r="2594" spans="7:15" s="2" customFormat="1">
      <c r="G2594"/>
      <c r="H2594"/>
      <c r="I2594"/>
      <c r="J2594"/>
      <c r="K2594"/>
      <c r="L2594"/>
      <c r="M2594"/>
      <c r="N2594"/>
      <c r="O2594"/>
    </row>
    <row r="2595" spans="7:15" s="2" customFormat="1">
      <c r="G2595"/>
      <c r="H2595"/>
      <c r="I2595"/>
      <c r="J2595"/>
      <c r="K2595"/>
      <c r="L2595"/>
      <c r="M2595"/>
      <c r="N2595"/>
      <c r="O2595"/>
    </row>
    <row r="2596" spans="7:15" s="2" customFormat="1">
      <c r="G2596"/>
      <c r="H2596"/>
      <c r="I2596"/>
      <c r="J2596"/>
      <c r="K2596"/>
      <c r="L2596"/>
      <c r="M2596"/>
      <c r="N2596"/>
      <c r="O2596"/>
    </row>
    <row r="2597" spans="7:15" s="2" customFormat="1">
      <c r="G2597"/>
      <c r="H2597"/>
      <c r="I2597"/>
      <c r="J2597"/>
      <c r="K2597"/>
      <c r="L2597"/>
      <c r="M2597"/>
      <c r="N2597"/>
      <c r="O2597"/>
    </row>
    <row r="2598" spans="7:15" s="2" customFormat="1">
      <c r="G2598"/>
      <c r="H2598"/>
      <c r="I2598"/>
      <c r="J2598"/>
      <c r="K2598"/>
      <c r="L2598"/>
      <c r="M2598"/>
      <c r="N2598"/>
      <c r="O2598"/>
    </row>
    <row r="2599" spans="7:15" s="2" customFormat="1">
      <c r="G2599"/>
      <c r="H2599"/>
      <c r="I2599"/>
      <c r="J2599"/>
      <c r="K2599"/>
      <c r="L2599"/>
      <c r="M2599"/>
      <c r="N2599"/>
      <c r="O2599"/>
    </row>
    <row r="2600" spans="7:15" s="2" customFormat="1">
      <c r="G2600"/>
      <c r="H2600"/>
      <c r="I2600"/>
      <c r="J2600"/>
      <c r="K2600"/>
      <c r="L2600"/>
      <c r="M2600"/>
      <c r="N2600"/>
      <c r="O2600"/>
    </row>
    <row r="2601" spans="7:15" s="2" customFormat="1">
      <c r="G2601"/>
      <c r="H2601"/>
      <c r="I2601"/>
      <c r="J2601"/>
      <c r="K2601"/>
      <c r="L2601"/>
      <c r="M2601"/>
      <c r="N2601"/>
      <c r="O2601"/>
    </row>
    <row r="2602" spans="7:15" s="2" customFormat="1">
      <c r="G2602"/>
      <c r="H2602"/>
      <c r="I2602"/>
      <c r="J2602"/>
      <c r="K2602"/>
      <c r="L2602"/>
      <c r="M2602"/>
      <c r="N2602"/>
      <c r="O2602"/>
    </row>
    <row r="2603" spans="7:15" s="2" customFormat="1">
      <c r="G2603"/>
      <c r="H2603"/>
      <c r="I2603"/>
      <c r="J2603"/>
      <c r="K2603"/>
      <c r="L2603"/>
      <c r="M2603"/>
      <c r="N2603"/>
      <c r="O2603"/>
    </row>
    <row r="2604" spans="7:15" s="2" customFormat="1">
      <c r="G2604"/>
      <c r="H2604"/>
      <c r="I2604"/>
      <c r="J2604"/>
      <c r="K2604"/>
      <c r="L2604"/>
      <c r="M2604"/>
      <c r="N2604"/>
      <c r="O2604"/>
    </row>
    <row r="2605" spans="7:15" s="2" customFormat="1">
      <c r="G2605"/>
      <c r="H2605"/>
      <c r="I2605"/>
      <c r="J2605"/>
      <c r="K2605"/>
      <c r="L2605"/>
      <c r="M2605"/>
      <c r="N2605"/>
      <c r="O2605"/>
    </row>
    <row r="2606" spans="7:15" s="2" customFormat="1">
      <c r="G2606"/>
      <c r="H2606"/>
      <c r="I2606"/>
      <c r="J2606"/>
      <c r="K2606"/>
      <c r="L2606"/>
      <c r="M2606"/>
      <c r="N2606"/>
      <c r="O2606"/>
    </row>
    <row r="2607" spans="7:15" s="2" customFormat="1">
      <c r="G2607"/>
      <c r="H2607"/>
      <c r="I2607"/>
      <c r="J2607"/>
      <c r="K2607"/>
      <c r="L2607"/>
      <c r="M2607"/>
      <c r="N2607"/>
      <c r="O2607"/>
    </row>
    <row r="2608" spans="7:15" s="2" customFormat="1">
      <c r="G2608"/>
      <c r="H2608"/>
      <c r="I2608"/>
      <c r="J2608"/>
      <c r="K2608"/>
      <c r="L2608"/>
      <c r="M2608"/>
      <c r="N2608"/>
      <c r="O2608"/>
    </row>
    <row r="2609" spans="7:15" s="2" customFormat="1">
      <c r="G2609"/>
      <c r="H2609"/>
      <c r="I2609"/>
      <c r="J2609"/>
      <c r="K2609"/>
      <c r="L2609"/>
      <c r="M2609"/>
      <c r="N2609"/>
      <c r="O2609"/>
    </row>
    <row r="2610" spans="7:15" s="2" customFormat="1">
      <c r="G2610"/>
      <c r="H2610"/>
      <c r="I2610"/>
      <c r="J2610"/>
      <c r="K2610"/>
      <c r="L2610"/>
      <c r="M2610"/>
      <c r="N2610"/>
      <c r="O2610"/>
    </row>
    <row r="2611" spans="7:15" s="2" customFormat="1">
      <c r="G2611"/>
      <c r="H2611"/>
      <c r="I2611"/>
      <c r="J2611"/>
      <c r="K2611"/>
      <c r="L2611"/>
      <c r="M2611"/>
      <c r="N2611"/>
      <c r="O2611"/>
    </row>
    <row r="2612" spans="7:15" s="2" customFormat="1">
      <c r="G2612"/>
      <c r="H2612"/>
      <c r="I2612"/>
      <c r="J2612"/>
      <c r="K2612"/>
      <c r="L2612"/>
      <c r="M2612"/>
      <c r="N2612"/>
      <c r="O2612"/>
    </row>
    <row r="2613" spans="7:15" s="2" customFormat="1">
      <c r="G2613"/>
      <c r="H2613"/>
      <c r="I2613"/>
      <c r="J2613"/>
      <c r="K2613"/>
      <c r="L2613"/>
      <c r="M2613"/>
      <c r="N2613"/>
      <c r="O2613"/>
    </row>
    <row r="2614" spans="7:15" s="2" customFormat="1">
      <c r="G2614"/>
      <c r="H2614"/>
      <c r="I2614"/>
      <c r="J2614"/>
      <c r="K2614"/>
      <c r="L2614"/>
      <c r="M2614"/>
      <c r="N2614"/>
      <c r="O2614"/>
    </row>
    <row r="2615" spans="7:15" s="2" customFormat="1">
      <c r="G2615"/>
      <c r="H2615"/>
      <c r="I2615"/>
      <c r="J2615"/>
      <c r="K2615"/>
      <c r="L2615"/>
      <c r="M2615"/>
      <c r="N2615"/>
      <c r="O2615"/>
    </row>
    <row r="2616" spans="7:15" s="2" customFormat="1">
      <c r="G2616"/>
      <c r="H2616"/>
      <c r="I2616"/>
      <c r="J2616"/>
      <c r="K2616"/>
      <c r="L2616"/>
      <c r="M2616"/>
      <c r="N2616"/>
      <c r="O2616"/>
    </row>
    <row r="2617" spans="7:15" s="2" customFormat="1">
      <c r="G2617"/>
      <c r="H2617"/>
      <c r="I2617"/>
      <c r="J2617"/>
      <c r="K2617"/>
      <c r="L2617"/>
      <c r="M2617"/>
      <c r="N2617"/>
      <c r="O2617"/>
    </row>
    <row r="2618" spans="7:15" s="2" customFormat="1">
      <c r="G2618"/>
      <c r="H2618"/>
      <c r="I2618"/>
      <c r="J2618"/>
      <c r="K2618"/>
      <c r="L2618"/>
      <c r="M2618"/>
      <c r="N2618"/>
      <c r="O2618"/>
    </row>
    <row r="2619" spans="7:15" s="2" customFormat="1">
      <c r="G2619"/>
      <c r="H2619"/>
      <c r="I2619"/>
      <c r="J2619"/>
      <c r="K2619"/>
      <c r="L2619"/>
      <c r="M2619"/>
      <c r="N2619"/>
      <c r="O2619"/>
    </row>
    <row r="2620" spans="7:15" s="2" customFormat="1">
      <c r="G2620"/>
      <c r="H2620"/>
      <c r="I2620"/>
      <c r="J2620"/>
      <c r="K2620"/>
      <c r="L2620"/>
      <c r="M2620"/>
      <c r="N2620"/>
      <c r="O2620"/>
    </row>
    <row r="2621" spans="7:15" s="2" customFormat="1">
      <c r="G2621"/>
      <c r="H2621"/>
      <c r="I2621"/>
      <c r="J2621"/>
      <c r="K2621"/>
      <c r="L2621"/>
      <c r="M2621"/>
      <c r="N2621"/>
      <c r="O2621"/>
    </row>
    <row r="2622" spans="7:15" s="2" customFormat="1">
      <c r="G2622"/>
      <c r="H2622"/>
      <c r="I2622"/>
      <c r="J2622"/>
      <c r="K2622"/>
      <c r="L2622"/>
      <c r="M2622"/>
      <c r="N2622"/>
      <c r="O2622"/>
    </row>
    <row r="2623" spans="7:15" s="2" customFormat="1">
      <c r="G2623"/>
      <c r="H2623"/>
      <c r="I2623"/>
      <c r="J2623"/>
      <c r="K2623"/>
      <c r="L2623"/>
      <c r="M2623"/>
      <c r="N2623"/>
      <c r="O2623"/>
    </row>
    <row r="2624" spans="7:15" s="2" customFormat="1">
      <c r="G2624"/>
      <c r="H2624"/>
      <c r="I2624"/>
      <c r="J2624"/>
      <c r="K2624"/>
      <c r="L2624"/>
      <c r="M2624"/>
      <c r="N2624"/>
      <c r="O2624"/>
    </row>
    <row r="2625" spans="7:15" s="2" customFormat="1">
      <c r="G2625"/>
      <c r="H2625"/>
      <c r="I2625"/>
      <c r="J2625"/>
      <c r="K2625"/>
      <c r="L2625"/>
      <c r="M2625"/>
      <c r="N2625"/>
      <c r="O2625"/>
    </row>
    <row r="2626" spans="7:15" s="2" customFormat="1">
      <c r="G2626"/>
      <c r="H2626"/>
      <c r="I2626"/>
      <c r="J2626"/>
      <c r="K2626"/>
      <c r="L2626"/>
      <c r="M2626"/>
      <c r="N2626"/>
      <c r="O2626"/>
    </row>
    <row r="2627" spans="7:15" s="2" customFormat="1">
      <c r="G2627"/>
      <c r="H2627"/>
      <c r="I2627"/>
      <c r="J2627"/>
      <c r="K2627"/>
      <c r="L2627"/>
      <c r="M2627"/>
      <c r="N2627"/>
      <c r="O2627"/>
    </row>
    <row r="2628" spans="7:15" s="2" customFormat="1">
      <c r="G2628"/>
      <c r="H2628"/>
      <c r="I2628"/>
      <c r="J2628"/>
      <c r="K2628"/>
      <c r="L2628"/>
      <c r="M2628"/>
      <c r="N2628"/>
      <c r="O2628"/>
    </row>
    <row r="2629" spans="7:15" s="2" customFormat="1">
      <c r="G2629"/>
      <c r="H2629"/>
      <c r="I2629"/>
      <c r="J2629"/>
      <c r="K2629"/>
      <c r="L2629"/>
      <c r="M2629"/>
      <c r="N2629"/>
      <c r="O2629"/>
    </row>
    <row r="2630" spans="7:15" s="2" customFormat="1">
      <c r="G2630"/>
      <c r="H2630"/>
      <c r="I2630"/>
      <c r="J2630"/>
      <c r="K2630"/>
      <c r="L2630"/>
      <c r="M2630"/>
      <c r="N2630"/>
      <c r="O2630"/>
    </row>
    <row r="2631" spans="7:15" s="2" customFormat="1">
      <c r="G2631"/>
      <c r="H2631"/>
      <c r="I2631"/>
      <c r="J2631"/>
      <c r="K2631"/>
      <c r="L2631"/>
      <c r="M2631"/>
      <c r="N2631"/>
      <c r="O2631"/>
    </row>
    <row r="2632" spans="7:15" s="2" customFormat="1">
      <c r="G2632"/>
      <c r="H2632"/>
      <c r="I2632"/>
      <c r="J2632"/>
      <c r="K2632"/>
      <c r="L2632"/>
      <c r="M2632"/>
      <c r="N2632"/>
      <c r="O2632"/>
    </row>
    <row r="2633" spans="7:15" s="2" customFormat="1">
      <c r="G2633"/>
      <c r="H2633"/>
      <c r="I2633"/>
      <c r="J2633"/>
      <c r="K2633"/>
      <c r="L2633"/>
      <c r="M2633"/>
      <c r="N2633"/>
      <c r="O2633"/>
    </row>
    <row r="2634" spans="7:15" s="2" customFormat="1">
      <c r="G2634"/>
      <c r="H2634"/>
      <c r="I2634"/>
      <c r="J2634"/>
      <c r="K2634"/>
      <c r="L2634"/>
      <c r="M2634"/>
      <c r="N2634"/>
      <c r="O2634"/>
    </row>
    <row r="2635" spans="7:15" s="2" customFormat="1">
      <c r="G2635"/>
      <c r="H2635"/>
      <c r="I2635"/>
      <c r="J2635"/>
      <c r="K2635"/>
      <c r="L2635"/>
      <c r="M2635"/>
      <c r="N2635"/>
      <c r="O2635"/>
    </row>
    <row r="2636" spans="7:15" s="2" customFormat="1">
      <c r="G2636"/>
      <c r="H2636"/>
      <c r="I2636"/>
      <c r="J2636"/>
      <c r="K2636"/>
      <c r="L2636"/>
      <c r="M2636"/>
      <c r="N2636"/>
      <c r="O2636"/>
    </row>
    <row r="2637" spans="7:15" s="2" customFormat="1">
      <c r="G2637"/>
      <c r="H2637"/>
      <c r="I2637"/>
      <c r="J2637"/>
      <c r="K2637"/>
      <c r="L2637"/>
      <c r="M2637"/>
      <c r="N2637"/>
      <c r="O2637"/>
    </row>
    <row r="2638" spans="7:15" s="2" customFormat="1">
      <c r="G2638"/>
      <c r="H2638"/>
      <c r="I2638"/>
      <c r="J2638"/>
      <c r="K2638"/>
      <c r="L2638"/>
      <c r="M2638"/>
      <c r="N2638"/>
      <c r="O2638"/>
    </row>
    <row r="2639" spans="7:15" s="2" customFormat="1">
      <c r="G2639"/>
      <c r="H2639"/>
      <c r="I2639"/>
      <c r="J2639"/>
      <c r="K2639"/>
      <c r="L2639"/>
      <c r="M2639"/>
      <c r="N2639"/>
      <c r="O2639"/>
    </row>
    <row r="2640" spans="7:15" s="2" customFormat="1">
      <c r="G2640"/>
      <c r="H2640"/>
      <c r="I2640"/>
      <c r="J2640"/>
      <c r="K2640"/>
      <c r="L2640"/>
      <c r="M2640"/>
      <c r="N2640"/>
      <c r="O2640"/>
    </row>
    <row r="2641" spans="7:15" s="2" customFormat="1">
      <c r="G2641"/>
      <c r="H2641"/>
      <c r="I2641"/>
      <c r="J2641"/>
      <c r="K2641"/>
      <c r="L2641"/>
      <c r="M2641"/>
      <c r="N2641"/>
      <c r="O2641"/>
    </row>
    <row r="2642" spans="7:15" s="2" customFormat="1">
      <c r="G2642"/>
      <c r="H2642"/>
      <c r="I2642"/>
      <c r="J2642"/>
      <c r="K2642"/>
      <c r="L2642"/>
      <c r="M2642"/>
      <c r="N2642"/>
      <c r="O2642"/>
    </row>
    <row r="2643" spans="7:15" s="2" customFormat="1">
      <c r="G2643"/>
      <c r="H2643"/>
      <c r="I2643"/>
      <c r="J2643"/>
      <c r="K2643"/>
      <c r="L2643"/>
      <c r="M2643"/>
      <c r="N2643"/>
      <c r="O2643"/>
    </row>
    <row r="2644" spans="7:15" s="2" customFormat="1">
      <c r="G2644"/>
      <c r="H2644"/>
      <c r="I2644"/>
      <c r="J2644"/>
      <c r="K2644"/>
      <c r="L2644"/>
      <c r="M2644"/>
      <c r="N2644"/>
      <c r="O2644"/>
    </row>
    <row r="2645" spans="7:15" s="2" customFormat="1">
      <c r="G2645"/>
      <c r="H2645"/>
      <c r="I2645"/>
      <c r="J2645"/>
      <c r="K2645"/>
      <c r="L2645"/>
      <c r="M2645"/>
      <c r="N2645"/>
      <c r="O2645"/>
    </row>
    <row r="2646" spans="7:15" s="2" customFormat="1">
      <c r="G2646"/>
      <c r="H2646"/>
      <c r="I2646"/>
      <c r="J2646"/>
      <c r="K2646"/>
      <c r="L2646"/>
      <c r="M2646"/>
      <c r="N2646"/>
      <c r="O2646"/>
    </row>
    <row r="2647" spans="7:15" s="2" customFormat="1">
      <c r="G2647"/>
      <c r="H2647"/>
      <c r="I2647"/>
      <c r="J2647"/>
      <c r="K2647"/>
      <c r="L2647"/>
      <c r="M2647"/>
      <c r="N2647"/>
      <c r="O2647"/>
    </row>
    <row r="2648" spans="7:15" s="2" customFormat="1">
      <c r="G2648"/>
      <c r="H2648"/>
      <c r="I2648"/>
      <c r="J2648"/>
      <c r="K2648"/>
      <c r="L2648"/>
      <c r="M2648"/>
      <c r="N2648"/>
      <c r="O2648"/>
    </row>
    <row r="2649" spans="7:15" s="2" customFormat="1">
      <c r="G2649"/>
      <c r="H2649"/>
      <c r="I2649"/>
      <c r="J2649"/>
      <c r="K2649"/>
      <c r="L2649"/>
      <c r="M2649"/>
      <c r="N2649"/>
      <c r="O2649"/>
    </row>
    <row r="2650" spans="7:15" s="2" customFormat="1">
      <c r="G2650"/>
      <c r="H2650"/>
      <c r="I2650"/>
      <c r="J2650"/>
      <c r="K2650"/>
      <c r="L2650"/>
      <c r="M2650"/>
      <c r="N2650"/>
      <c r="O2650"/>
    </row>
    <row r="2651" spans="7:15" s="2" customFormat="1">
      <c r="G2651"/>
      <c r="H2651"/>
      <c r="I2651"/>
      <c r="J2651"/>
      <c r="K2651"/>
      <c r="L2651"/>
      <c r="M2651"/>
      <c r="N2651"/>
      <c r="O2651"/>
    </row>
    <row r="2652" spans="7:15" s="2" customFormat="1">
      <c r="G2652"/>
      <c r="H2652"/>
      <c r="I2652"/>
      <c r="J2652"/>
      <c r="K2652"/>
      <c r="L2652"/>
      <c r="M2652"/>
      <c r="N2652"/>
      <c r="O2652"/>
    </row>
    <row r="2653" spans="7:15" s="2" customFormat="1">
      <c r="G2653"/>
      <c r="H2653"/>
      <c r="I2653"/>
      <c r="J2653"/>
      <c r="K2653"/>
      <c r="L2653"/>
      <c r="M2653"/>
      <c r="N2653"/>
      <c r="O2653"/>
    </row>
    <row r="2654" spans="7:15" s="2" customFormat="1">
      <c r="G2654"/>
      <c r="H2654"/>
      <c r="I2654"/>
      <c r="J2654"/>
      <c r="K2654"/>
      <c r="L2654"/>
      <c r="M2654"/>
      <c r="N2654"/>
      <c r="O2654"/>
    </row>
    <row r="2655" spans="7:15" s="2" customFormat="1">
      <c r="G2655"/>
      <c r="H2655"/>
      <c r="I2655"/>
      <c r="J2655"/>
      <c r="K2655"/>
      <c r="L2655"/>
      <c r="M2655"/>
      <c r="N2655"/>
      <c r="O2655"/>
    </row>
    <row r="2656" spans="7:15" s="2" customFormat="1">
      <c r="G2656"/>
      <c r="H2656"/>
      <c r="I2656"/>
      <c r="J2656"/>
      <c r="K2656"/>
      <c r="L2656"/>
      <c r="M2656"/>
      <c r="N2656"/>
      <c r="O2656"/>
    </row>
    <row r="2657" spans="7:15" s="2" customFormat="1">
      <c r="G2657"/>
      <c r="H2657"/>
      <c r="I2657"/>
      <c r="J2657"/>
      <c r="K2657"/>
      <c r="L2657"/>
      <c r="M2657"/>
      <c r="N2657"/>
      <c r="O2657"/>
    </row>
    <row r="2658" spans="7:15" s="2" customFormat="1">
      <c r="G2658"/>
      <c r="H2658"/>
      <c r="I2658"/>
      <c r="J2658"/>
      <c r="K2658"/>
      <c r="L2658"/>
      <c r="M2658"/>
      <c r="N2658"/>
      <c r="O2658"/>
    </row>
    <row r="2659" spans="7:15" s="2" customFormat="1">
      <c r="G2659"/>
      <c r="H2659"/>
      <c r="I2659"/>
      <c r="J2659"/>
      <c r="K2659"/>
      <c r="L2659"/>
      <c r="M2659"/>
      <c r="N2659"/>
      <c r="O2659"/>
    </row>
    <row r="2660" spans="7:15" s="2" customFormat="1">
      <c r="G2660"/>
      <c r="H2660"/>
      <c r="I2660"/>
      <c r="J2660"/>
      <c r="K2660"/>
      <c r="L2660"/>
      <c r="M2660"/>
      <c r="N2660"/>
      <c r="O2660"/>
    </row>
    <row r="2661" spans="7:15" s="2" customFormat="1">
      <c r="G2661"/>
      <c r="H2661"/>
      <c r="I2661"/>
      <c r="J2661"/>
      <c r="K2661"/>
      <c r="L2661"/>
      <c r="M2661"/>
      <c r="N2661"/>
      <c r="O2661"/>
    </row>
    <row r="2662" spans="7:15" s="2" customFormat="1">
      <c r="G2662"/>
      <c r="H2662"/>
      <c r="I2662"/>
      <c r="J2662"/>
      <c r="K2662"/>
      <c r="L2662"/>
      <c r="M2662"/>
      <c r="N2662"/>
      <c r="O2662"/>
    </row>
    <row r="2663" spans="7:15" s="2" customFormat="1">
      <c r="G2663"/>
      <c r="H2663"/>
      <c r="I2663"/>
      <c r="J2663"/>
      <c r="K2663"/>
      <c r="L2663"/>
      <c r="M2663"/>
      <c r="N2663"/>
      <c r="O2663"/>
    </row>
    <row r="2664" spans="7:15" s="2" customFormat="1">
      <c r="G2664"/>
      <c r="H2664"/>
      <c r="I2664"/>
      <c r="J2664"/>
      <c r="K2664"/>
      <c r="L2664"/>
      <c r="M2664"/>
      <c r="N2664"/>
      <c r="O2664"/>
    </row>
    <row r="2665" spans="7:15" s="2" customFormat="1">
      <c r="G2665"/>
      <c r="H2665"/>
      <c r="I2665"/>
      <c r="J2665"/>
      <c r="K2665"/>
      <c r="L2665"/>
      <c r="M2665"/>
      <c r="N2665"/>
      <c r="O2665"/>
    </row>
    <row r="2666" spans="7:15" s="2" customFormat="1">
      <c r="G2666"/>
      <c r="H2666"/>
      <c r="I2666"/>
      <c r="J2666"/>
      <c r="K2666"/>
      <c r="L2666"/>
      <c r="M2666"/>
      <c r="N2666"/>
      <c r="O2666"/>
    </row>
    <row r="2667" spans="7:15" s="2" customFormat="1">
      <c r="G2667"/>
      <c r="H2667"/>
      <c r="I2667"/>
      <c r="J2667"/>
      <c r="K2667"/>
      <c r="L2667"/>
      <c r="M2667"/>
      <c r="N2667"/>
      <c r="O2667"/>
    </row>
    <row r="2668" spans="7:15" s="2" customFormat="1">
      <c r="G2668"/>
      <c r="H2668"/>
      <c r="I2668"/>
      <c r="J2668"/>
      <c r="K2668"/>
      <c r="L2668"/>
      <c r="M2668"/>
      <c r="N2668"/>
      <c r="O2668"/>
    </row>
    <row r="2669" spans="7:15" s="2" customFormat="1">
      <c r="G2669"/>
      <c r="H2669"/>
      <c r="I2669"/>
      <c r="J2669"/>
      <c r="K2669"/>
      <c r="L2669"/>
      <c r="M2669"/>
      <c r="N2669"/>
      <c r="O2669"/>
    </row>
    <row r="2670" spans="7:15" s="2" customFormat="1">
      <c r="G2670"/>
      <c r="H2670"/>
      <c r="I2670"/>
      <c r="J2670"/>
      <c r="K2670"/>
      <c r="L2670"/>
      <c r="M2670"/>
      <c r="N2670"/>
      <c r="O2670"/>
    </row>
    <row r="2671" spans="7:15" s="2" customFormat="1">
      <c r="G2671"/>
      <c r="H2671"/>
      <c r="I2671"/>
      <c r="J2671"/>
      <c r="K2671"/>
      <c r="L2671"/>
      <c r="M2671"/>
      <c r="N2671"/>
      <c r="O2671"/>
    </row>
    <row r="2672" spans="7:15" s="2" customFormat="1">
      <c r="G2672"/>
      <c r="H2672"/>
      <c r="I2672"/>
      <c r="J2672"/>
      <c r="K2672"/>
      <c r="L2672"/>
      <c r="M2672"/>
      <c r="N2672"/>
      <c r="O2672"/>
    </row>
    <row r="2673" spans="7:15" s="2" customFormat="1">
      <c r="G2673"/>
      <c r="H2673"/>
      <c r="I2673"/>
      <c r="J2673"/>
      <c r="K2673"/>
      <c r="L2673"/>
      <c r="M2673"/>
      <c r="N2673"/>
      <c r="O2673"/>
    </row>
    <row r="2674" spans="7:15" s="2" customFormat="1">
      <c r="G2674"/>
      <c r="H2674"/>
      <c r="I2674"/>
      <c r="J2674"/>
      <c r="K2674"/>
      <c r="L2674"/>
      <c r="M2674"/>
      <c r="N2674"/>
      <c r="O2674"/>
    </row>
    <row r="2675" spans="7:15" s="2" customFormat="1">
      <c r="G2675"/>
      <c r="H2675"/>
      <c r="I2675"/>
      <c r="J2675"/>
      <c r="K2675"/>
      <c r="L2675"/>
      <c r="M2675"/>
      <c r="N2675"/>
      <c r="O2675"/>
    </row>
    <row r="2676" spans="7:15" s="2" customFormat="1">
      <c r="G2676"/>
      <c r="H2676"/>
      <c r="I2676"/>
      <c r="J2676"/>
      <c r="K2676"/>
      <c r="L2676"/>
      <c r="M2676"/>
      <c r="N2676"/>
      <c r="O2676"/>
    </row>
    <row r="2677" spans="7:15" s="2" customFormat="1">
      <c r="G2677"/>
      <c r="H2677"/>
      <c r="I2677"/>
      <c r="J2677"/>
      <c r="K2677"/>
      <c r="L2677"/>
      <c r="M2677"/>
      <c r="N2677"/>
      <c r="O2677"/>
    </row>
    <row r="2678" spans="7:15" s="2" customFormat="1">
      <c r="G2678"/>
      <c r="H2678"/>
      <c r="I2678"/>
      <c r="J2678"/>
      <c r="K2678"/>
      <c r="L2678"/>
      <c r="M2678"/>
      <c r="N2678"/>
      <c r="O2678"/>
    </row>
    <row r="2679" spans="7:15" s="2" customFormat="1">
      <c r="G2679"/>
      <c r="H2679"/>
      <c r="I2679"/>
      <c r="J2679"/>
      <c r="K2679"/>
      <c r="L2679"/>
      <c r="M2679"/>
      <c r="N2679"/>
      <c r="O2679"/>
    </row>
    <row r="2680" spans="7:15" s="2" customFormat="1">
      <c r="G2680"/>
      <c r="H2680"/>
      <c r="I2680"/>
      <c r="J2680"/>
      <c r="K2680"/>
      <c r="L2680"/>
      <c r="M2680"/>
      <c r="N2680"/>
      <c r="O2680"/>
    </row>
    <row r="2681" spans="7:15" s="2" customFormat="1">
      <c r="G2681"/>
      <c r="H2681"/>
      <c r="I2681"/>
      <c r="J2681"/>
      <c r="K2681"/>
      <c r="L2681"/>
      <c r="M2681"/>
      <c r="N2681"/>
      <c r="O2681"/>
    </row>
    <row r="2682" spans="7:15" s="2" customFormat="1">
      <c r="G2682"/>
      <c r="H2682"/>
      <c r="I2682"/>
      <c r="J2682"/>
      <c r="K2682"/>
      <c r="L2682"/>
      <c r="M2682"/>
      <c r="N2682"/>
      <c r="O2682"/>
    </row>
    <row r="2683" spans="7:15" s="2" customFormat="1">
      <c r="G2683"/>
      <c r="H2683"/>
      <c r="I2683"/>
      <c r="J2683"/>
      <c r="K2683"/>
      <c r="L2683"/>
      <c r="M2683"/>
      <c r="N2683"/>
      <c r="O2683"/>
    </row>
    <row r="2684" spans="7:15" s="2" customFormat="1">
      <c r="G2684"/>
      <c r="H2684"/>
      <c r="I2684"/>
      <c r="J2684"/>
      <c r="K2684"/>
      <c r="L2684"/>
      <c r="M2684"/>
      <c r="N2684"/>
      <c r="O2684"/>
    </row>
    <row r="2685" spans="7:15" s="2" customFormat="1">
      <c r="G2685"/>
      <c r="H2685"/>
      <c r="I2685"/>
      <c r="J2685"/>
      <c r="K2685"/>
      <c r="L2685"/>
      <c r="M2685"/>
      <c r="N2685"/>
      <c r="O2685"/>
    </row>
    <row r="2686" spans="7:15" s="2" customFormat="1">
      <c r="G2686"/>
      <c r="H2686"/>
      <c r="I2686"/>
      <c r="J2686"/>
      <c r="K2686"/>
      <c r="L2686"/>
      <c r="M2686"/>
      <c r="N2686"/>
      <c r="O2686"/>
    </row>
    <row r="2687" spans="7:15" s="2" customFormat="1">
      <c r="G2687"/>
      <c r="H2687"/>
      <c r="I2687"/>
      <c r="J2687"/>
      <c r="K2687"/>
      <c r="L2687"/>
      <c r="M2687"/>
      <c r="N2687"/>
      <c r="O2687"/>
    </row>
    <row r="2688" spans="7:15" s="2" customFormat="1">
      <c r="G2688"/>
      <c r="H2688"/>
      <c r="I2688"/>
      <c r="J2688"/>
      <c r="K2688"/>
      <c r="L2688"/>
      <c r="M2688"/>
      <c r="N2688"/>
      <c r="O2688"/>
    </row>
    <row r="2689" spans="7:15" s="2" customFormat="1">
      <c r="G2689"/>
      <c r="H2689"/>
      <c r="I2689"/>
      <c r="J2689"/>
      <c r="K2689"/>
      <c r="L2689"/>
      <c r="M2689"/>
      <c r="N2689"/>
      <c r="O2689"/>
    </row>
    <row r="2690" spans="7:15" s="2" customFormat="1">
      <c r="G2690"/>
      <c r="H2690"/>
      <c r="I2690"/>
      <c r="J2690"/>
      <c r="K2690"/>
      <c r="L2690"/>
      <c r="M2690"/>
      <c r="N2690"/>
      <c r="O2690"/>
    </row>
    <row r="2691" spans="7:15" s="2" customFormat="1">
      <c r="G2691"/>
      <c r="H2691"/>
      <c r="I2691"/>
      <c r="J2691"/>
      <c r="K2691"/>
      <c r="L2691"/>
      <c r="M2691"/>
      <c r="N2691"/>
      <c r="O2691"/>
    </row>
    <row r="2692" spans="7:15" s="2" customFormat="1">
      <c r="G2692"/>
      <c r="H2692"/>
      <c r="I2692"/>
      <c r="J2692"/>
      <c r="K2692"/>
      <c r="L2692"/>
      <c r="M2692"/>
      <c r="N2692"/>
      <c r="O2692"/>
    </row>
    <row r="2693" spans="7:15" s="2" customFormat="1">
      <c r="G2693"/>
      <c r="H2693"/>
      <c r="I2693"/>
      <c r="J2693"/>
      <c r="K2693"/>
      <c r="L2693"/>
      <c r="M2693"/>
      <c r="N2693"/>
      <c r="O2693"/>
    </row>
    <row r="2694" spans="7:15" s="2" customFormat="1">
      <c r="G2694"/>
      <c r="H2694"/>
      <c r="I2694"/>
      <c r="J2694"/>
      <c r="K2694"/>
      <c r="L2694"/>
      <c r="M2694"/>
      <c r="N2694"/>
      <c r="O2694"/>
    </row>
    <row r="2695" spans="7:15" s="2" customFormat="1">
      <c r="G2695"/>
      <c r="H2695"/>
      <c r="I2695"/>
      <c r="J2695"/>
      <c r="K2695"/>
      <c r="L2695"/>
      <c r="M2695"/>
      <c r="N2695"/>
      <c r="O2695"/>
    </row>
    <row r="2696" spans="7:15" s="2" customFormat="1">
      <c r="G2696"/>
      <c r="H2696"/>
      <c r="I2696"/>
      <c r="J2696"/>
      <c r="K2696"/>
      <c r="L2696"/>
      <c r="M2696"/>
      <c r="N2696"/>
      <c r="O2696"/>
    </row>
    <row r="2697" spans="7:15" s="2" customFormat="1">
      <c r="G2697"/>
      <c r="H2697"/>
      <c r="I2697"/>
      <c r="J2697"/>
      <c r="K2697"/>
      <c r="L2697"/>
      <c r="M2697"/>
      <c r="N2697"/>
      <c r="O2697"/>
    </row>
    <row r="2698" spans="7:15" s="2" customFormat="1">
      <c r="G2698"/>
      <c r="H2698"/>
      <c r="I2698"/>
      <c r="J2698"/>
      <c r="K2698"/>
      <c r="L2698"/>
      <c r="M2698"/>
      <c r="N2698"/>
      <c r="O2698"/>
    </row>
    <row r="2699" spans="7:15" s="2" customFormat="1">
      <c r="G2699"/>
      <c r="H2699"/>
      <c r="I2699"/>
      <c r="J2699"/>
      <c r="K2699"/>
      <c r="L2699"/>
      <c r="M2699"/>
      <c r="N2699"/>
      <c r="O2699"/>
    </row>
    <row r="2700" spans="7:15" s="2" customFormat="1">
      <c r="G2700"/>
      <c r="H2700"/>
      <c r="I2700"/>
      <c r="J2700"/>
      <c r="K2700"/>
      <c r="L2700"/>
      <c r="M2700"/>
      <c r="N2700"/>
      <c r="O2700"/>
    </row>
    <row r="2701" spans="7:15" s="2" customFormat="1">
      <c r="G2701"/>
      <c r="H2701"/>
      <c r="I2701"/>
      <c r="J2701"/>
      <c r="K2701"/>
      <c r="L2701"/>
      <c r="M2701"/>
      <c r="N2701"/>
      <c r="O2701"/>
    </row>
    <row r="2702" spans="7:15" s="2" customFormat="1">
      <c r="G2702"/>
      <c r="H2702"/>
      <c r="I2702"/>
      <c r="J2702"/>
      <c r="K2702"/>
      <c r="L2702"/>
      <c r="M2702"/>
      <c r="N2702"/>
      <c r="O2702"/>
    </row>
    <row r="2703" spans="7:15" s="2" customFormat="1">
      <c r="G2703"/>
      <c r="H2703"/>
      <c r="I2703"/>
      <c r="J2703"/>
      <c r="K2703"/>
      <c r="L2703"/>
      <c r="M2703"/>
      <c r="N2703"/>
      <c r="O2703"/>
    </row>
    <row r="2704" spans="7:15" s="2" customFormat="1">
      <c r="G2704"/>
      <c r="H2704"/>
      <c r="I2704"/>
      <c r="J2704"/>
      <c r="K2704"/>
      <c r="L2704"/>
      <c r="M2704"/>
      <c r="N2704"/>
      <c r="O2704"/>
    </row>
    <row r="2705" spans="7:15" s="2" customFormat="1">
      <c r="G2705"/>
      <c r="H2705"/>
      <c r="I2705"/>
      <c r="J2705"/>
      <c r="K2705"/>
      <c r="L2705"/>
      <c r="M2705"/>
      <c r="N2705"/>
      <c r="O2705"/>
    </row>
    <row r="2706" spans="7:15" s="2" customFormat="1">
      <c r="G2706"/>
      <c r="H2706"/>
      <c r="I2706"/>
      <c r="J2706"/>
      <c r="K2706"/>
      <c r="L2706"/>
      <c r="M2706"/>
      <c r="N2706"/>
      <c r="O2706"/>
    </row>
    <row r="2707" spans="7:15" s="2" customFormat="1">
      <c r="G2707"/>
      <c r="H2707"/>
      <c r="I2707"/>
      <c r="J2707"/>
      <c r="K2707"/>
      <c r="L2707"/>
      <c r="M2707"/>
      <c r="N2707"/>
      <c r="O2707"/>
    </row>
    <row r="2708" spans="7:15" s="2" customFormat="1">
      <c r="G2708"/>
      <c r="H2708"/>
      <c r="I2708"/>
      <c r="J2708"/>
      <c r="K2708"/>
      <c r="L2708"/>
      <c r="M2708"/>
      <c r="N2708"/>
      <c r="O2708"/>
    </row>
    <row r="2709" spans="7:15" s="2" customFormat="1">
      <c r="G2709"/>
      <c r="H2709"/>
      <c r="I2709"/>
      <c r="J2709"/>
      <c r="K2709"/>
      <c r="L2709"/>
      <c r="M2709"/>
      <c r="N2709"/>
      <c r="O2709"/>
    </row>
    <row r="2710" spans="7:15" s="2" customFormat="1">
      <c r="G2710"/>
      <c r="H2710"/>
      <c r="I2710"/>
      <c r="J2710"/>
      <c r="K2710"/>
      <c r="L2710"/>
      <c r="M2710"/>
      <c r="N2710"/>
      <c r="O2710"/>
    </row>
    <row r="2711" spans="7:15" s="2" customFormat="1">
      <c r="G2711"/>
      <c r="H2711"/>
      <c r="I2711"/>
      <c r="J2711"/>
      <c r="K2711"/>
      <c r="L2711"/>
      <c r="M2711"/>
      <c r="N2711"/>
      <c r="O2711"/>
    </row>
    <row r="2712" spans="7:15" s="2" customFormat="1">
      <c r="G2712"/>
      <c r="H2712"/>
      <c r="I2712"/>
      <c r="J2712"/>
      <c r="K2712"/>
      <c r="L2712"/>
      <c r="M2712"/>
      <c r="N2712"/>
      <c r="O2712"/>
    </row>
    <row r="2713" spans="7:15" s="2" customFormat="1">
      <c r="G2713"/>
      <c r="H2713"/>
      <c r="I2713"/>
      <c r="J2713"/>
      <c r="K2713"/>
      <c r="L2713"/>
      <c r="M2713"/>
      <c r="N2713"/>
      <c r="O2713"/>
    </row>
    <row r="2714" spans="7:15" s="2" customFormat="1">
      <c r="G2714"/>
      <c r="H2714"/>
      <c r="I2714"/>
      <c r="J2714"/>
      <c r="K2714"/>
      <c r="L2714"/>
      <c r="M2714"/>
      <c r="N2714"/>
      <c r="O2714"/>
    </row>
    <row r="2715" spans="7:15" s="2" customFormat="1">
      <c r="G2715"/>
      <c r="H2715"/>
      <c r="I2715"/>
      <c r="J2715"/>
      <c r="K2715"/>
      <c r="L2715"/>
      <c r="M2715"/>
      <c r="N2715"/>
      <c r="O2715"/>
    </row>
    <row r="2716" spans="7:15" s="2" customFormat="1">
      <c r="G2716"/>
      <c r="H2716"/>
      <c r="I2716"/>
      <c r="J2716"/>
      <c r="K2716"/>
      <c r="L2716"/>
      <c r="M2716"/>
      <c r="N2716"/>
      <c r="O2716"/>
    </row>
    <row r="2717" spans="7:15" s="2" customFormat="1">
      <c r="G2717"/>
      <c r="H2717"/>
      <c r="I2717"/>
      <c r="J2717"/>
      <c r="K2717"/>
      <c r="L2717"/>
      <c r="M2717"/>
      <c r="N2717"/>
      <c r="O2717"/>
    </row>
    <row r="2718" spans="7:15" s="2" customFormat="1">
      <c r="G2718"/>
      <c r="H2718"/>
      <c r="I2718"/>
      <c r="J2718"/>
      <c r="K2718"/>
      <c r="L2718"/>
      <c r="M2718"/>
      <c r="N2718"/>
      <c r="O2718"/>
    </row>
    <row r="2719" spans="7:15" s="2" customFormat="1">
      <c r="G2719"/>
      <c r="H2719"/>
      <c r="I2719"/>
      <c r="J2719"/>
      <c r="K2719"/>
      <c r="L2719"/>
      <c r="M2719"/>
      <c r="N2719"/>
      <c r="O2719"/>
    </row>
    <row r="2720" spans="7:15" s="2" customFormat="1">
      <c r="G2720"/>
      <c r="H2720"/>
      <c r="I2720"/>
      <c r="J2720"/>
      <c r="K2720"/>
      <c r="L2720"/>
      <c r="M2720"/>
      <c r="N2720"/>
      <c r="O2720"/>
    </row>
    <row r="2721" spans="7:15" s="2" customFormat="1">
      <c r="G2721"/>
      <c r="H2721"/>
      <c r="I2721"/>
      <c r="J2721"/>
      <c r="K2721"/>
      <c r="L2721"/>
      <c r="M2721"/>
      <c r="N2721"/>
      <c r="O2721"/>
    </row>
    <row r="2722" spans="7:15" s="2" customFormat="1">
      <c r="G2722"/>
      <c r="H2722"/>
      <c r="I2722"/>
      <c r="J2722"/>
      <c r="K2722"/>
      <c r="L2722"/>
      <c r="M2722"/>
      <c r="N2722"/>
      <c r="O2722"/>
    </row>
    <row r="2723" spans="7:15" s="2" customFormat="1">
      <c r="G2723"/>
      <c r="H2723"/>
      <c r="I2723"/>
      <c r="J2723"/>
      <c r="K2723"/>
      <c r="L2723"/>
      <c r="M2723"/>
      <c r="N2723"/>
      <c r="O2723"/>
    </row>
    <row r="2724" spans="7:15" s="2" customFormat="1">
      <c r="G2724"/>
      <c r="H2724"/>
      <c r="I2724"/>
      <c r="J2724"/>
      <c r="K2724"/>
      <c r="L2724"/>
      <c r="M2724"/>
      <c r="N2724"/>
      <c r="O2724"/>
    </row>
    <row r="2725" spans="7:15" s="2" customFormat="1">
      <c r="G2725"/>
      <c r="H2725"/>
      <c r="I2725"/>
      <c r="J2725"/>
      <c r="K2725"/>
      <c r="L2725"/>
      <c r="M2725"/>
      <c r="N2725"/>
      <c r="O2725"/>
    </row>
    <row r="2726" spans="7:15" s="2" customFormat="1">
      <c r="G2726"/>
      <c r="H2726"/>
      <c r="I2726"/>
      <c r="J2726"/>
      <c r="K2726"/>
      <c r="L2726"/>
      <c r="M2726"/>
      <c r="N2726"/>
      <c r="O2726"/>
    </row>
    <row r="2727" spans="7:15" s="2" customFormat="1">
      <c r="G2727"/>
      <c r="H2727"/>
      <c r="I2727"/>
      <c r="J2727"/>
      <c r="K2727"/>
      <c r="L2727"/>
      <c r="M2727"/>
      <c r="N2727"/>
      <c r="O2727"/>
    </row>
    <row r="2728" spans="7:15" s="2" customFormat="1">
      <c r="G2728"/>
      <c r="H2728"/>
      <c r="I2728"/>
      <c r="J2728"/>
      <c r="K2728"/>
      <c r="L2728"/>
      <c r="M2728"/>
      <c r="N2728"/>
      <c r="O2728"/>
    </row>
    <row r="2729" spans="7:15" s="2" customFormat="1">
      <c r="G2729"/>
      <c r="H2729"/>
      <c r="I2729"/>
      <c r="J2729"/>
      <c r="K2729"/>
      <c r="L2729"/>
      <c r="M2729"/>
      <c r="N2729"/>
      <c r="O2729"/>
    </row>
    <row r="2730" spans="7:15" s="2" customFormat="1">
      <c r="G2730"/>
      <c r="H2730"/>
      <c r="I2730"/>
      <c r="J2730"/>
      <c r="K2730"/>
      <c r="L2730"/>
      <c r="M2730"/>
      <c r="N2730"/>
      <c r="O2730"/>
    </row>
    <row r="2731" spans="7:15" s="2" customFormat="1">
      <c r="G2731"/>
      <c r="H2731"/>
      <c r="I2731"/>
      <c r="J2731"/>
      <c r="K2731"/>
      <c r="L2731"/>
      <c r="M2731"/>
      <c r="N2731"/>
      <c r="O2731"/>
    </row>
    <row r="2732" spans="7:15" s="2" customFormat="1">
      <c r="G2732"/>
      <c r="H2732"/>
      <c r="I2732"/>
      <c r="J2732"/>
      <c r="K2732"/>
      <c r="L2732"/>
      <c r="M2732"/>
      <c r="N2732"/>
      <c r="O2732"/>
    </row>
    <row r="2733" spans="7:15" s="2" customFormat="1">
      <c r="G2733"/>
      <c r="H2733"/>
      <c r="I2733"/>
      <c r="J2733"/>
      <c r="K2733"/>
      <c r="L2733"/>
      <c r="M2733"/>
      <c r="N2733"/>
      <c r="O2733"/>
    </row>
    <row r="2734" spans="7:15" s="2" customFormat="1">
      <c r="G2734"/>
      <c r="H2734"/>
      <c r="I2734"/>
      <c r="J2734"/>
      <c r="K2734"/>
      <c r="L2734"/>
      <c r="M2734"/>
      <c r="N2734"/>
      <c r="O2734"/>
    </row>
    <row r="2735" spans="7:15" s="2" customFormat="1">
      <c r="G2735"/>
      <c r="H2735"/>
      <c r="I2735"/>
      <c r="J2735"/>
      <c r="K2735"/>
      <c r="L2735"/>
      <c r="M2735"/>
      <c r="N2735"/>
      <c r="O2735"/>
    </row>
    <row r="2736" spans="7:15" s="2" customFormat="1">
      <c r="G2736"/>
      <c r="H2736"/>
      <c r="I2736"/>
      <c r="J2736"/>
      <c r="K2736"/>
      <c r="L2736"/>
      <c r="M2736"/>
      <c r="N2736"/>
      <c r="O2736"/>
    </row>
    <row r="2737" spans="7:15" s="2" customFormat="1">
      <c r="G2737"/>
      <c r="H2737"/>
      <c r="I2737"/>
      <c r="J2737"/>
      <c r="K2737"/>
      <c r="L2737"/>
      <c r="M2737"/>
      <c r="N2737"/>
      <c r="O2737"/>
    </row>
    <row r="2738" spans="7:15" s="2" customFormat="1">
      <c r="G2738"/>
      <c r="H2738"/>
      <c r="I2738"/>
      <c r="J2738"/>
      <c r="K2738"/>
      <c r="L2738"/>
      <c r="M2738"/>
      <c r="N2738"/>
      <c r="O2738"/>
    </row>
    <row r="2739" spans="7:15" s="2" customFormat="1">
      <c r="G2739"/>
      <c r="H2739"/>
      <c r="I2739"/>
      <c r="J2739"/>
      <c r="K2739"/>
      <c r="L2739"/>
      <c r="M2739"/>
      <c r="N2739"/>
      <c r="O2739"/>
    </row>
    <row r="2740" spans="7:15" s="2" customFormat="1">
      <c r="G2740"/>
      <c r="H2740"/>
      <c r="I2740"/>
      <c r="J2740"/>
      <c r="K2740"/>
      <c r="L2740"/>
      <c r="M2740"/>
      <c r="N2740"/>
      <c r="O2740"/>
    </row>
    <row r="2741" spans="7:15" s="2" customFormat="1">
      <c r="G2741"/>
      <c r="H2741"/>
      <c r="I2741"/>
      <c r="J2741"/>
      <c r="K2741"/>
      <c r="L2741"/>
      <c r="M2741"/>
      <c r="N2741"/>
      <c r="O2741"/>
    </row>
    <row r="2742" spans="7:15" s="2" customFormat="1">
      <c r="G2742"/>
      <c r="H2742"/>
      <c r="I2742"/>
      <c r="J2742"/>
      <c r="K2742"/>
      <c r="L2742"/>
      <c r="M2742"/>
      <c r="N2742"/>
      <c r="O2742"/>
    </row>
    <row r="2743" spans="7:15" s="2" customFormat="1">
      <c r="G2743"/>
      <c r="H2743"/>
      <c r="I2743"/>
      <c r="J2743"/>
      <c r="K2743"/>
      <c r="L2743"/>
      <c r="M2743"/>
      <c r="N2743"/>
      <c r="O2743"/>
    </row>
    <row r="2744" spans="7:15" s="2" customFormat="1">
      <c r="G2744"/>
      <c r="H2744"/>
      <c r="I2744"/>
      <c r="J2744"/>
      <c r="K2744"/>
      <c r="L2744"/>
      <c r="M2744"/>
      <c r="N2744"/>
      <c r="O2744"/>
    </row>
    <row r="2745" spans="7:15" s="2" customFormat="1">
      <c r="G2745"/>
      <c r="H2745"/>
      <c r="I2745"/>
      <c r="J2745"/>
      <c r="K2745"/>
      <c r="L2745"/>
      <c r="M2745"/>
      <c r="N2745"/>
      <c r="O2745"/>
    </row>
    <row r="2746" spans="7:15" s="2" customFormat="1">
      <c r="G2746"/>
      <c r="H2746"/>
      <c r="I2746"/>
      <c r="J2746"/>
      <c r="K2746"/>
      <c r="L2746"/>
      <c r="M2746"/>
      <c r="N2746"/>
      <c r="O2746"/>
    </row>
    <row r="2747" spans="7:15" s="2" customFormat="1">
      <c r="G2747"/>
      <c r="H2747"/>
      <c r="I2747"/>
      <c r="J2747"/>
      <c r="K2747"/>
      <c r="L2747"/>
      <c r="M2747"/>
      <c r="N2747"/>
      <c r="O2747"/>
    </row>
    <row r="2748" spans="7:15" s="2" customFormat="1">
      <c r="G2748"/>
      <c r="H2748"/>
      <c r="I2748"/>
      <c r="J2748"/>
      <c r="K2748"/>
      <c r="L2748"/>
      <c r="M2748"/>
      <c r="N2748"/>
      <c r="O2748"/>
    </row>
    <row r="2749" spans="7:15" s="2" customFormat="1">
      <c r="G2749"/>
      <c r="H2749"/>
      <c r="I2749"/>
      <c r="J2749"/>
      <c r="K2749"/>
      <c r="L2749"/>
      <c r="M2749"/>
      <c r="N2749"/>
      <c r="O2749"/>
    </row>
    <row r="2750" spans="7:15" s="2" customFormat="1">
      <c r="G2750"/>
      <c r="H2750"/>
      <c r="I2750"/>
      <c r="J2750"/>
      <c r="K2750"/>
      <c r="L2750"/>
      <c r="M2750"/>
      <c r="N2750"/>
      <c r="O2750"/>
    </row>
    <row r="2751" spans="7:15" s="2" customFormat="1">
      <c r="G2751"/>
      <c r="H2751"/>
      <c r="I2751"/>
      <c r="J2751"/>
      <c r="K2751"/>
      <c r="L2751"/>
      <c r="M2751"/>
      <c r="N2751"/>
      <c r="O2751"/>
    </row>
    <row r="2752" spans="7:15" s="2" customFormat="1">
      <c r="G2752"/>
      <c r="H2752"/>
      <c r="I2752"/>
      <c r="J2752"/>
      <c r="K2752"/>
      <c r="L2752"/>
      <c r="M2752"/>
      <c r="N2752"/>
      <c r="O2752"/>
    </row>
    <row r="2753" spans="7:15" s="2" customFormat="1">
      <c r="G2753"/>
      <c r="H2753"/>
      <c r="I2753"/>
      <c r="J2753"/>
      <c r="K2753"/>
      <c r="L2753"/>
      <c r="M2753"/>
      <c r="N2753"/>
      <c r="O2753"/>
    </row>
    <row r="2754" spans="7:15" s="2" customFormat="1">
      <c r="G2754"/>
      <c r="H2754"/>
      <c r="I2754"/>
      <c r="J2754"/>
      <c r="K2754"/>
      <c r="L2754"/>
      <c r="M2754"/>
      <c r="N2754"/>
      <c r="O2754"/>
    </row>
    <row r="2755" spans="7:15" s="2" customFormat="1">
      <c r="G2755"/>
      <c r="H2755"/>
      <c r="I2755"/>
      <c r="J2755"/>
      <c r="K2755"/>
      <c r="L2755"/>
      <c r="M2755"/>
      <c r="N2755"/>
      <c r="O2755"/>
    </row>
    <row r="2756" spans="7:15" s="2" customFormat="1">
      <c r="G2756"/>
      <c r="H2756"/>
      <c r="I2756"/>
      <c r="J2756"/>
      <c r="K2756"/>
      <c r="L2756"/>
      <c r="M2756"/>
      <c r="N2756"/>
      <c r="O2756"/>
    </row>
    <row r="2757" spans="7:15" s="2" customFormat="1">
      <c r="G2757"/>
      <c r="H2757"/>
      <c r="I2757"/>
      <c r="J2757"/>
      <c r="K2757"/>
      <c r="L2757"/>
      <c r="M2757"/>
      <c r="N2757"/>
      <c r="O2757"/>
    </row>
    <row r="2758" spans="7:15" s="2" customFormat="1">
      <c r="G2758"/>
      <c r="H2758"/>
      <c r="I2758"/>
      <c r="J2758"/>
      <c r="K2758"/>
      <c r="L2758"/>
      <c r="M2758"/>
      <c r="N2758"/>
      <c r="O2758"/>
    </row>
    <row r="2759" spans="7:15" s="2" customFormat="1">
      <c r="G2759"/>
      <c r="H2759"/>
      <c r="I2759"/>
      <c r="J2759"/>
      <c r="K2759"/>
      <c r="L2759"/>
      <c r="M2759"/>
      <c r="N2759"/>
      <c r="O2759"/>
    </row>
    <row r="2760" spans="7:15" s="2" customFormat="1">
      <c r="G2760"/>
      <c r="H2760"/>
      <c r="I2760"/>
      <c r="J2760"/>
      <c r="K2760"/>
      <c r="L2760"/>
      <c r="M2760"/>
      <c r="N2760"/>
      <c r="O2760"/>
    </row>
    <row r="2761" spans="7:15" s="2" customFormat="1">
      <c r="G2761"/>
      <c r="H2761"/>
      <c r="I2761"/>
      <c r="J2761"/>
      <c r="K2761"/>
      <c r="L2761"/>
      <c r="M2761"/>
      <c r="N2761"/>
      <c r="O2761"/>
    </row>
    <row r="2762" spans="7:15" s="2" customFormat="1">
      <c r="G2762"/>
      <c r="H2762"/>
      <c r="I2762"/>
      <c r="J2762"/>
      <c r="K2762"/>
      <c r="L2762"/>
      <c r="M2762"/>
      <c r="N2762"/>
      <c r="O2762"/>
    </row>
    <row r="2763" spans="7:15" s="2" customFormat="1">
      <c r="G2763"/>
      <c r="H2763"/>
      <c r="I2763"/>
      <c r="J2763"/>
      <c r="K2763"/>
      <c r="L2763"/>
      <c r="M2763"/>
      <c r="N2763"/>
      <c r="O2763"/>
    </row>
    <row r="2764" spans="7:15" s="2" customFormat="1">
      <c r="G2764"/>
      <c r="H2764"/>
      <c r="I2764"/>
      <c r="J2764"/>
      <c r="K2764"/>
      <c r="L2764"/>
      <c r="M2764"/>
      <c r="N2764"/>
      <c r="O2764"/>
    </row>
    <row r="2765" spans="7:15" s="2" customFormat="1">
      <c r="G2765"/>
      <c r="H2765"/>
      <c r="I2765"/>
      <c r="J2765"/>
      <c r="K2765"/>
      <c r="L2765"/>
      <c r="M2765"/>
      <c r="N2765"/>
      <c r="O2765"/>
    </row>
    <row r="2766" spans="7:15" s="2" customFormat="1">
      <c r="G2766"/>
      <c r="H2766"/>
      <c r="I2766"/>
      <c r="J2766"/>
      <c r="K2766"/>
      <c r="L2766"/>
      <c r="M2766"/>
      <c r="N2766"/>
      <c r="O2766"/>
    </row>
    <row r="2767" spans="7:15" s="2" customFormat="1">
      <c r="G2767"/>
      <c r="H2767"/>
      <c r="I2767"/>
      <c r="J2767"/>
      <c r="K2767"/>
      <c r="L2767"/>
      <c r="M2767"/>
      <c r="N2767"/>
      <c r="O2767"/>
    </row>
    <row r="2768" spans="7:15" s="2" customFormat="1">
      <c r="G2768"/>
      <c r="H2768"/>
      <c r="I2768"/>
      <c r="J2768"/>
      <c r="K2768"/>
      <c r="L2768"/>
      <c r="M2768"/>
      <c r="N2768"/>
      <c r="O2768"/>
    </row>
    <row r="2769" spans="7:15" s="2" customFormat="1">
      <c r="G2769"/>
      <c r="H2769"/>
      <c r="I2769"/>
      <c r="J2769"/>
      <c r="K2769"/>
      <c r="L2769"/>
      <c r="M2769"/>
      <c r="N2769"/>
      <c r="O2769"/>
    </row>
    <row r="2770" spans="7:15" s="2" customFormat="1">
      <c r="G2770"/>
      <c r="H2770"/>
      <c r="I2770"/>
      <c r="J2770"/>
      <c r="K2770"/>
      <c r="L2770"/>
      <c r="M2770"/>
      <c r="N2770"/>
      <c r="O2770"/>
    </row>
    <row r="2771" spans="7:15" s="2" customFormat="1">
      <c r="G2771"/>
      <c r="H2771"/>
      <c r="I2771"/>
      <c r="J2771"/>
      <c r="K2771"/>
      <c r="L2771"/>
      <c r="M2771"/>
      <c r="N2771"/>
      <c r="O2771"/>
    </row>
    <row r="2772" spans="7:15" s="2" customFormat="1">
      <c r="G2772"/>
      <c r="H2772"/>
      <c r="I2772"/>
      <c r="J2772"/>
      <c r="K2772"/>
      <c r="L2772"/>
      <c r="M2772"/>
      <c r="N2772"/>
      <c r="O2772"/>
    </row>
    <row r="2773" spans="7:15" s="2" customFormat="1">
      <c r="G2773"/>
      <c r="H2773"/>
      <c r="I2773"/>
      <c r="J2773"/>
      <c r="K2773"/>
      <c r="L2773"/>
      <c r="M2773"/>
      <c r="N2773"/>
      <c r="O2773"/>
    </row>
    <row r="2774" spans="7:15" s="2" customFormat="1">
      <c r="G2774"/>
      <c r="H2774"/>
      <c r="I2774"/>
      <c r="J2774"/>
      <c r="K2774"/>
      <c r="L2774"/>
      <c r="M2774"/>
      <c r="N2774"/>
      <c r="O2774"/>
    </row>
    <row r="2775" spans="7:15" s="2" customFormat="1">
      <c r="G2775"/>
      <c r="H2775"/>
      <c r="I2775"/>
      <c r="J2775"/>
      <c r="K2775"/>
      <c r="L2775"/>
      <c r="M2775"/>
      <c r="N2775"/>
      <c r="O2775"/>
    </row>
    <row r="2776" spans="7:15" s="2" customFormat="1">
      <c r="G2776"/>
      <c r="H2776"/>
      <c r="I2776"/>
      <c r="J2776"/>
      <c r="K2776"/>
      <c r="L2776"/>
      <c r="M2776"/>
      <c r="N2776"/>
      <c r="O2776"/>
    </row>
    <row r="2777" spans="7:15" s="2" customFormat="1">
      <c r="G2777"/>
      <c r="H2777"/>
      <c r="I2777"/>
      <c r="J2777"/>
      <c r="K2777"/>
      <c r="L2777"/>
      <c r="M2777"/>
      <c r="N2777"/>
      <c r="O2777"/>
    </row>
    <row r="2778" spans="7:15" s="2" customFormat="1">
      <c r="G2778"/>
      <c r="H2778"/>
      <c r="I2778"/>
      <c r="J2778"/>
      <c r="K2778"/>
      <c r="L2778"/>
      <c r="M2778"/>
      <c r="N2778"/>
      <c r="O2778"/>
    </row>
    <row r="2779" spans="7:15" s="2" customFormat="1">
      <c r="G2779"/>
      <c r="H2779"/>
      <c r="I2779"/>
      <c r="J2779"/>
      <c r="K2779"/>
      <c r="L2779"/>
      <c r="M2779"/>
      <c r="N2779"/>
      <c r="O2779"/>
    </row>
    <row r="2780" spans="7:15" s="2" customFormat="1">
      <c r="G2780"/>
      <c r="H2780"/>
      <c r="I2780"/>
      <c r="J2780"/>
      <c r="K2780"/>
      <c r="L2780"/>
      <c r="M2780"/>
      <c r="N2780"/>
      <c r="O2780"/>
    </row>
    <row r="2781" spans="7:15" s="2" customFormat="1">
      <c r="G2781"/>
      <c r="H2781"/>
      <c r="I2781"/>
      <c r="J2781"/>
      <c r="K2781"/>
      <c r="L2781"/>
      <c r="M2781"/>
      <c r="N2781"/>
      <c r="O2781"/>
    </row>
    <row r="2782" spans="7:15" s="2" customFormat="1">
      <c r="G2782"/>
      <c r="H2782"/>
      <c r="I2782"/>
      <c r="J2782"/>
      <c r="K2782"/>
      <c r="L2782"/>
      <c r="M2782"/>
      <c r="N2782"/>
      <c r="O2782"/>
    </row>
    <row r="2783" spans="7:15" s="2" customFormat="1">
      <c r="G2783"/>
      <c r="H2783"/>
      <c r="I2783"/>
      <c r="J2783"/>
      <c r="K2783"/>
      <c r="L2783"/>
      <c r="M2783"/>
      <c r="N2783"/>
      <c r="O2783"/>
    </row>
    <row r="2784" spans="7:15" s="2" customFormat="1">
      <c r="G2784"/>
      <c r="H2784"/>
      <c r="I2784"/>
      <c r="J2784"/>
      <c r="K2784"/>
      <c r="L2784"/>
      <c r="M2784"/>
      <c r="N2784"/>
      <c r="O2784"/>
    </row>
    <row r="2785" spans="7:15" s="2" customFormat="1">
      <c r="G2785"/>
      <c r="H2785"/>
      <c r="I2785"/>
      <c r="J2785"/>
      <c r="K2785"/>
      <c r="L2785"/>
      <c r="M2785"/>
      <c r="N2785"/>
      <c r="O2785"/>
    </row>
    <row r="2786" spans="7:15" s="2" customFormat="1">
      <c r="G2786"/>
      <c r="H2786"/>
      <c r="I2786"/>
      <c r="J2786"/>
      <c r="K2786"/>
      <c r="L2786"/>
      <c r="M2786"/>
      <c r="N2786"/>
      <c r="O2786"/>
    </row>
    <row r="2787" spans="7:15" s="2" customFormat="1">
      <c r="G2787"/>
      <c r="H2787"/>
      <c r="I2787"/>
      <c r="J2787"/>
      <c r="K2787"/>
      <c r="L2787"/>
      <c r="M2787"/>
      <c r="N2787"/>
      <c r="O2787"/>
    </row>
    <row r="2788" spans="7:15" s="2" customFormat="1">
      <c r="G2788"/>
      <c r="H2788"/>
      <c r="I2788"/>
      <c r="J2788"/>
      <c r="K2788"/>
      <c r="L2788"/>
      <c r="M2788"/>
      <c r="N2788"/>
      <c r="O2788"/>
    </row>
    <row r="2789" spans="7:15" s="2" customFormat="1">
      <c r="G2789"/>
      <c r="H2789"/>
      <c r="I2789"/>
      <c r="J2789"/>
      <c r="K2789"/>
      <c r="L2789"/>
      <c r="M2789"/>
      <c r="N2789"/>
      <c r="O2789"/>
    </row>
    <row r="2790" spans="7:15" s="2" customFormat="1">
      <c r="G2790"/>
      <c r="H2790"/>
      <c r="I2790"/>
      <c r="J2790"/>
      <c r="K2790"/>
      <c r="L2790"/>
      <c r="M2790"/>
      <c r="N2790"/>
      <c r="O2790"/>
    </row>
    <row r="2791" spans="7:15" s="2" customFormat="1">
      <c r="G2791"/>
      <c r="H2791"/>
      <c r="I2791"/>
      <c r="J2791"/>
      <c r="K2791"/>
      <c r="L2791"/>
      <c r="M2791"/>
      <c r="N2791"/>
      <c r="O2791"/>
    </row>
    <row r="2792" spans="7:15" s="2" customFormat="1">
      <c r="G2792"/>
      <c r="H2792"/>
      <c r="I2792"/>
      <c r="J2792"/>
      <c r="K2792"/>
      <c r="L2792"/>
      <c r="M2792"/>
      <c r="N2792"/>
      <c r="O2792"/>
    </row>
    <row r="2793" spans="7:15" s="2" customFormat="1">
      <c r="G2793"/>
      <c r="H2793"/>
      <c r="I2793"/>
      <c r="J2793"/>
      <c r="K2793"/>
      <c r="L2793"/>
      <c r="M2793"/>
      <c r="N2793"/>
      <c r="O2793"/>
    </row>
    <row r="2794" spans="7:15" s="2" customFormat="1">
      <c r="G2794"/>
      <c r="H2794"/>
      <c r="I2794"/>
      <c r="J2794"/>
      <c r="K2794"/>
      <c r="L2794"/>
      <c r="M2794"/>
      <c r="N2794"/>
      <c r="O2794"/>
    </row>
    <row r="2795" spans="7:15" s="2" customFormat="1">
      <c r="G2795"/>
      <c r="H2795"/>
      <c r="I2795"/>
      <c r="J2795"/>
      <c r="K2795"/>
      <c r="L2795"/>
      <c r="M2795"/>
      <c r="N2795"/>
      <c r="O2795"/>
    </row>
    <row r="2796" spans="7:15" s="2" customFormat="1">
      <c r="G2796"/>
      <c r="H2796"/>
      <c r="I2796"/>
      <c r="J2796"/>
      <c r="K2796"/>
      <c r="L2796"/>
      <c r="M2796"/>
      <c r="N2796"/>
      <c r="O2796"/>
    </row>
    <row r="2797" spans="7:15" s="2" customFormat="1">
      <c r="G2797"/>
      <c r="H2797"/>
      <c r="I2797"/>
      <c r="J2797"/>
      <c r="K2797"/>
      <c r="L2797"/>
      <c r="M2797"/>
      <c r="N2797"/>
      <c r="O2797"/>
    </row>
    <row r="2798" spans="7:15" s="2" customFormat="1">
      <c r="G2798"/>
      <c r="H2798"/>
      <c r="I2798"/>
      <c r="J2798"/>
      <c r="K2798"/>
      <c r="L2798"/>
      <c r="M2798"/>
      <c r="N2798"/>
      <c r="O2798"/>
    </row>
    <row r="2799" spans="7:15" s="2" customFormat="1">
      <c r="G2799"/>
      <c r="H2799"/>
      <c r="I2799"/>
      <c r="J2799"/>
      <c r="K2799"/>
      <c r="L2799"/>
      <c r="M2799"/>
      <c r="N2799"/>
      <c r="O2799"/>
    </row>
    <row r="2800" spans="7:15" s="2" customFormat="1">
      <c r="G2800"/>
      <c r="H2800"/>
      <c r="I2800"/>
      <c r="J2800"/>
      <c r="K2800"/>
      <c r="L2800"/>
      <c r="M2800"/>
      <c r="N2800"/>
      <c r="O2800"/>
    </row>
    <row r="2801" spans="7:15" s="2" customFormat="1">
      <c r="G2801"/>
      <c r="H2801"/>
      <c r="I2801"/>
      <c r="J2801"/>
      <c r="K2801"/>
      <c r="L2801"/>
      <c r="M2801"/>
      <c r="N2801"/>
      <c r="O2801"/>
    </row>
    <row r="2802" spans="7:15" s="2" customFormat="1">
      <c r="G2802"/>
      <c r="H2802"/>
      <c r="I2802"/>
      <c r="J2802"/>
      <c r="K2802"/>
      <c r="L2802"/>
      <c r="M2802"/>
      <c r="N2802"/>
      <c r="O2802"/>
    </row>
    <row r="2803" spans="7:15" s="2" customFormat="1">
      <c r="G2803"/>
      <c r="H2803"/>
      <c r="I2803"/>
      <c r="J2803"/>
      <c r="K2803"/>
      <c r="L2803"/>
      <c r="M2803"/>
      <c r="N2803"/>
      <c r="O2803"/>
    </row>
    <row r="2804" spans="7:15" s="2" customFormat="1">
      <c r="G2804"/>
      <c r="H2804"/>
      <c r="I2804"/>
      <c r="J2804"/>
      <c r="K2804"/>
      <c r="L2804"/>
      <c r="M2804"/>
      <c r="N2804"/>
      <c r="O2804"/>
    </row>
    <row r="2805" spans="7:15" s="2" customFormat="1">
      <c r="G2805"/>
      <c r="H2805"/>
      <c r="I2805"/>
      <c r="J2805"/>
      <c r="K2805"/>
      <c r="L2805"/>
      <c r="M2805"/>
      <c r="N2805"/>
      <c r="O2805"/>
    </row>
    <row r="2806" spans="7:15" s="2" customFormat="1">
      <c r="G2806"/>
      <c r="H2806"/>
      <c r="I2806"/>
      <c r="J2806"/>
      <c r="K2806"/>
      <c r="L2806"/>
      <c r="M2806"/>
      <c r="N2806"/>
      <c r="O2806"/>
    </row>
    <row r="2807" spans="7:15" s="2" customFormat="1">
      <c r="G2807"/>
      <c r="H2807"/>
      <c r="I2807"/>
      <c r="J2807"/>
      <c r="K2807"/>
      <c r="L2807"/>
      <c r="M2807"/>
      <c r="N2807"/>
      <c r="O2807"/>
    </row>
    <row r="2808" spans="7:15" s="2" customFormat="1">
      <c r="G2808"/>
      <c r="H2808"/>
      <c r="I2808"/>
      <c r="J2808"/>
      <c r="K2808"/>
      <c r="L2808"/>
      <c r="M2808"/>
      <c r="N2808"/>
      <c r="O2808"/>
    </row>
    <row r="2809" spans="7:15" s="2" customFormat="1">
      <c r="G2809"/>
      <c r="H2809"/>
      <c r="I2809"/>
      <c r="J2809"/>
      <c r="K2809"/>
      <c r="L2809"/>
      <c r="M2809"/>
      <c r="N2809"/>
      <c r="O2809"/>
    </row>
    <row r="2810" spans="7:15" s="2" customFormat="1">
      <c r="G2810"/>
      <c r="H2810"/>
      <c r="I2810"/>
      <c r="J2810"/>
      <c r="K2810"/>
      <c r="L2810"/>
      <c r="M2810"/>
      <c r="N2810"/>
      <c r="O2810"/>
    </row>
    <row r="2811" spans="7:15" s="2" customFormat="1">
      <c r="G2811"/>
      <c r="H2811"/>
      <c r="I2811"/>
      <c r="J2811"/>
      <c r="K2811"/>
      <c r="L2811"/>
      <c r="M2811"/>
      <c r="N2811"/>
      <c r="O2811"/>
    </row>
    <row r="2812" spans="7:15" s="2" customFormat="1">
      <c r="G2812"/>
      <c r="H2812"/>
      <c r="I2812"/>
      <c r="J2812"/>
      <c r="K2812"/>
      <c r="L2812"/>
      <c r="M2812"/>
      <c r="N2812"/>
      <c r="O2812"/>
    </row>
    <row r="2813" spans="7:15" s="2" customFormat="1">
      <c r="G2813"/>
      <c r="H2813"/>
      <c r="I2813"/>
      <c r="J2813"/>
      <c r="K2813"/>
      <c r="L2813"/>
      <c r="M2813"/>
      <c r="N2813"/>
      <c r="O2813"/>
    </row>
    <row r="2814" spans="7:15" s="2" customFormat="1">
      <c r="G2814"/>
      <c r="H2814"/>
      <c r="I2814"/>
      <c r="J2814"/>
      <c r="K2814"/>
      <c r="L2814"/>
      <c r="M2814"/>
      <c r="N2814"/>
      <c r="O2814"/>
    </row>
    <row r="2815" spans="7:15" s="2" customFormat="1">
      <c r="G2815"/>
      <c r="H2815"/>
      <c r="I2815"/>
      <c r="J2815"/>
      <c r="K2815"/>
      <c r="L2815"/>
      <c r="M2815"/>
      <c r="N2815"/>
      <c r="O2815"/>
    </row>
    <row r="2816" spans="7:15" s="2" customFormat="1">
      <c r="G2816"/>
      <c r="H2816"/>
      <c r="I2816"/>
      <c r="J2816"/>
      <c r="K2816"/>
      <c r="L2816"/>
      <c r="M2816"/>
      <c r="N2816"/>
      <c r="O2816"/>
    </row>
    <row r="2817" spans="7:15" s="2" customFormat="1">
      <c r="G2817"/>
      <c r="H2817"/>
      <c r="I2817"/>
      <c r="J2817"/>
      <c r="K2817"/>
      <c r="L2817"/>
      <c r="M2817"/>
      <c r="N2817"/>
      <c r="O2817"/>
    </row>
    <row r="2818" spans="7:15" s="2" customFormat="1">
      <c r="G2818"/>
      <c r="H2818"/>
      <c r="I2818"/>
      <c r="J2818"/>
      <c r="K2818"/>
      <c r="L2818"/>
      <c r="M2818"/>
      <c r="N2818"/>
      <c r="O2818"/>
    </row>
    <row r="2819" spans="7:15" s="2" customFormat="1">
      <c r="G2819"/>
      <c r="H2819"/>
      <c r="I2819"/>
      <c r="J2819"/>
      <c r="K2819"/>
      <c r="L2819"/>
      <c r="M2819"/>
      <c r="N2819"/>
      <c r="O2819"/>
    </row>
    <row r="2820" spans="7:15" s="2" customFormat="1">
      <c r="G2820"/>
      <c r="H2820"/>
      <c r="I2820"/>
      <c r="J2820"/>
      <c r="K2820"/>
      <c r="L2820"/>
      <c r="M2820"/>
      <c r="N2820"/>
      <c r="O2820"/>
    </row>
    <row r="2821" spans="7:15" s="2" customFormat="1">
      <c r="G2821"/>
      <c r="H2821"/>
      <c r="I2821"/>
      <c r="J2821"/>
      <c r="K2821"/>
      <c r="L2821"/>
      <c r="M2821"/>
      <c r="N2821"/>
      <c r="O2821"/>
    </row>
    <row r="2822" spans="7:15" s="2" customFormat="1">
      <c r="G2822"/>
      <c r="H2822"/>
      <c r="I2822"/>
      <c r="J2822"/>
      <c r="K2822"/>
      <c r="L2822"/>
      <c r="M2822"/>
      <c r="N2822"/>
      <c r="O2822"/>
    </row>
    <row r="2823" spans="7:15" s="2" customFormat="1">
      <c r="G2823"/>
      <c r="H2823"/>
      <c r="I2823"/>
      <c r="J2823"/>
      <c r="K2823"/>
      <c r="L2823"/>
      <c r="M2823"/>
      <c r="N2823"/>
      <c r="O2823"/>
    </row>
    <row r="2824" spans="7:15" s="2" customFormat="1">
      <c r="G2824"/>
      <c r="H2824"/>
      <c r="I2824"/>
      <c r="J2824"/>
      <c r="K2824"/>
      <c r="L2824"/>
      <c r="M2824"/>
      <c r="N2824"/>
      <c r="O2824"/>
    </row>
    <row r="2825" spans="7:15" s="2" customFormat="1">
      <c r="G2825"/>
      <c r="H2825"/>
      <c r="I2825"/>
      <c r="J2825"/>
      <c r="K2825"/>
      <c r="L2825"/>
      <c r="M2825"/>
      <c r="N2825"/>
      <c r="O2825"/>
    </row>
    <row r="2826" spans="7:15" s="2" customFormat="1">
      <c r="G2826"/>
      <c r="H2826"/>
      <c r="I2826"/>
      <c r="J2826"/>
      <c r="K2826"/>
      <c r="L2826"/>
      <c r="M2826"/>
      <c r="N2826"/>
      <c r="O2826"/>
    </row>
    <row r="2827" spans="7:15" s="2" customFormat="1">
      <c r="G2827"/>
      <c r="H2827"/>
      <c r="I2827"/>
      <c r="J2827"/>
      <c r="K2827"/>
      <c r="L2827"/>
      <c r="M2827"/>
      <c r="N2827"/>
      <c r="O2827"/>
    </row>
    <row r="2828" spans="7:15" s="2" customFormat="1">
      <c r="G2828"/>
      <c r="H2828"/>
      <c r="I2828"/>
      <c r="J2828"/>
      <c r="K2828"/>
      <c r="L2828"/>
      <c r="M2828"/>
      <c r="N2828"/>
      <c r="O2828"/>
    </row>
    <row r="2829" spans="7:15" s="2" customFormat="1">
      <c r="G2829"/>
      <c r="H2829"/>
      <c r="I2829"/>
      <c r="J2829"/>
      <c r="K2829"/>
      <c r="L2829"/>
      <c r="M2829"/>
      <c r="N2829"/>
      <c r="O2829"/>
    </row>
    <row r="2830" spans="7:15" s="2" customFormat="1">
      <c r="G2830"/>
      <c r="H2830"/>
      <c r="I2830"/>
      <c r="J2830"/>
      <c r="K2830"/>
      <c r="L2830"/>
      <c r="M2830"/>
      <c r="N2830"/>
      <c r="O2830"/>
    </row>
    <row r="2831" spans="7:15" s="2" customFormat="1">
      <c r="G2831"/>
      <c r="H2831"/>
      <c r="I2831"/>
      <c r="J2831"/>
      <c r="K2831"/>
      <c r="L2831"/>
      <c r="M2831"/>
      <c r="N2831"/>
      <c r="O2831"/>
    </row>
    <row r="2832" spans="7:15" s="2" customFormat="1">
      <c r="G2832"/>
      <c r="H2832"/>
      <c r="I2832"/>
      <c r="J2832"/>
      <c r="K2832"/>
      <c r="L2832"/>
      <c r="M2832"/>
      <c r="N2832"/>
      <c r="O2832"/>
    </row>
    <row r="2833" spans="7:15" s="2" customFormat="1">
      <c r="G2833"/>
      <c r="H2833"/>
      <c r="I2833"/>
      <c r="J2833"/>
      <c r="K2833"/>
      <c r="L2833"/>
      <c r="M2833"/>
      <c r="N2833"/>
      <c r="O2833"/>
    </row>
    <row r="2834" spans="7:15" s="2" customFormat="1">
      <c r="G2834"/>
      <c r="H2834"/>
      <c r="I2834"/>
      <c r="J2834"/>
      <c r="K2834"/>
      <c r="L2834"/>
      <c r="M2834"/>
      <c r="N2834"/>
      <c r="O2834"/>
    </row>
    <row r="2835" spans="7:15" s="2" customFormat="1">
      <c r="G2835"/>
      <c r="H2835"/>
      <c r="I2835"/>
      <c r="J2835"/>
      <c r="K2835"/>
      <c r="L2835"/>
      <c r="M2835"/>
      <c r="N2835"/>
      <c r="O2835"/>
    </row>
    <row r="2836" spans="7:15" s="2" customFormat="1">
      <c r="G2836"/>
      <c r="H2836"/>
      <c r="I2836"/>
      <c r="J2836"/>
      <c r="K2836"/>
      <c r="L2836"/>
      <c r="M2836"/>
      <c r="N2836"/>
      <c r="O2836"/>
    </row>
    <row r="2837" spans="7:15" s="2" customFormat="1">
      <c r="G2837"/>
      <c r="H2837"/>
      <c r="I2837"/>
      <c r="J2837"/>
      <c r="K2837"/>
      <c r="L2837"/>
      <c r="M2837"/>
      <c r="N2837"/>
      <c r="O2837"/>
    </row>
    <row r="2838" spans="7:15" s="2" customFormat="1">
      <c r="G2838"/>
      <c r="H2838"/>
      <c r="I2838"/>
      <c r="J2838"/>
      <c r="K2838"/>
      <c r="L2838"/>
      <c r="M2838"/>
      <c r="N2838"/>
      <c r="O2838"/>
    </row>
    <row r="2839" spans="7:15" s="2" customFormat="1">
      <c r="G2839"/>
      <c r="H2839"/>
      <c r="I2839"/>
      <c r="J2839"/>
      <c r="K2839"/>
      <c r="L2839"/>
      <c r="M2839"/>
      <c r="N2839"/>
      <c r="O2839"/>
    </row>
    <row r="2840" spans="7:15" s="2" customFormat="1">
      <c r="G2840"/>
      <c r="H2840"/>
      <c r="I2840"/>
      <c r="J2840"/>
      <c r="K2840"/>
      <c r="L2840"/>
      <c r="M2840"/>
      <c r="N2840"/>
      <c r="O2840"/>
    </row>
    <row r="2841" spans="7:15" s="2" customFormat="1">
      <c r="G2841"/>
      <c r="H2841"/>
      <c r="I2841"/>
      <c r="J2841"/>
      <c r="K2841"/>
      <c r="L2841"/>
      <c r="M2841"/>
      <c r="N2841"/>
      <c r="O2841"/>
    </row>
    <row r="2842" spans="7:15" s="2" customFormat="1">
      <c r="G2842"/>
      <c r="H2842"/>
      <c r="I2842"/>
      <c r="J2842"/>
      <c r="K2842"/>
      <c r="L2842"/>
      <c r="M2842"/>
      <c r="N2842"/>
      <c r="O2842"/>
    </row>
    <row r="2843" spans="7:15" s="2" customFormat="1">
      <c r="G2843"/>
      <c r="H2843"/>
      <c r="I2843"/>
      <c r="J2843"/>
      <c r="K2843"/>
      <c r="L2843"/>
      <c r="M2843"/>
      <c r="N2843"/>
      <c r="O2843"/>
    </row>
    <row r="2844" spans="7:15" s="2" customFormat="1">
      <c r="G2844"/>
      <c r="H2844"/>
      <c r="I2844"/>
      <c r="J2844"/>
      <c r="K2844"/>
      <c r="L2844"/>
      <c r="M2844"/>
      <c r="N2844"/>
      <c r="O2844"/>
    </row>
    <row r="2845" spans="7:15" s="2" customFormat="1">
      <c r="G2845"/>
      <c r="H2845"/>
      <c r="I2845"/>
      <c r="J2845"/>
      <c r="K2845"/>
      <c r="L2845"/>
      <c r="M2845"/>
      <c r="N2845"/>
      <c r="O2845"/>
    </row>
    <row r="2846" spans="7:15" s="2" customFormat="1">
      <c r="G2846"/>
      <c r="H2846"/>
      <c r="I2846"/>
      <c r="J2846"/>
      <c r="K2846"/>
      <c r="L2846"/>
      <c r="M2846"/>
      <c r="N2846"/>
      <c r="O2846"/>
    </row>
    <row r="2847" spans="7:15" s="2" customFormat="1">
      <c r="G2847"/>
      <c r="H2847"/>
      <c r="I2847"/>
      <c r="J2847"/>
      <c r="K2847"/>
      <c r="L2847"/>
      <c r="M2847"/>
      <c r="N2847"/>
      <c r="O2847"/>
    </row>
    <row r="2848" spans="7:15" s="2" customFormat="1">
      <c r="G2848"/>
      <c r="H2848"/>
      <c r="I2848"/>
      <c r="J2848"/>
      <c r="K2848"/>
      <c r="L2848"/>
      <c r="M2848"/>
      <c r="N2848"/>
      <c r="O2848"/>
    </row>
    <row r="2849" spans="7:15" s="2" customFormat="1">
      <c r="G2849"/>
      <c r="H2849"/>
      <c r="I2849"/>
      <c r="J2849"/>
      <c r="K2849"/>
      <c r="L2849"/>
      <c r="M2849"/>
      <c r="N2849"/>
      <c r="O2849"/>
    </row>
    <row r="2850" spans="7:15" s="2" customFormat="1">
      <c r="G2850"/>
      <c r="H2850"/>
      <c r="I2850"/>
      <c r="J2850"/>
      <c r="K2850"/>
      <c r="L2850"/>
      <c r="M2850"/>
      <c r="N2850"/>
      <c r="O2850"/>
    </row>
    <row r="2851" spans="7:15" s="2" customFormat="1">
      <c r="G2851"/>
      <c r="H2851"/>
      <c r="I2851"/>
      <c r="J2851"/>
      <c r="K2851"/>
      <c r="L2851"/>
      <c r="M2851"/>
      <c r="N2851"/>
      <c r="O2851"/>
    </row>
    <row r="2852" spans="7:15" s="2" customFormat="1">
      <c r="G2852"/>
      <c r="H2852"/>
      <c r="I2852"/>
      <c r="J2852"/>
      <c r="K2852"/>
      <c r="L2852"/>
      <c r="M2852"/>
      <c r="N2852"/>
      <c r="O2852"/>
    </row>
    <row r="2853" spans="7:15" s="2" customFormat="1">
      <c r="G2853"/>
      <c r="H2853"/>
      <c r="I2853"/>
      <c r="J2853"/>
      <c r="K2853"/>
      <c r="L2853"/>
      <c r="M2853"/>
      <c r="N2853"/>
      <c r="O2853"/>
    </row>
    <row r="2854" spans="7:15" s="2" customFormat="1">
      <c r="G2854"/>
      <c r="H2854"/>
      <c r="I2854"/>
      <c r="J2854"/>
      <c r="K2854"/>
      <c r="L2854"/>
      <c r="M2854"/>
      <c r="N2854"/>
      <c r="O2854"/>
    </row>
    <row r="2855" spans="7:15" s="2" customFormat="1">
      <c r="G2855"/>
      <c r="H2855"/>
      <c r="I2855"/>
      <c r="J2855"/>
      <c r="K2855"/>
      <c r="L2855"/>
      <c r="M2855"/>
      <c r="N2855"/>
      <c r="O2855"/>
    </row>
    <row r="2856" spans="7:15" s="2" customFormat="1">
      <c r="G2856"/>
      <c r="H2856"/>
      <c r="I2856"/>
      <c r="J2856"/>
      <c r="K2856"/>
      <c r="L2856"/>
      <c r="M2856"/>
      <c r="N2856"/>
      <c r="O2856"/>
    </row>
    <row r="2857" spans="7:15" s="2" customFormat="1">
      <c r="G2857"/>
      <c r="H2857"/>
      <c r="I2857"/>
      <c r="J2857"/>
      <c r="K2857"/>
      <c r="L2857"/>
      <c r="M2857"/>
      <c r="N2857"/>
      <c r="O2857"/>
    </row>
    <row r="2858" spans="7:15" s="2" customFormat="1">
      <c r="G2858"/>
      <c r="H2858"/>
      <c r="I2858"/>
      <c r="J2858"/>
      <c r="K2858"/>
      <c r="L2858"/>
      <c r="M2858"/>
      <c r="N2858"/>
      <c r="O2858"/>
    </row>
    <row r="2859" spans="7:15" s="2" customFormat="1">
      <c r="G2859"/>
      <c r="H2859"/>
      <c r="I2859"/>
      <c r="J2859"/>
      <c r="K2859"/>
      <c r="L2859"/>
      <c r="M2859"/>
      <c r="N2859"/>
      <c r="O2859"/>
    </row>
    <row r="2860" spans="7:15" s="2" customFormat="1">
      <c r="G2860"/>
      <c r="H2860"/>
      <c r="I2860"/>
      <c r="J2860"/>
      <c r="K2860"/>
      <c r="L2860"/>
      <c r="M2860"/>
      <c r="N2860"/>
      <c r="O2860"/>
    </row>
    <row r="2861" spans="7:15" s="2" customFormat="1">
      <c r="G2861"/>
      <c r="H2861"/>
      <c r="I2861"/>
      <c r="J2861"/>
      <c r="K2861"/>
      <c r="L2861"/>
      <c r="M2861"/>
      <c r="N2861"/>
      <c r="O2861"/>
    </row>
    <row r="2862" spans="7:15" s="2" customFormat="1">
      <c r="G2862"/>
      <c r="H2862"/>
      <c r="I2862"/>
      <c r="J2862"/>
      <c r="K2862"/>
      <c r="L2862"/>
      <c r="M2862"/>
      <c r="N2862"/>
      <c r="O2862"/>
    </row>
    <row r="2863" spans="7:15" s="2" customFormat="1">
      <c r="G2863"/>
      <c r="H2863"/>
      <c r="I2863"/>
      <c r="J2863"/>
      <c r="K2863"/>
      <c r="L2863"/>
      <c r="M2863"/>
      <c r="N2863"/>
      <c r="O2863"/>
    </row>
    <row r="2864" spans="7:15" s="2" customFormat="1">
      <c r="G2864"/>
      <c r="H2864"/>
      <c r="I2864"/>
      <c r="J2864"/>
      <c r="K2864"/>
      <c r="L2864"/>
      <c r="M2864"/>
      <c r="N2864"/>
      <c r="O2864"/>
    </row>
    <row r="2865" spans="7:15" s="2" customFormat="1">
      <c r="G2865"/>
      <c r="H2865"/>
      <c r="I2865"/>
      <c r="J2865"/>
      <c r="K2865"/>
      <c r="L2865"/>
      <c r="M2865"/>
      <c r="N2865"/>
      <c r="O2865"/>
    </row>
    <row r="2866" spans="7:15" s="2" customFormat="1">
      <c r="G2866"/>
      <c r="H2866"/>
      <c r="I2866"/>
      <c r="J2866"/>
      <c r="K2866"/>
      <c r="L2866"/>
      <c r="M2866"/>
      <c r="N2866"/>
      <c r="O2866"/>
    </row>
    <row r="2867" spans="7:15" s="2" customFormat="1">
      <c r="G2867"/>
      <c r="H2867"/>
      <c r="I2867"/>
      <c r="J2867"/>
      <c r="K2867"/>
      <c r="L2867"/>
      <c r="M2867"/>
      <c r="N2867"/>
      <c r="O2867"/>
    </row>
    <row r="2868" spans="7:15" s="2" customFormat="1">
      <c r="G2868"/>
      <c r="H2868"/>
      <c r="I2868"/>
      <c r="J2868"/>
      <c r="K2868"/>
      <c r="L2868"/>
      <c r="M2868"/>
      <c r="N2868"/>
      <c r="O2868"/>
    </row>
    <row r="2869" spans="7:15" s="2" customFormat="1">
      <c r="G2869"/>
      <c r="H2869"/>
      <c r="I2869"/>
      <c r="J2869"/>
      <c r="K2869"/>
      <c r="L2869"/>
      <c r="M2869"/>
      <c r="N2869"/>
      <c r="O2869"/>
    </row>
    <row r="2870" spans="7:15" s="2" customFormat="1">
      <c r="G2870"/>
      <c r="H2870"/>
      <c r="I2870"/>
      <c r="J2870"/>
      <c r="K2870"/>
      <c r="L2870"/>
      <c r="M2870"/>
      <c r="N2870"/>
      <c r="O2870"/>
    </row>
    <row r="2871" spans="7:15" s="2" customFormat="1">
      <c r="G2871"/>
      <c r="H2871"/>
      <c r="I2871"/>
      <c r="J2871"/>
      <c r="K2871"/>
      <c r="L2871"/>
      <c r="M2871"/>
      <c r="N2871"/>
      <c r="O2871"/>
    </row>
    <row r="2872" spans="7:15" s="2" customFormat="1">
      <c r="G2872"/>
      <c r="H2872"/>
      <c r="I2872"/>
      <c r="J2872"/>
      <c r="K2872"/>
      <c r="L2872"/>
      <c r="M2872"/>
      <c r="N2872"/>
      <c r="O2872"/>
    </row>
    <row r="2873" spans="7:15" s="2" customFormat="1">
      <c r="G2873"/>
      <c r="H2873"/>
      <c r="I2873"/>
      <c r="J2873"/>
      <c r="K2873"/>
      <c r="L2873"/>
      <c r="M2873"/>
      <c r="N2873"/>
      <c r="O2873"/>
    </row>
    <row r="2874" spans="7:15" s="2" customFormat="1">
      <c r="G2874"/>
      <c r="H2874"/>
      <c r="I2874"/>
      <c r="J2874"/>
      <c r="K2874"/>
      <c r="L2874"/>
      <c r="M2874"/>
      <c r="N2874"/>
      <c r="O2874"/>
    </row>
    <row r="2875" spans="7:15" s="2" customFormat="1">
      <c r="G2875"/>
      <c r="H2875"/>
      <c r="I2875"/>
      <c r="J2875"/>
      <c r="K2875"/>
      <c r="L2875"/>
      <c r="M2875"/>
      <c r="N2875"/>
      <c r="O2875"/>
    </row>
    <row r="2876" spans="7:15" s="2" customFormat="1">
      <c r="G2876"/>
      <c r="H2876"/>
      <c r="I2876"/>
      <c r="J2876"/>
      <c r="K2876"/>
      <c r="L2876"/>
      <c r="M2876"/>
      <c r="N2876"/>
      <c r="O2876"/>
    </row>
    <row r="2877" spans="7:15" s="2" customFormat="1">
      <c r="G2877"/>
      <c r="H2877"/>
      <c r="I2877"/>
      <c r="J2877"/>
      <c r="K2877"/>
      <c r="L2877"/>
      <c r="M2877"/>
      <c r="N2877"/>
      <c r="O2877"/>
    </row>
    <row r="2878" spans="7:15" s="2" customFormat="1">
      <c r="G2878"/>
      <c r="H2878"/>
      <c r="I2878"/>
      <c r="J2878"/>
      <c r="K2878"/>
      <c r="L2878"/>
      <c r="M2878"/>
      <c r="N2878"/>
      <c r="O2878"/>
    </row>
    <row r="2879" spans="7:15" s="2" customFormat="1">
      <c r="G2879"/>
      <c r="H2879"/>
      <c r="I2879"/>
      <c r="J2879"/>
      <c r="K2879"/>
      <c r="L2879"/>
      <c r="M2879"/>
      <c r="N2879"/>
      <c r="O2879"/>
    </row>
    <row r="2880" spans="7:15" s="2" customFormat="1">
      <c r="G2880"/>
      <c r="H2880"/>
      <c r="I2880"/>
      <c r="J2880"/>
      <c r="K2880"/>
      <c r="L2880"/>
      <c r="M2880"/>
      <c r="N2880"/>
      <c r="O2880"/>
    </row>
    <row r="2881" spans="7:15" s="2" customFormat="1">
      <c r="G2881"/>
      <c r="H2881"/>
      <c r="I2881"/>
      <c r="J2881"/>
      <c r="K2881"/>
      <c r="L2881"/>
      <c r="M2881"/>
      <c r="N2881"/>
      <c r="O2881"/>
    </row>
    <row r="2882" spans="7:15" s="2" customFormat="1">
      <c r="G2882"/>
      <c r="H2882"/>
      <c r="I2882"/>
      <c r="J2882"/>
      <c r="K2882"/>
      <c r="L2882"/>
      <c r="M2882"/>
      <c r="N2882"/>
      <c r="O2882"/>
    </row>
    <row r="2883" spans="7:15" s="2" customFormat="1">
      <c r="G2883"/>
      <c r="H2883"/>
      <c r="I2883"/>
      <c r="J2883"/>
      <c r="K2883"/>
      <c r="L2883"/>
      <c r="M2883"/>
      <c r="N2883"/>
      <c r="O2883"/>
    </row>
    <row r="2884" spans="7:15" s="2" customFormat="1">
      <c r="G2884"/>
      <c r="H2884"/>
      <c r="I2884"/>
      <c r="J2884"/>
      <c r="K2884"/>
      <c r="L2884"/>
      <c r="M2884"/>
      <c r="N2884"/>
      <c r="O2884"/>
    </row>
    <row r="2885" spans="7:15" s="2" customFormat="1">
      <c r="G2885"/>
      <c r="H2885"/>
      <c r="I2885"/>
      <c r="J2885"/>
      <c r="K2885"/>
      <c r="L2885"/>
      <c r="M2885"/>
      <c r="N2885"/>
      <c r="O2885"/>
    </row>
    <row r="2886" spans="7:15" s="2" customFormat="1">
      <c r="G2886"/>
      <c r="H2886"/>
      <c r="I2886"/>
      <c r="J2886"/>
      <c r="K2886"/>
      <c r="L2886"/>
      <c r="M2886"/>
      <c r="N2886"/>
      <c r="O2886"/>
    </row>
    <row r="2887" spans="7:15" s="2" customFormat="1">
      <c r="G2887"/>
      <c r="H2887"/>
      <c r="I2887"/>
      <c r="J2887"/>
      <c r="K2887"/>
      <c r="L2887"/>
      <c r="M2887"/>
      <c r="N2887"/>
      <c r="O2887"/>
    </row>
    <row r="2888" spans="7:15" s="2" customFormat="1">
      <c r="G2888"/>
      <c r="H2888"/>
      <c r="I2888"/>
      <c r="J2888"/>
      <c r="K2888"/>
      <c r="L2888"/>
      <c r="M2888"/>
      <c r="N2888"/>
      <c r="O2888"/>
    </row>
    <row r="2889" spans="7:15" s="2" customFormat="1">
      <c r="G2889"/>
      <c r="H2889"/>
      <c r="I2889"/>
      <c r="J2889"/>
      <c r="K2889"/>
      <c r="L2889"/>
      <c r="M2889"/>
      <c r="N2889"/>
      <c r="O2889"/>
    </row>
    <row r="2890" spans="7:15" s="2" customFormat="1">
      <c r="G2890"/>
      <c r="H2890"/>
      <c r="I2890"/>
      <c r="J2890"/>
      <c r="K2890"/>
      <c r="L2890"/>
      <c r="M2890"/>
      <c r="N2890"/>
      <c r="O2890"/>
    </row>
    <row r="2891" spans="7:15" s="2" customFormat="1">
      <c r="G2891"/>
      <c r="H2891"/>
      <c r="I2891"/>
      <c r="J2891"/>
      <c r="K2891"/>
      <c r="L2891"/>
      <c r="M2891"/>
      <c r="N2891"/>
      <c r="O2891"/>
    </row>
    <row r="2892" spans="7:15" s="2" customFormat="1">
      <c r="G2892"/>
      <c r="H2892"/>
      <c r="I2892"/>
      <c r="J2892"/>
      <c r="K2892"/>
      <c r="L2892"/>
      <c r="M2892"/>
      <c r="N2892"/>
      <c r="O2892"/>
    </row>
    <row r="2893" spans="7:15" s="2" customFormat="1">
      <c r="G2893"/>
      <c r="H2893"/>
      <c r="I2893"/>
      <c r="J2893"/>
      <c r="K2893"/>
      <c r="L2893"/>
      <c r="M2893"/>
      <c r="N2893"/>
      <c r="O2893"/>
    </row>
    <row r="2894" spans="7:15" s="2" customFormat="1">
      <c r="G2894"/>
      <c r="H2894"/>
      <c r="I2894"/>
      <c r="J2894"/>
      <c r="K2894"/>
      <c r="L2894"/>
      <c r="M2894"/>
      <c r="N2894"/>
      <c r="O2894"/>
    </row>
    <row r="2895" spans="7:15" s="2" customFormat="1">
      <c r="G2895"/>
      <c r="H2895"/>
      <c r="I2895"/>
      <c r="J2895"/>
      <c r="K2895"/>
      <c r="L2895"/>
      <c r="M2895"/>
      <c r="N2895"/>
      <c r="O2895"/>
    </row>
    <row r="2896" spans="7:15" s="2" customFormat="1">
      <c r="G2896"/>
      <c r="H2896"/>
      <c r="I2896"/>
      <c r="J2896"/>
      <c r="K2896"/>
      <c r="L2896"/>
      <c r="M2896"/>
      <c r="N2896"/>
      <c r="O2896"/>
    </row>
    <row r="2897" spans="7:15" s="2" customFormat="1">
      <c r="G2897"/>
      <c r="H2897"/>
      <c r="I2897"/>
      <c r="J2897"/>
      <c r="K2897"/>
      <c r="L2897"/>
      <c r="M2897"/>
      <c r="N2897"/>
      <c r="O2897"/>
    </row>
    <row r="2898" spans="7:15" s="2" customFormat="1">
      <c r="G2898"/>
      <c r="H2898"/>
      <c r="I2898"/>
      <c r="J2898"/>
      <c r="K2898"/>
      <c r="L2898"/>
      <c r="M2898"/>
      <c r="N2898"/>
      <c r="O2898"/>
    </row>
    <row r="2899" spans="7:15" s="2" customFormat="1">
      <c r="G2899"/>
      <c r="H2899"/>
      <c r="I2899"/>
      <c r="J2899"/>
      <c r="K2899"/>
      <c r="L2899"/>
      <c r="M2899"/>
      <c r="N2899"/>
      <c r="O2899"/>
    </row>
    <row r="2900" spans="7:15" s="2" customFormat="1">
      <c r="G2900"/>
      <c r="H2900"/>
      <c r="I2900"/>
      <c r="J2900"/>
      <c r="K2900"/>
      <c r="L2900"/>
      <c r="M2900"/>
      <c r="N2900"/>
      <c r="O2900"/>
    </row>
    <row r="2901" spans="7:15" s="2" customFormat="1">
      <c r="G2901"/>
      <c r="H2901"/>
      <c r="I2901"/>
      <c r="J2901"/>
      <c r="K2901"/>
      <c r="L2901"/>
      <c r="M2901"/>
      <c r="N2901"/>
      <c r="O2901"/>
    </row>
    <row r="2902" spans="7:15" s="2" customFormat="1">
      <c r="G2902"/>
      <c r="H2902"/>
      <c r="I2902"/>
      <c r="J2902"/>
      <c r="K2902"/>
      <c r="L2902"/>
      <c r="M2902"/>
      <c r="N2902"/>
      <c r="O2902"/>
    </row>
    <row r="2903" spans="7:15" s="2" customFormat="1">
      <c r="G2903"/>
      <c r="H2903"/>
      <c r="I2903"/>
      <c r="J2903"/>
      <c r="K2903"/>
      <c r="L2903"/>
      <c r="M2903"/>
      <c r="N2903"/>
      <c r="O2903"/>
    </row>
    <row r="2904" spans="7:15" s="2" customFormat="1">
      <c r="G2904"/>
      <c r="H2904"/>
      <c r="I2904"/>
      <c r="J2904"/>
      <c r="K2904"/>
      <c r="L2904"/>
      <c r="M2904"/>
      <c r="N2904"/>
      <c r="O2904"/>
    </row>
    <row r="2905" spans="7:15" s="2" customFormat="1">
      <c r="G2905"/>
      <c r="H2905"/>
      <c r="I2905"/>
      <c r="J2905"/>
      <c r="K2905"/>
      <c r="L2905"/>
      <c r="M2905"/>
      <c r="N2905"/>
      <c r="O2905"/>
    </row>
    <row r="2906" spans="7:15" s="2" customFormat="1">
      <c r="G2906"/>
      <c r="H2906"/>
      <c r="I2906"/>
      <c r="J2906"/>
      <c r="K2906"/>
      <c r="L2906"/>
      <c r="M2906"/>
      <c r="N2906"/>
      <c r="O2906"/>
    </row>
    <row r="2907" spans="7:15" s="2" customFormat="1">
      <c r="G2907"/>
      <c r="H2907"/>
      <c r="I2907"/>
      <c r="J2907"/>
      <c r="K2907"/>
      <c r="L2907"/>
      <c r="M2907"/>
      <c r="N2907"/>
      <c r="O2907"/>
    </row>
    <row r="2908" spans="7:15" s="2" customFormat="1">
      <c r="G2908"/>
      <c r="H2908"/>
      <c r="I2908"/>
      <c r="J2908"/>
      <c r="K2908"/>
      <c r="L2908"/>
      <c r="M2908"/>
      <c r="N2908"/>
      <c r="O2908"/>
    </row>
    <row r="2909" spans="7:15" s="2" customFormat="1">
      <c r="G2909"/>
      <c r="H2909"/>
      <c r="I2909"/>
      <c r="J2909"/>
      <c r="K2909"/>
      <c r="L2909"/>
      <c r="M2909"/>
      <c r="N2909"/>
      <c r="O2909"/>
    </row>
    <row r="2910" spans="7:15" s="2" customFormat="1">
      <c r="G2910"/>
      <c r="H2910"/>
      <c r="I2910"/>
      <c r="J2910"/>
      <c r="K2910"/>
      <c r="L2910"/>
      <c r="M2910"/>
      <c r="N2910"/>
      <c r="O2910"/>
    </row>
    <row r="2911" spans="7:15" s="2" customFormat="1">
      <c r="G2911"/>
      <c r="H2911"/>
      <c r="I2911"/>
      <c r="J2911"/>
      <c r="K2911"/>
      <c r="L2911"/>
      <c r="M2911"/>
      <c r="N2911"/>
      <c r="O2911"/>
    </row>
    <row r="2912" spans="7:15" s="2" customFormat="1">
      <c r="G2912"/>
      <c r="H2912"/>
      <c r="I2912"/>
      <c r="J2912"/>
      <c r="K2912"/>
      <c r="L2912"/>
      <c r="M2912"/>
      <c r="N2912"/>
      <c r="O2912"/>
    </row>
    <row r="2913" spans="7:15" s="2" customFormat="1">
      <c r="G2913"/>
      <c r="H2913"/>
      <c r="I2913"/>
      <c r="J2913"/>
      <c r="K2913"/>
      <c r="L2913"/>
      <c r="M2913"/>
      <c r="N2913"/>
      <c r="O2913"/>
    </row>
    <row r="2914" spans="7:15" s="2" customFormat="1">
      <c r="G2914"/>
      <c r="H2914"/>
      <c r="I2914"/>
      <c r="J2914"/>
      <c r="K2914"/>
      <c r="L2914"/>
      <c r="M2914"/>
      <c r="N2914"/>
      <c r="O2914"/>
    </row>
    <row r="2915" spans="7:15" s="2" customFormat="1">
      <c r="G2915"/>
      <c r="H2915"/>
      <c r="I2915"/>
      <c r="J2915"/>
      <c r="K2915"/>
      <c r="L2915"/>
      <c r="M2915"/>
      <c r="N2915"/>
      <c r="O2915"/>
    </row>
    <row r="2916" spans="7:15" s="2" customFormat="1">
      <c r="G2916"/>
      <c r="H2916"/>
      <c r="I2916"/>
      <c r="J2916"/>
      <c r="K2916"/>
      <c r="L2916"/>
      <c r="M2916"/>
      <c r="N2916"/>
      <c r="O2916"/>
    </row>
    <row r="2917" spans="7:15" s="2" customFormat="1">
      <c r="G2917"/>
      <c r="H2917"/>
      <c r="I2917"/>
      <c r="J2917"/>
      <c r="K2917"/>
      <c r="L2917"/>
      <c r="M2917"/>
      <c r="N2917"/>
      <c r="O2917"/>
    </row>
    <row r="2918" spans="7:15" s="2" customFormat="1">
      <c r="G2918"/>
      <c r="H2918"/>
      <c r="I2918"/>
      <c r="J2918"/>
      <c r="K2918"/>
      <c r="L2918"/>
      <c r="M2918"/>
      <c r="N2918"/>
      <c r="O2918"/>
    </row>
    <row r="2919" spans="7:15" s="2" customFormat="1">
      <c r="G2919"/>
      <c r="H2919"/>
      <c r="I2919"/>
      <c r="J2919"/>
      <c r="K2919"/>
      <c r="L2919"/>
      <c r="M2919"/>
      <c r="N2919"/>
      <c r="O2919"/>
    </row>
    <row r="2920" spans="7:15" s="2" customFormat="1">
      <c r="G2920"/>
      <c r="H2920"/>
      <c r="I2920"/>
      <c r="J2920"/>
      <c r="K2920"/>
      <c r="L2920"/>
      <c r="M2920"/>
      <c r="N2920"/>
      <c r="O2920"/>
    </row>
    <row r="2921" spans="7:15" s="2" customFormat="1">
      <c r="G2921"/>
      <c r="H2921"/>
      <c r="I2921"/>
      <c r="J2921"/>
      <c r="K2921"/>
      <c r="L2921"/>
      <c r="M2921"/>
      <c r="N2921"/>
      <c r="O2921"/>
    </row>
    <row r="2922" spans="7:15" s="2" customFormat="1">
      <c r="G2922"/>
      <c r="H2922"/>
      <c r="I2922"/>
      <c r="J2922"/>
      <c r="K2922"/>
      <c r="L2922"/>
      <c r="M2922"/>
      <c r="N2922"/>
      <c r="O2922"/>
    </row>
    <row r="2923" spans="7:15" s="2" customFormat="1">
      <c r="G2923"/>
      <c r="H2923"/>
      <c r="I2923"/>
      <c r="J2923"/>
      <c r="K2923"/>
      <c r="L2923"/>
      <c r="M2923"/>
      <c r="N2923"/>
      <c r="O2923"/>
    </row>
    <row r="2924" spans="7:15" s="2" customFormat="1">
      <c r="G2924"/>
      <c r="H2924"/>
      <c r="I2924"/>
      <c r="J2924"/>
      <c r="K2924"/>
      <c r="L2924"/>
      <c r="M2924"/>
      <c r="N2924"/>
      <c r="O2924"/>
    </row>
    <row r="2925" spans="7:15" s="2" customFormat="1">
      <c r="G2925"/>
      <c r="H2925"/>
      <c r="I2925"/>
      <c r="J2925"/>
      <c r="K2925"/>
      <c r="L2925"/>
      <c r="M2925"/>
      <c r="N2925"/>
      <c r="O2925"/>
    </row>
    <row r="2926" spans="7:15" s="2" customFormat="1">
      <c r="G2926"/>
      <c r="H2926"/>
      <c r="I2926"/>
      <c r="J2926"/>
      <c r="K2926"/>
      <c r="L2926"/>
      <c r="M2926"/>
      <c r="N2926"/>
      <c r="O2926"/>
    </row>
    <row r="2927" spans="7:15" s="2" customFormat="1">
      <c r="G2927"/>
      <c r="H2927"/>
      <c r="I2927"/>
      <c r="J2927"/>
      <c r="K2927"/>
      <c r="L2927"/>
      <c r="M2927"/>
      <c r="N2927"/>
      <c r="O2927"/>
    </row>
    <row r="2928" spans="7:15" s="2" customFormat="1">
      <c r="G2928"/>
      <c r="H2928"/>
      <c r="I2928"/>
      <c r="J2928"/>
      <c r="K2928"/>
      <c r="L2928"/>
      <c r="M2928"/>
      <c r="N2928"/>
      <c r="O2928"/>
    </row>
    <row r="2929" spans="7:15" s="2" customFormat="1">
      <c r="G2929"/>
      <c r="H2929"/>
      <c r="I2929"/>
      <c r="J2929"/>
      <c r="K2929"/>
      <c r="L2929"/>
      <c r="M2929"/>
      <c r="N2929"/>
      <c r="O2929"/>
    </row>
    <row r="2930" spans="7:15" s="2" customFormat="1">
      <c r="G2930"/>
      <c r="H2930"/>
      <c r="I2930"/>
      <c r="J2930"/>
      <c r="K2930"/>
      <c r="L2930"/>
      <c r="M2930"/>
      <c r="N2930"/>
      <c r="O2930"/>
    </row>
    <row r="2931" spans="7:15" s="2" customFormat="1">
      <c r="G2931"/>
      <c r="H2931"/>
      <c r="I2931"/>
      <c r="J2931"/>
      <c r="K2931"/>
      <c r="L2931"/>
      <c r="M2931"/>
      <c r="N2931"/>
      <c r="O2931"/>
    </row>
    <row r="2932" spans="7:15" s="2" customFormat="1">
      <c r="G2932"/>
      <c r="H2932"/>
      <c r="I2932"/>
      <c r="J2932"/>
      <c r="K2932"/>
      <c r="L2932"/>
      <c r="M2932"/>
      <c r="N2932"/>
      <c r="O2932"/>
    </row>
    <row r="2933" spans="7:15" s="2" customFormat="1">
      <c r="G2933"/>
      <c r="H2933"/>
      <c r="I2933"/>
      <c r="J2933"/>
      <c r="K2933"/>
      <c r="L2933"/>
      <c r="M2933"/>
      <c r="N2933"/>
      <c r="O2933"/>
    </row>
    <row r="2934" spans="7:15" s="2" customFormat="1">
      <c r="G2934"/>
      <c r="H2934"/>
      <c r="I2934"/>
      <c r="J2934"/>
      <c r="K2934"/>
      <c r="L2934"/>
      <c r="M2934"/>
      <c r="N2934"/>
      <c r="O2934"/>
    </row>
    <row r="2935" spans="7:15" s="2" customFormat="1">
      <c r="G2935"/>
      <c r="H2935"/>
      <c r="I2935"/>
      <c r="J2935"/>
      <c r="K2935"/>
      <c r="L2935"/>
      <c r="M2935"/>
      <c r="N2935"/>
      <c r="O2935"/>
    </row>
    <row r="2936" spans="7:15" s="2" customFormat="1">
      <c r="G2936"/>
      <c r="H2936"/>
      <c r="I2936"/>
      <c r="J2936"/>
      <c r="K2936"/>
      <c r="L2936"/>
      <c r="M2936"/>
      <c r="N2936"/>
      <c r="O2936"/>
    </row>
    <row r="2937" spans="7:15" s="2" customFormat="1">
      <c r="G2937"/>
      <c r="H2937"/>
      <c r="I2937"/>
      <c r="J2937"/>
      <c r="K2937"/>
      <c r="L2937"/>
      <c r="M2937"/>
      <c r="N2937"/>
      <c r="O2937"/>
    </row>
    <row r="2938" spans="7:15" s="2" customFormat="1">
      <c r="G2938"/>
      <c r="H2938"/>
      <c r="I2938"/>
      <c r="J2938"/>
      <c r="K2938"/>
      <c r="L2938"/>
      <c r="M2938"/>
      <c r="N2938"/>
      <c r="O2938"/>
    </row>
    <row r="2939" spans="7:15" s="2" customFormat="1">
      <c r="G2939"/>
      <c r="H2939"/>
      <c r="I2939"/>
      <c r="J2939"/>
      <c r="K2939"/>
      <c r="L2939"/>
      <c r="M2939"/>
      <c r="N2939"/>
      <c r="O2939"/>
    </row>
    <row r="2940" spans="7:15" s="2" customFormat="1">
      <c r="G2940"/>
      <c r="H2940"/>
      <c r="I2940"/>
      <c r="J2940"/>
      <c r="K2940"/>
      <c r="L2940"/>
      <c r="M2940"/>
      <c r="N2940"/>
      <c r="O2940"/>
    </row>
    <row r="2941" spans="7:15" s="2" customFormat="1">
      <c r="G2941"/>
      <c r="H2941"/>
      <c r="I2941"/>
      <c r="J2941"/>
      <c r="K2941"/>
      <c r="L2941"/>
      <c r="M2941"/>
      <c r="N2941"/>
      <c r="O2941"/>
    </row>
    <row r="2942" spans="7:15" s="2" customFormat="1">
      <c r="G2942"/>
      <c r="H2942"/>
      <c r="I2942"/>
      <c r="J2942"/>
      <c r="K2942"/>
      <c r="L2942"/>
      <c r="M2942"/>
      <c r="N2942"/>
      <c r="O2942"/>
    </row>
    <row r="2943" spans="7:15" s="2" customFormat="1">
      <c r="G2943"/>
      <c r="H2943"/>
      <c r="I2943"/>
      <c r="J2943"/>
      <c r="K2943"/>
      <c r="L2943"/>
      <c r="M2943"/>
      <c r="N2943"/>
      <c r="O2943"/>
    </row>
    <row r="2944" spans="7:15" s="2" customFormat="1">
      <c r="G2944"/>
      <c r="H2944"/>
      <c r="I2944"/>
      <c r="J2944"/>
      <c r="K2944"/>
      <c r="L2944"/>
      <c r="M2944"/>
      <c r="N2944"/>
      <c r="O2944"/>
    </row>
    <row r="2945" spans="7:15" s="2" customFormat="1">
      <c r="G2945"/>
      <c r="H2945"/>
      <c r="I2945"/>
      <c r="J2945"/>
      <c r="K2945"/>
      <c r="L2945"/>
      <c r="M2945"/>
      <c r="N2945"/>
      <c r="O2945"/>
    </row>
    <row r="2946" spans="7:15" s="2" customFormat="1">
      <c r="G2946"/>
      <c r="H2946"/>
      <c r="I2946"/>
      <c r="J2946"/>
      <c r="K2946"/>
      <c r="L2946"/>
      <c r="M2946"/>
      <c r="N2946"/>
      <c r="O2946"/>
    </row>
    <row r="2947" spans="7:15" s="2" customFormat="1">
      <c r="G2947"/>
      <c r="H2947"/>
      <c r="I2947"/>
      <c r="J2947"/>
      <c r="K2947"/>
      <c r="L2947"/>
      <c r="M2947"/>
      <c r="N2947"/>
      <c r="O2947"/>
    </row>
    <row r="2948" spans="7:15" s="2" customFormat="1">
      <c r="G2948"/>
      <c r="H2948"/>
      <c r="I2948"/>
      <c r="J2948"/>
      <c r="K2948"/>
      <c r="L2948"/>
      <c r="M2948"/>
      <c r="N2948"/>
      <c r="O2948"/>
    </row>
    <row r="2949" spans="7:15" s="2" customFormat="1">
      <c r="G2949"/>
      <c r="H2949"/>
      <c r="I2949"/>
      <c r="J2949"/>
      <c r="K2949"/>
      <c r="L2949"/>
      <c r="M2949"/>
      <c r="N2949"/>
      <c r="O2949"/>
    </row>
    <row r="2950" spans="7:15" s="2" customFormat="1">
      <c r="G2950"/>
      <c r="H2950"/>
      <c r="I2950"/>
      <c r="J2950"/>
      <c r="K2950"/>
      <c r="L2950"/>
      <c r="M2950"/>
      <c r="N2950"/>
      <c r="O2950"/>
    </row>
    <row r="2951" spans="7:15" s="2" customFormat="1">
      <c r="G2951"/>
      <c r="H2951"/>
      <c r="I2951"/>
      <c r="J2951"/>
      <c r="K2951"/>
      <c r="L2951"/>
      <c r="M2951"/>
      <c r="N2951"/>
      <c r="O2951"/>
    </row>
    <row r="2952" spans="7:15" s="2" customFormat="1">
      <c r="G2952"/>
      <c r="H2952"/>
      <c r="I2952"/>
      <c r="J2952"/>
      <c r="K2952"/>
      <c r="L2952"/>
      <c r="M2952"/>
      <c r="N2952"/>
      <c r="O2952"/>
    </row>
    <row r="2953" spans="7:15" s="2" customFormat="1">
      <c r="G2953"/>
      <c r="H2953"/>
      <c r="I2953"/>
      <c r="J2953"/>
      <c r="K2953"/>
      <c r="L2953"/>
      <c r="M2953"/>
      <c r="N2953"/>
      <c r="O2953"/>
    </row>
    <row r="2954" spans="7:15" s="2" customFormat="1">
      <c r="G2954"/>
      <c r="H2954"/>
      <c r="I2954"/>
      <c r="J2954"/>
      <c r="K2954"/>
      <c r="L2954"/>
      <c r="M2954"/>
      <c r="N2954"/>
      <c r="O2954"/>
    </row>
    <row r="2955" spans="7:15" s="2" customFormat="1">
      <c r="G2955"/>
      <c r="H2955"/>
      <c r="I2955"/>
      <c r="J2955"/>
      <c r="K2955"/>
      <c r="L2955"/>
      <c r="M2955"/>
      <c r="N2955"/>
      <c r="O2955"/>
    </row>
    <row r="2956" spans="7:15" s="2" customFormat="1">
      <c r="G2956"/>
      <c r="H2956"/>
      <c r="I2956"/>
      <c r="J2956"/>
      <c r="K2956"/>
      <c r="L2956"/>
      <c r="M2956"/>
      <c r="N2956"/>
      <c r="O2956"/>
    </row>
    <row r="2957" spans="7:15" s="2" customFormat="1">
      <c r="G2957"/>
      <c r="H2957"/>
      <c r="I2957"/>
      <c r="J2957"/>
      <c r="K2957"/>
      <c r="L2957"/>
      <c r="M2957"/>
      <c r="N2957"/>
      <c r="O2957"/>
    </row>
    <row r="2958" spans="7:15" s="2" customFormat="1">
      <c r="G2958"/>
      <c r="H2958"/>
      <c r="I2958"/>
      <c r="J2958"/>
      <c r="K2958"/>
      <c r="L2958"/>
      <c r="M2958"/>
      <c r="N2958"/>
      <c r="O2958"/>
    </row>
    <row r="2959" spans="7:15" s="2" customFormat="1">
      <c r="G2959"/>
      <c r="H2959"/>
      <c r="I2959"/>
      <c r="J2959"/>
      <c r="K2959"/>
      <c r="L2959"/>
      <c r="M2959"/>
      <c r="N2959"/>
      <c r="O2959"/>
    </row>
    <row r="2960" spans="7:15" s="2" customFormat="1">
      <c r="G2960"/>
      <c r="H2960"/>
      <c r="I2960"/>
      <c r="J2960"/>
      <c r="K2960"/>
      <c r="L2960"/>
      <c r="M2960"/>
      <c r="N2960"/>
      <c r="O2960"/>
    </row>
    <row r="2961" spans="7:15" s="2" customFormat="1">
      <c r="G2961"/>
      <c r="H2961"/>
      <c r="I2961"/>
      <c r="J2961"/>
      <c r="K2961"/>
      <c r="L2961"/>
      <c r="M2961"/>
      <c r="N2961"/>
      <c r="O2961"/>
    </row>
    <row r="2962" spans="7:15" s="2" customFormat="1">
      <c r="G2962"/>
      <c r="H2962"/>
      <c r="I2962"/>
      <c r="J2962"/>
      <c r="K2962"/>
      <c r="L2962"/>
      <c r="M2962"/>
      <c r="N2962"/>
      <c r="O2962"/>
    </row>
    <row r="2963" spans="7:15" s="2" customFormat="1">
      <c r="G2963"/>
      <c r="H2963"/>
      <c r="I2963"/>
      <c r="J2963"/>
      <c r="K2963"/>
      <c r="L2963"/>
      <c r="M2963"/>
      <c r="N2963"/>
      <c r="O2963"/>
    </row>
    <row r="2964" spans="7:15" s="2" customFormat="1">
      <c r="G2964"/>
      <c r="H2964"/>
      <c r="I2964"/>
      <c r="J2964"/>
      <c r="K2964"/>
      <c r="L2964"/>
      <c r="M2964"/>
      <c r="N2964"/>
      <c r="O2964"/>
    </row>
    <row r="2965" spans="7:15" s="2" customFormat="1">
      <c r="G2965"/>
      <c r="H2965"/>
      <c r="I2965"/>
      <c r="J2965"/>
      <c r="K2965"/>
      <c r="L2965"/>
      <c r="M2965"/>
      <c r="N2965"/>
      <c r="O2965"/>
    </row>
    <row r="2966" spans="7:15" s="2" customFormat="1">
      <c r="G2966"/>
      <c r="H2966"/>
      <c r="I2966"/>
      <c r="J2966"/>
      <c r="K2966"/>
      <c r="L2966"/>
      <c r="M2966"/>
      <c r="N2966"/>
      <c r="O2966"/>
    </row>
    <row r="2967" spans="7:15" s="2" customFormat="1">
      <c r="G2967"/>
      <c r="H2967"/>
      <c r="I2967"/>
      <c r="J2967"/>
      <c r="K2967"/>
      <c r="L2967"/>
      <c r="M2967"/>
      <c r="N2967"/>
      <c r="O2967"/>
    </row>
    <row r="2968" spans="7:15" s="2" customFormat="1">
      <c r="G2968"/>
      <c r="H2968"/>
      <c r="I2968"/>
      <c r="J2968"/>
      <c r="K2968"/>
      <c r="L2968"/>
      <c r="M2968"/>
      <c r="N2968"/>
      <c r="O2968"/>
    </row>
    <row r="2969" spans="7:15" s="2" customFormat="1">
      <c r="G2969"/>
      <c r="H2969"/>
      <c r="I2969"/>
      <c r="J2969"/>
      <c r="K2969"/>
      <c r="L2969"/>
      <c r="M2969"/>
      <c r="N2969"/>
      <c r="O2969"/>
    </row>
    <row r="2970" spans="7:15" s="2" customFormat="1">
      <c r="G2970"/>
      <c r="H2970"/>
      <c r="I2970"/>
      <c r="J2970"/>
      <c r="K2970"/>
      <c r="L2970"/>
      <c r="M2970"/>
      <c r="N2970"/>
      <c r="O2970"/>
    </row>
    <row r="2971" spans="7:15" s="2" customFormat="1">
      <c r="G2971"/>
      <c r="H2971"/>
      <c r="I2971"/>
      <c r="J2971"/>
      <c r="K2971"/>
      <c r="L2971"/>
      <c r="M2971"/>
      <c r="N2971"/>
      <c r="O2971"/>
    </row>
    <row r="2972" spans="7:15" s="2" customFormat="1">
      <c r="G2972"/>
      <c r="H2972"/>
      <c r="I2972"/>
      <c r="J2972"/>
      <c r="K2972"/>
      <c r="L2972"/>
      <c r="M2972"/>
      <c r="N2972"/>
      <c r="O2972"/>
    </row>
    <row r="2973" spans="7:15" s="2" customFormat="1">
      <c r="G2973"/>
      <c r="H2973"/>
      <c r="I2973"/>
      <c r="J2973"/>
      <c r="K2973"/>
      <c r="L2973"/>
      <c r="M2973"/>
      <c r="N2973"/>
      <c r="O2973"/>
    </row>
    <row r="2974" spans="7:15" s="2" customFormat="1">
      <c r="G2974"/>
      <c r="H2974"/>
      <c r="I2974"/>
      <c r="J2974"/>
      <c r="K2974"/>
      <c r="L2974"/>
      <c r="M2974"/>
      <c r="N2974"/>
      <c r="O2974"/>
    </row>
    <row r="2975" spans="7:15" s="2" customFormat="1">
      <c r="G2975"/>
      <c r="H2975"/>
      <c r="I2975"/>
      <c r="J2975"/>
      <c r="K2975"/>
      <c r="L2975"/>
      <c r="M2975"/>
      <c r="N2975"/>
      <c r="O2975"/>
    </row>
    <row r="2976" spans="7:15" s="2" customFormat="1">
      <c r="G2976"/>
      <c r="H2976"/>
      <c r="I2976"/>
      <c r="J2976"/>
      <c r="K2976"/>
      <c r="L2976"/>
      <c r="M2976"/>
      <c r="N2976"/>
      <c r="O2976"/>
    </row>
    <row r="2977" spans="7:15" s="2" customFormat="1">
      <c r="G2977"/>
      <c r="H2977"/>
      <c r="I2977"/>
      <c r="J2977"/>
      <c r="K2977"/>
      <c r="L2977"/>
      <c r="M2977"/>
      <c r="N2977"/>
      <c r="O2977"/>
    </row>
    <row r="2978" spans="7:15" s="2" customFormat="1">
      <c r="G2978"/>
      <c r="H2978"/>
      <c r="I2978"/>
      <c r="J2978"/>
      <c r="K2978"/>
      <c r="L2978"/>
      <c r="M2978"/>
      <c r="N2978"/>
      <c r="O2978"/>
    </row>
    <row r="2979" spans="7:15" s="2" customFormat="1">
      <c r="G2979"/>
      <c r="H2979"/>
      <c r="I2979"/>
      <c r="J2979"/>
      <c r="K2979"/>
      <c r="L2979"/>
      <c r="M2979"/>
      <c r="N2979"/>
      <c r="O2979"/>
    </row>
    <row r="2980" spans="7:15" s="2" customFormat="1">
      <c r="G2980"/>
      <c r="H2980"/>
      <c r="I2980"/>
      <c r="J2980"/>
      <c r="K2980"/>
      <c r="L2980"/>
      <c r="M2980"/>
      <c r="N2980"/>
      <c r="O2980"/>
    </row>
    <row r="2981" spans="7:15" s="2" customFormat="1">
      <c r="G2981"/>
      <c r="H2981"/>
      <c r="I2981"/>
      <c r="J2981"/>
      <c r="K2981"/>
      <c r="L2981"/>
      <c r="M2981"/>
      <c r="N2981"/>
      <c r="O2981"/>
    </row>
    <row r="2982" spans="7:15" s="2" customFormat="1">
      <c r="G2982"/>
      <c r="H2982"/>
      <c r="I2982"/>
      <c r="J2982"/>
      <c r="K2982"/>
      <c r="L2982"/>
      <c r="M2982"/>
      <c r="N2982"/>
      <c r="O2982"/>
    </row>
    <row r="2983" spans="7:15" s="2" customFormat="1">
      <c r="G2983"/>
      <c r="H2983"/>
      <c r="I2983"/>
      <c r="J2983"/>
      <c r="K2983"/>
      <c r="L2983"/>
      <c r="M2983"/>
      <c r="N2983"/>
      <c r="O2983"/>
    </row>
    <row r="2984" spans="7:15" s="2" customFormat="1">
      <c r="G2984"/>
      <c r="H2984"/>
      <c r="I2984"/>
      <c r="J2984"/>
      <c r="K2984"/>
      <c r="L2984"/>
      <c r="M2984"/>
      <c r="N2984"/>
      <c r="O2984"/>
    </row>
    <row r="2985" spans="7:15" s="2" customFormat="1">
      <c r="G2985"/>
      <c r="H2985"/>
      <c r="I2985"/>
      <c r="J2985"/>
      <c r="K2985"/>
      <c r="L2985"/>
      <c r="M2985"/>
      <c r="N2985"/>
      <c r="O2985"/>
    </row>
    <row r="2986" spans="7:15" s="2" customFormat="1">
      <c r="G2986"/>
      <c r="H2986"/>
      <c r="I2986"/>
      <c r="J2986"/>
      <c r="K2986"/>
      <c r="L2986"/>
      <c r="M2986"/>
      <c r="N2986"/>
      <c r="O2986"/>
    </row>
    <row r="2987" spans="7:15" s="2" customFormat="1">
      <c r="G2987"/>
      <c r="H2987"/>
      <c r="I2987"/>
      <c r="J2987"/>
      <c r="K2987"/>
      <c r="L2987"/>
      <c r="M2987"/>
      <c r="N2987"/>
      <c r="O2987"/>
    </row>
    <row r="2988" spans="7:15" s="2" customFormat="1">
      <c r="G2988"/>
      <c r="H2988"/>
      <c r="I2988"/>
      <c r="J2988"/>
      <c r="K2988"/>
      <c r="L2988"/>
      <c r="M2988"/>
      <c r="N2988"/>
      <c r="O2988"/>
    </row>
    <row r="2989" spans="7:15" s="2" customFormat="1">
      <c r="G2989"/>
      <c r="H2989"/>
      <c r="I2989"/>
      <c r="J2989"/>
      <c r="K2989"/>
      <c r="L2989"/>
      <c r="M2989"/>
      <c r="N2989"/>
      <c r="O2989"/>
    </row>
    <row r="2990" spans="7:15" s="2" customFormat="1">
      <c r="G2990"/>
      <c r="H2990"/>
      <c r="I2990"/>
      <c r="J2990"/>
      <c r="K2990"/>
      <c r="L2990"/>
      <c r="M2990"/>
      <c r="N2990"/>
      <c r="O2990"/>
    </row>
    <row r="2991" spans="7:15" s="2" customFormat="1">
      <c r="G2991"/>
      <c r="H2991"/>
      <c r="I2991"/>
      <c r="J2991"/>
      <c r="K2991"/>
      <c r="L2991"/>
      <c r="M2991"/>
      <c r="N2991"/>
      <c r="O2991"/>
    </row>
    <row r="2992" spans="7:15" s="2" customFormat="1">
      <c r="G2992"/>
      <c r="H2992"/>
      <c r="I2992"/>
      <c r="J2992"/>
      <c r="K2992"/>
      <c r="L2992"/>
      <c r="M2992"/>
      <c r="N2992"/>
      <c r="O2992"/>
    </row>
    <row r="2993" spans="7:15" s="2" customFormat="1">
      <c r="G2993"/>
      <c r="H2993"/>
      <c r="I2993"/>
      <c r="J2993"/>
      <c r="K2993"/>
      <c r="L2993"/>
      <c r="M2993"/>
      <c r="N2993"/>
      <c r="O2993"/>
    </row>
    <row r="2994" spans="7:15" s="2" customFormat="1">
      <c r="G2994"/>
      <c r="H2994"/>
      <c r="I2994"/>
      <c r="J2994"/>
      <c r="K2994"/>
      <c r="L2994"/>
      <c r="M2994"/>
      <c r="N2994"/>
      <c r="O2994"/>
    </row>
    <row r="2995" spans="7:15" s="2" customFormat="1">
      <c r="G2995"/>
      <c r="H2995"/>
      <c r="I2995"/>
      <c r="J2995"/>
      <c r="K2995"/>
      <c r="L2995"/>
      <c r="M2995"/>
      <c r="N2995"/>
      <c r="O2995"/>
    </row>
    <row r="2996" spans="7:15" s="2" customFormat="1">
      <c r="G2996"/>
      <c r="H2996"/>
      <c r="I2996"/>
      <c r="J2996"/>
      <c r="K2996"/>
      <c r="L2996"/>
      <c r="M2996"/>
      <c r="N2996"/>
      <c r="O2996"/>
    </row>
    <row r="2997" spans="7:15" s="2" customFormat="1">
      <c r="G2997"/>
      <c r="H2997"/>
      <c r="I2997"/>
      <c r="J2997"/>
      <c r="K2997"/>
      <c r="L2997"/>
      <c r="M2997"/>
      <c r="N2997"/>
      <c r="O2997"/>
    </row>
    <row r="2998" spans="7:15" s="2" customFormat="1">
      <c r="G2998"/>
      <c r="H2998"/>
      <c r="I2998"/>
      <c r="J2998"/>
      <c r="K2998"/>
      <c r="L2998"/>
      <c r="M2998"/>
      <c r="N2998"/>
      <c r="O2998"/>
    </row>
    <row r="2999" spans="7:15" s="2" customFormat="1">
      <c r="G2999"/>
      <c r="H2999"/>
      <c r="I2999"/>
      <c r="J2999"/>
      <c r="K2999"/>
      <c r="L2999"/>
      <c r="M2999"/>
      <c r="N2999"/>
      <c r="O2999"/>
    </row>
    <row r="3000" spans="7:15" s="2" customFormat="1">
      <c r="G3000"/>
      <c r="H3000"/>
      <c r="I3000"/>
      <c r="J3000"/>
      <c r="K3000"/>
      <c r="L3000"/>
      <c r="M3000"/>
      <c r="N3000"/>
      <c r="O3000"/>
    </row>
    <row r="3001" spans="7:15" s="2" customFormat="1">
      <c r="G3001"/>
      <c r="H3001"/>
      <c r="I3001"/>
      <c r="J3001"/>
      <c r="K3001"/>
      <c r="L3001"/>
      <c r="M3001"/>
      <c r="N3001"/>
      <c r="O3001"/>
    </row>
    <row r="3002" spans="7:15" s="2" customFormat="1">
      <c r="G3002"/>
      <c r="H3002"/>
      <c r="I3002"/>
      <c r="J3002"/>
      <c r="K3002"/>
      <c r="L3002"/>
      <c r="M3002"/>
      <c r="N3002"/>
      <c r="O3002"/>
    </row>
    <row r="3003" spans="7:15" s="2" customFormat="1">
      <c r="G3003"/>
      <c r="H3003"/>
      <c r="I3003"/>
      <c r="J3003"/>
      <c r="K3003"/>
      <c r="L3003"/>
      <c r="M3003"/>
      <c r="N3003"/>
      <c r="O3003"/>
    </row>
    <row r="3004" spans="7:15" s="2" customFormat="1">
      <c r="G3004"/>
      <c r="H3004"/>
      <c r="I3004"/>
      <c r="J3004"/>
      <c r="K3004"/>
      <c r="L3004"/>
      <c r="M3004"/>
      <c r="N3004"/>
      <c r="O3004"/>
    </row>
    <row r="3005" spans="7:15" s="2" customFormat="1">
      <c r="G3005"/>
      <c r="H3005"/>
      <c r="I3005"/>
      <c r="J3005"/>
      <c r="K3005"/>
      <c r="L3005"/>
      <c r="M3005"/>
      <c r="N3005"/>
      <c r="O3005"/>
    </row>
    <row r="3006" spans="7:15" s="2" customFormat="1">
      <c r="G3006"/>
      <c r="H3006"/>
      <c r="I3006"/>
      <c r="J3006"/>
      <c r="K3006"/>
      <c r="L3006"/>
      <c r="M3006"/>
      <c r="N3006"/>
      <c r="O3006"/>
    </row>
    <row r="3007" spans="7:15" s="2" customFormat="1">
      <c r="G3007"/>
      <c r="H3007"/>
      <c r="I3007"/>
      <c r="J3007"/>
      <c r="K3007"/>
      <c r="L3007"/>
      <c r="M3007"/>
      <c r="N3007"/>
      <c r="O3007"/>
    </row>
    <row r="3008" spans="7:15" s="2" customFormat="1">
      <c r="G3008"/>
      <c r="H3008"/>
      <c r="I3008"/>
      <c r="J3008"/>
      <c r="K3008"/>
      <c r="L3008"/>
      <c r="M3008"/>
      <c r="N3008"/>
      <c r="O3008"/>
    </row>
    <row r="3009" spans="3:18" s="2" customFormat="1">
      <c r="G3009"/>
      <c r="H3009"/>
      <c r="I3009"/>
      <c r="J3009"/>
      <c r="K3009"/>
      <c r="L3009"/>
      <c r="M3009"/>
      <c r="N3009"/>
      <c r="O3009"/>
    </row>
    <row r="3010" spans="3:18" s="2" customFormat="1">
      <c r="G3010"/>
      <c r="H3010"/>
      <c r="I3010"/>
      <c r="J3010"/>
      <c r="K3010"/>
      <c r="L3010"/>
      <c r="M3010"/>
      <c r="N3010"/>
      <c r="O3010"/>
    </row>
    <row r="3011" spans="3:18" s="2" customFormat="1">
      <c r="G3011"/>
      <c r="H3011"/>
      <c r="I3011"/>
      <c r="J3011"/>
      <c r="K3011"/>
      <c r="L3011"/>
      <c r="M3011"/>
      <c r="N3011"/>
      <c r="O3011"/>
    </row>
    <row r="3012" spans="3:18" s="2" customFormat="1">
      <c r="G3012"/>
      <c r="H3012"/>
      <c r="I3012"/>
      <c r="J3012"/>
      <c r="K3012"/>
      <c r="L3012"/>
      <c r="M3012"/>
      <c r="N3012"/>
      <c r="O3012"/>
      <c r="Q3012"/>
    </row>
    <row r="3013" spans="3:18" s="2" customFormat="1">
      <c r="G3013"/>
      <c r="H3013"/>
      <c r="I3013"/>
      <c r="J3013"/>
      <c r="K3013"/>
      <c r="L3013"/>
      <c r="M3013"/>
      <c r="N3013"/>
      <c r="O3013"/>
      <c r="Q3013"/>
    </row>
    <row r="3014" spans="3:18" s="2" customFormat="1">
      <c r="G3014"/>
      <c r="H3014"/>
      <c r="I3014"/>
      <c r="J3014"/>
      <c r="K3014"/>
      <c r="L3014"/>
      <c r="M3014"/>
      <c r="N3014"/>
      <c r="O3014"/>
      <c r="Q3014"/>
    </row>
    <row r="3015" spans="3:18" s="2" customFormat="1">
      <c r="G3015"/>
      <c r="H3015"/>
      <c r="I3015"/>
      <c r="J3015"/>
      <c r="K3015"/>
      <c r="L3015"/>
      <c r="M3015"/>
      <c r="N3015"/>
      <c r="O3015"/>
      <c r="Q3015"/>
    </row>
    <row r="3016" spans="3:18" s="2" customFormat="1">
      <c r="G3016"/>
      <c r="H3016"/>
      <c r="I3016"/>
      <c r="J3016"/>
      <c r="K3016"/>
      <c r="L3016"/>
      <c r="M3016"/>
      <c r="N3016"/>
      <c r="O3016"/>
      <c r="Q3016"/>
    </row>
    <row r="3017" spans="3:18" s="2" customFormat="1">
      <c r="G3017"/>
      <c r="H3017"/>
      <c r="I3017"/>
      <c r="J3017"/>
      <c r="K3017"/>
      <c r="L3017"/>
      <c r="M3017"/>
      <c r="N3017"/>
      <c r="O3017"/>
      <c r="Q3017"/>
    </row>
    <row r="3018" spans="3:18" s="2" customFormat="1">
      <c r="G3018"/>
      <c r="H3018"/>
      <c r="I3018"/>
      <c r="J3018"/>
      <c r="K3018"/>
      <c r="L3018"/>
      <c r="M3018"/>
      <c r="N3018"/>
      <c r="O3018"/>
      <c r="Q3018"/>
    </row>
    <row r="3019" spans="3:18" s="2" customFormat="1">
      <c r="G3019"/>
      <c r="H3019"/>
      <c r="I3019"/>
      <c r="J3019"/>
      <c r="K3019"/>
      <c r="L3019"/>
      <c r="M3019"/>
      <c r="N3019"/>
      <c r="O3019"/>
      <c r="Q3019"/>
      <c r="R3019"/>
    </row>
    <row r="3020" spans="3:18" s="2" customFormat="1">
      <c r="G3020"/>
      <c r="H3020"/>
      <c r="I3020"/>
      <c r="J3020"/>
      <c r="K3020"/>
      <c r="L3020"/>
      <c r="M3020"/>
      <c r="N3020"/>
      <c r="O3020"/>
      <c r="Q3020"/>
      <c r="R3020"/>
    </row>
    <row r="3021" spans="3:18" s="2" customFormat="1">
      <c r="G3021"/>
      <c r="H3021"/>
      <c r="I3021"/>
      <c r="J3021"/>
      <c r="K3021"/>
      <c r="L3021"/>
      <c r="M3021"/>
      <c r="N3021"/>
      <c r="O3021"/>
      <c r="Q3021"/>
      <c r="R3021"/>
    </row>
    <row r="3022" spans="3:18" s="2" customFormat="1">
      <c r="G3022"/>
      <c r="H3022"/>
      <c r="I3022"/>
      <c r="J3022"/>
      <c r="K3022"/>
      <c r="L3022"/>
      <c r="M3022"/>
      <c r="N3022"/>
      <c r="O3022"/>
      <c r="Q3022"/>
      <c r="R3022"/>
    </row>
    <row r="3023" spans="3:18" s="2" customFormat="1">
      <c r="C3023"/>
      <c r="G3023"/>
      <c r="H3023"/>
      <c r="I3023"/>
      <c r="J3023"/>
      <c r="K3023"/>
      <c r="L3023"/>
      <c r="M3023"/>
      <c r="N3023"/>
      <c r="O3023"/>
      <c r="Q3023"/>
      <c r="R3023"/>
    </row>
    <row r="3024" spans="3:18" s="2" customFormat="1">
      <c r="C3024"/>
      <c r="G3024"/>
      <c r="H3024"/>
      <c r="I3024"/>
      <c r="J3024"/>
      <c r="K3024"/>
      <c r="L3024"/>
      <c r="M3024"/>
      <c r="N3024"/>
      <c r="O3024"/>
      <c r="Q3024"/>
      <c r="R3024"/>
    </row>
    <row r="3025" spans="2:18" s="2" customFormat="1">
      <c r="C3025"/>
      <c r="G3025"/>
      <c r="H3025"/>
      <c r="I3025"/>
      <c r="J3025"/>
      <c r="K3025"/>
      <c r="L3025"/>
      <c r="M3025"/>
      <c r="N3025"/>
      <c r="O3025"/>
      <c r="Q3025"/>
      <c r="R3025"/>
    </row>
    <row r="3026" spans="2:18" s="2" customFormat="1">
      <c r="C3026"/>
      <c r="G3026"/>
      <c r="H3026"/>
      <c r="I3026"/>
      <c r="J3026"/>
      <c r="K3026"/>
      <c r="L3026"/>
      <c r="M3026"/>
      <c r="N3026"/>
      <c r="O3026"/>
      <c r="Q3026"/>
      <c r="R3026"/>
    </row>
    <row r="3027" spans="2:18" s="2" customFormat="1">
      <c r="C3027"/>
      <c r="G3027"/>
      <c r="H3027"/>
      <c r="I3027"/>
      <c r="J3027"/>
      <c r="K3027"/>
      <c r="L3027"/>
      <c r="M3027"/>
      <c r="N3027"/>
      <c r="O3027"/>
      <c r="Q3027"/>
      <c r="R3027"/>
    </row>
    <row r="3028" spans="2:18" s="2" customFormat="1">
      <c r="C3028"/>
      <c r="G3028"/>
      <c r="H3028"/>
      <c r="I3028"/>
      <c r="J3028"/>
      <c r="K3028"/>
      <c r="L3028"/>
      <c r="M3028"/>
      <c r="N3028"/>
      <c r="O3028"/>
      <c r="Q3028"/>
      <c r="R3028"/>
    </row>
    <row r="3029" spans="2:18" s="2" customFormat="1">
      <c r="C3029"/>
      <c r="G3029"/>
      <c r="H3029"/>
      <c r="I3029"/>
      <c r="J3029"/>
      <c r="K3029"/>
      <c r="L3029"/>
      <c r="M3029"/>
      <c r="N3029"/>
      <c r="O3029"/>
      <c r="Q3029"/>
      <c r="R3029"/>
    </row>
    <row r="3030" spans="2:18" s="2" customFormat="1">
      <c r="B3030"/>
      <c r="C3030"/>
      <c r="G3030"/>
      <c r="H3030"/>
      <c r="I3030"/>
      <c r="J3030"/>
      <c r="K3030"/>
      <c r="L3030"/>
      <c r="M3030"/>
      <c r="N3030"/>
      <c r="O3030"/>
      <c r="Q3030"/>
      <c r="R3030"/>
    </row>
    <row r="3031" spans="2:18">
      <c r="P3031" s="2"/>
    </row>
    <row r="3032" spans="2:18">
      <c r="P3032" s="2"/>
    </row>
    <row r="3033" spans="2:18">
      <c r="P3033" s="2"/>
    </row>
    <row r="3034" spans="2:18">
      <c r="P3034" s="2"/>
    </row>
    <row r="3035" spans="2:18">
      <c r="P3035" s="2"/>
    </row>
    <row r="3036" spans="2:18">
      <c r="P3036" s="2"/>
    </row>
    <row r="3037" spans="2:18">
      <c r="P3037" s="2"/>
    </row>
    <row r="3038" spans="2:18">
      <c r="P3038" s="2"/>
    </row>
    <row r="3039" spans="2:18">
      <c r="P3039" s="2"/>
    </row>
    <row r="3040" spans="2:18">
      <c r="P3040" s="2"/>
    </row>
    <row r="3041" spans="16:16">
      <c r="P3041" s="2"/>
    </row>
    <row r="3042" spans="16:16">
      <c r="P3042" s="2"/>
    </row>
    <row r="3043" spans="16:16">
      <c r="P3043" s="2"/>
    </row>
    <row r="3044" spans="16:16">
      <c r="P3044" s="2"/>
    </row>
  </sheetData>
  <mergeCells count="2">
    <mergeCell ref="B15:I15"/>
    <mergeCell ref="K15:R15"/>
  </mergeCells>
  <phoneticPr fontId="0" type="noConversion"/>
  <pageMargins left="0.75" right="0.75" top="1" bottom="1" header="0.5" footer="0.5"/>
  <headerFooter alignWithMargins="0"/>
  <drawing r:id="rId1"/>
</worksheet>
</file>

<file path=xl/worksheets/sheet9.xml><?xml version="1.0" encoding="utf-8"?>
<worksheet xmlns="http://schemas.openxmlformats.org/spreadsheetml/2006/main" xmlns:r="http://schemas.openxmlformats.org/officeDocument/2006/relationships">
  <dimension ref="B1:R3032"/>
  <sheetViews>
    <sheetView workbookViewId="0">
      <selection activeCell="J9" sqref="J9"/>
    </sheetView>
  </sheetViews>
  <sheetFormatPr defaultRowHeight="12.75"/>
  <cols>
    <col min="1" max="1" width="1.85546875" customWidth="1"/>
    <col min="2" max="4" width="7.7109375" customWidth="1"/>
    <col min="5" max="5" width="7.7109375" style="2" customWidth="1"/>
    <col min="6" max="19" width="7.7109375" customWidth="1"/>
  </cols>
  <sheetData>
    <row r="1" spans="2:18">
      <c r="B1" s="4" t="s">
        <v>66</v>
      </c>
      <c r="C1" s="4"/>
      <c r="D1" s="2"/>
    </row>
    <row r="2" spans="2:18">
      <c r="B2" s="4" t="s">
        <v>70</v>
      </c>
      <c r="C2" s="4"/>
      <c r="D2" s="2"/>
    </row>
    <row r="3" spans="2:18">
      <c r="B3" s="4" t="s">
        <v>0</v>
      </c>
      <c r="C3" s="4"/>
      <c r="D3" s="2"/>
    </row>
    <row r="4" spans="2:18">
      <c r="B4" s="4">
        <v>0</v>
      </c>
      <c r="C4" s="4"/>
      <c r="D4" s="2"/>
      <c r="F4" s="2" t="s">
        <v>18</v>
      </c>
      <c r="G4" s="2" t="s">
        <v>19</v>
      </c>
      <c r="H4" s="82" t="s">
        <v>176</v>
      </c>
    </row>
    <row r="5" spans="2:18">
      <c r="B5" s="4">
        <v>16.271999999999998</v>
      </c>
      <c r="C5" s="4"/>
      <c r="D5" s="2"/>
      <c r="E5" s="2" t="s">
        <v>72</v>
      </c>
      <c r="F5" s="5">
        <f>MIN(B16:B306)</f>
        <v>7.1999999999999995E-2</v>
      </c>
      <c r="G5" s="5">
        <f>MAX(B16:B306)</f>
        <v>0.129</v>
      </c>
      <c r="H5">
        <f>G5-F5</f>
        <v>5.7000000000000009E-2</v>
      </c>
    </row>
    <row r="6" spans="2:18">
      <c r="B6" s="4">
        <v>1</v>
      </c>
      <c r="C6" s="4"/>
      <c r="D6" s="2"/>
      <c r="E6" s="2" t="s">
        <v>73</v>
      </c>
      <c r="F6" s="5">
        <f>MIN(C16:C299)</f>
        <v>3.0000000000000001E-3</v>
      </c>
      <c r="G6" s="5">
        <f>MAX(C16:C299)</f>
        <v>5.7000000000000002E-2</v>
      </c>
      <c r="H6">
        <f t="shared" ref="H6:H12" si="0">G6-F6</f>
        <v>5.3999999999999999E-2</v>
      </c>
    </row>
    <row r="7" spans="2:18">
      <c r="B7" s="4" t="s">
        <v>1</v>
      </c>
      <c r="C7" s="4"/>
      <c r="D7" s="2"/>
      <c r="E7" s="2" t="s">
        <v>74</v>
      </c>
      <c r="F7" s="5">
        <f>MIN(D16:D307)</f>
        <v>0.112</v>
      </c>
      <c r="G7" s="5">
        <f>MAX(D16:D307)</f>
        <v>0.17299999999999999</v>
      </c>
      <c r="H7">
        <f t="shared" si="0"/>
        <v>6.0999999999999985E-2</v>
      </c>
    </row>
    <row r="8" spans="2:18" s="2" customFormat="1">
      <c r="B8" s="4" t="s">
        <v>2</v>
      </c>
      <c r="C8" s="4"/>
      <c r="E8" s="2" t="s">
        <v>75</v>
      </c>
      <c r="F8" s="5">
        <f>MIN(E16:E307)</f>
        <v>4.2999999999999997E-2</v>
      </c>
      <c r="G8" s="5">
        <f>MAX(E16:E307)</f>
        <v>0.10100000000000001</v>
      </c>
      <c r="H8">
        <f t="shared" si="0"/>
        <v>5.800000000000001E-2</v>
      </c>
      <c r="N8"/>
      <c r="P8"/>
      <c r="Q8"/>
      <c r="R8"/>
    </row>
    <row r="9" spans="2:18" s="2" customFormat="1">
      <c r="B9" s="4" t="s">
        <v>5</v>
      </c>
      <c r="C9" s="4"/>
      <c r="E9" s="2" t="s">
        <v>76</v>
      </c>
      <c r="F9" s="5">
        <f>MIN(F16:F300)</f>
        <v>0.13600000000000001</v>
      </c>
      <c r="G9" s="5">
        <f>MAX(F16:F300)</f>
        <v>0.20599999999999999</v>
      </c>
      <c r="H9">
        <f t="shared" si="0"/>
        <v>6.9999999999999979E-2</v>
      </c>
      <c r="N9"/>
      <c r="P9"/>
      <c r="Q9"/>
      <c r="R9"/>
    </row>
    <row r="10" spans="2:18" s="2" customFormat="1">
      <c r="B10" s="4" t="b">
        <v>0</v>
      </c>
      <c r="C10" s="4"/>
      <c r="E10" s="2" t="s">
        <v>77</v>
      </c>
      <c r="F10" s="5">
        <f>MIN(G17:G300)</f>
        <v>8.8999999999999996E-2</v>
      </c>
      <c r="G10" s="5">
        <f>MAX(G17:G300)</f>
        <v>0.16400000000000001</v>
      </c>
      <c r="H10">
        <f t="shared" si="0"/>
        <v>7.5000000000000011E-2</v>
      </c>
      <c r="N10"/>
      <c r="P10"/>
      <c r="Q10"/>
      <c r="R10"/>
    </row>
    <row r="11" spans="2:18" s="2" customFormat="1">
      <c r="B11" s="4" t="s">
        <v>71</v>
      </c>
      <c r="C11" s="4"/>
      <c r="E11" s="2" t="s">
        <v>78</v>
      </c>
      <c r="F11" s="5">
        <f>MIN(H17:H300)</f>
        <v>0.13800000000000001</v>
      </c>
      <c r="G11" s="5">
        <f>MAX(H17:H300)</f>
        <v>0.20799999999999999</v>
      </c>
      <c r="H11">
        <f t="shared" si="0"/>
        <v>6.9999999999999979E-2</v>
      </c>
      <c r="N11"/>
      <c r="P11"/>
      <c r="Q11"/>
      <c r="R11"/>
    </row>
    <row r="12" spans="2:18" s="2" customFormat="1">
      <c r="B12" s="4">
        <v>2E-3</v>
      </c>
      <c r="C12" s="4"/>
      <c r="E12" s="2" t="s">
        <v>79</v>
      </c>
      <c r="F12" s="5">
        <f>MIN(I17:I300)</f>
        <v>0.104</v>
      </c>
      <c r="G12" s="5">
        <f>MAX(I17:I300)</f>
        <v>0.17599999999999999</v>
      </c>
      <c r="H12">
        <f t="shared" si="0"/>
        <v>7.1999999999999995E-2</v>
      </c>
      <c r="N12"/>
      <c r="P12"/>
      <c r="Q12"/>
      <c r="R12"/>
    </row>
    <row r="13" spans="2:18" s="2" customFormat="1">
      <c r="B13" s="4" t="s">
        <v>3</v>
      </c>
      <c r="C13" s="4" t="s">
        <v>4</v>
      </c>
      <c r="N13"/>
      <c r="P13"/>
      <c r="Q13"/>
      <c r="R13"/>
    </row>
    <row r="14" spans="2:18" s="2" customFormat="1" ht="13.5" thickBot="1">
      <c r="N14"/>
      <c r="P14"/>
      <c r="Q14"/>
      <c r="R14"/>
    </row>
    <row r="15" spans="2:18" s="2" customFormat="1">
      <c r="B15" s="100" t="s">
        <v>170</v>
      </c>
      <c r="C15" s="94"/>
      <c r="D15" s="94"/>
      <c r="E15" s="94"/>
      <c r="F15" s="94"/>
      <c r="G15" s="94"/>
      <c r="H15" s="94"/>
      <c r="I15" s="94"/>
      <c r="K15" s="101" t="s">
        <v>171</v>
      </c>
      <c r="L15" s="102"/>
      <c r="M15" s="102"/>
      <c r="N15" s="102"/>
      <c r="O15" s="102"/>
      <c r="P15" s="102"/>
      <c r="Q15" s="102"/>
      <c r="R15" s="103"/>
    </row>
    <row r="16" spans="2:18" s="2" customFormat="1">
      <c r="B16" s="68" t="s">
        <v>72</v>
      </c>
      <c r="C16" s="30" t="s">
        <v>73</v>
      </c>
      <c r="D16" s="68" t="s">
        <v>74</v>
      </c>
      <c r="E16" s="68" t="s">
        <v>75</v>
      </c>
      <c r="F16" s="68" t="s">
        <v>76</v>
      </c>
      <c r="G16" s="68" t="s">
        <v>77</v>
      </c>
      <c r="H16" s="68" t="s">
        <v>78</v>
      </c>
      <c r="I16" s="68" t="s">
        <v>79</v>
      </c>
      <c r="K16" s="78" t="s">
        <v>72</v>
      </c>
      <c r="L16" s="79" t="s">
        <v>73</v>
      </c>
      <c r="M16" s="80" t="s">
        <v>74</v>
      </c>
      <c r="N16" s="80" t="s">
        <v>75</v>
      </c>
      <c r="O16" s="80" t="s">
        <v>76</v>
      </c>
      <c r="P16" s="80" t="s">
        <v>77</v>
      </c>
      <c r="Q16" s="80" t="s">
        <v>78</v>
      </c>
      <c r="R16" s="81" t="s">
        <v>79</v>
      </c>
    </row>
    <row r="17" spans="2:18" s="2" customFormat="1">
      <c r="B17" s="2">
        <v>7.1999999999999995E-2</v>
      </c>
      <c r="C17">
        <v>4.0000000000000001E-3</v>
      </c>
      <c r="D17" s="2">
        <v>0.112</v>
      </c>
      <c r="E17" s="2">
        <v>4.2999999999999997E-2</v>
      </c>
      <c r="F17" s="2">
        <v>0.13800000000000001</v>
      </c>
      <c r="G17" s="2">
        <v>9.1999999999999998E-2</v>
      </c>
      <c r="H17" s="2">
        <v>0.20300000000000001</v>
      </c>
      <c r="I17" s="2">
        <v>0.124</v>
      </c>
      <c r="K17" s="71">
        <v>7.1999999999999995E-2</v>
      </c>
      <c r="L17" s="60">
        <v>3.0000000000000001E-3</v>
      </c>
      <c r="M17" s="72">
        <v>0.112</v>
      </c>
      <c r="N17" s="72">
        <v>4.2999999999999997E-2</v>
      </c>
      <c r="O17" s="72">
        <v>0.13600000000000001</v>
      </c>
      <c r="P17" s="72">
        <v>8.8999999999999996E-2</v>
      </c>
      <c r="Q17" s="72">
        <v>0.13800000000000001</v>
      </c>
      <c r="R17" s="73">
        <v>0.104</v>
      </c>
    </row>
    <row r="18" spans="2:18" s="2" customFormat="1">
      <c r="B18" s="2">
        <v>7.2999999999999995E-2</v>
      </c>
      <c r="C18">
        <v>4.0000000000000001E-3</v>
      </c>
      <c r="D18" s="2">
        <v>0.112</v>
      </c>
      <c r="E18" s="2">
        <v>4.8000000000000001E-2</v>
      </c>
      <c r="F18" s="2">
        <v>0.193</v>
      </c>
      <c r="G18" s="2">
        <v>0.1</v>
      </c>
      <c r="H18" s="2">
        <v>0.13800000000000001</v>
      </c>
      <c r="I18" s="2">
        <v>0.16400000000000001</v>
      </c>
      <c r="K18" s="71">
        <v>7.1999999999999995E-2</v>
      </c>
      <c r="L18" s="60">
        <v>3.0000000000000001E-3</v>
      </c>
      <c r="M18" s="72">
        <v>0.112</v>
      </c>
      <c r="N18" s="72">
        <v>4.2999999999999997E-2</v>
      </c>
      <c r="O18" s="72">
        <v>0.13600000000000001</v>
      </c>
      <c r="P18" s="72">
        <v>8.8999999999999996E-2</v>
      </c>
      <c r="Q18" s="72">
        <v>0.13800000000000001</v>
      </c>
      <c r="R18" s="73">
        <v>0.104</v>
      </c>
    </row>
    <row r="19" spans="2:18" s="2" customFormat="1">
      <c r="B19" s="2">
        <v>0.106</v>
      </c>
      <c r="C19">
        <v>6.0000000000000001E-3</v>
      </c>
      <c r="D19" s="2">
        <v>0.11600000000000001</v>
      </c>
      <c r="E19" s="2">
        <v>4.2999999999999997E-2</v>
      </c>
      <c r="F19" s="2">
        <v>0.13700000000000001</v>
      </c>
      <c r="G19" s="2">
        <v>8.8999999999999996E-2</v>
      </c>
      <c r="H19" s="2">
        <v>0.13800000000000001</v>
      </c>
      <c r="I19" s="2">
        <v>0.105</v>
      </c>
      <c r="K19" s="71">
        <v>7.1999999999999995E-2</v>
      </c>
      <c r="L19" s="60">
        <v>3.0000000000000001E-3</v>
      </c>
      <c r="M19" s="72">
        <v>0.112</v>
      </c>
      <c r="N19" s="72">
        <v>4.2999999999999997E-2</v>
      </c>
      <c r="O19" s="72">
        <v>0.13600000000000001</v>
      </c>
      <c r="P19" s="72">
        <v>8.8999999999999996E-2</v>
      </c>
      <c r="Q19" s="72">
        <v>0.13800000000000001</v>
      </c>
      <c r="R19" s="73">
        <v>0.104</v>
      </c>
    </row>
    <row r="20" spans="2:18" s="2" customFormat="1">
      <c r="B20" s="2">
        <v>8.1000000000000003E-2</v>
      </c>
      <c r="C20">
        <v>3.0000000000000001E-3</v>
      </c>
      <c r="D20" s="2">
        <v>0.112</v>
      </c>
      <c r="E20" s="2">
        <v>4.2999999999999997E-2</v>
      </c>
      <c r="F20" s="2">
        <v>0.13800000000000001</v>
      </c>
      <c r="G20" s="2">
        <v>0.09</v>
      </c>
      <c r="H20" s="2">
        <v>0.151</v>
      </c>
      <c r="I20" s="2">
        <v>0.106</v>
      </c>
      <c r="K20" s="71">
        <v>7.1999999999999995E-2</v>
      </c>
      <c r="L20" s="60">
        <v>3.0000000000000001E-3</v>
      </c>
      <c r="M20" s="72">
        <v>0.112</v>
      </c>
      <c r="N20" s="72">
        <v>4.2999999999999997E-2</v>
      </c>
      <c r="O20" s="72">
        <v>0.13600000000000001</v>
      </c>
      <c r="P20" s="72">
        <v>8.8999999999999996E-2</v>
      </c>
      <c r="Q20" s="72">
        <v>0.13800000000000001</v>
      </c>
      <c r="R20" s="73">
        <v>0.104</v>
      </c>
    </row>
    <row r="21" spans="2:18" s="2" customFormat="1">
      <c r="B21" s="2">
        <v>7.4999999999999997E-2</v>
      </c>
      <c r="C21">
        <v>4.0000000000000001E-3</v>
      </c>
      <c r="D21" s="2">
        <v>0.112</v>
      </c>
      <c r="E21" s="2">
        <v>5.8000000000000003E-2</v>
      </c>
      <c r="F21" s="2">
        <v>0.16300000000000001</v>
      </c>
      <c r="G21" s="2">
        <v>0.11</v>
      </c>
      <c r="H21" s="2">
        <v>0.13800000000000001</v>
      </c>
      <c r="I21" s="2">
        <v>0.13700000000000001</v>
      </c>
      <c r="K21" s="71">
        <v>7.1999999999999995E-2</v>
      </c>
      <c r="L21" s="60">
        <v>3.0000000000000001E-3</v>
      </c>
      <c r="M21" s="72">
        <v>0.112</v>
      </c>
      <c r="N21" s="72">
        <v>4.2999999999999997E-2</v>
      </c>
      <c r="O21" s="72">
        <v>0.13700000000000001</v>
      </c>
      <c r="P21" s="72">
        <v>8.8999999999999996E-2</v>
      </c>
      <c r="Q21" s="72">
        <v>0.13800000000000001</v>
      </c>
      <c r="R21" s="73">
        <v>0.104</v>
      </c>
    </row>
    <row r="22" spans="2:18" s="2" customFormat="1">
      <c r="B22" s="2">
        <v>7.9000000000000001E-2</v>
      </c>
      <c r="C22">
        <v>7.0000000000000001E-3</v>
      </c>
      <c r="D22" s="2">
        <v>0.124</v>
      </c>
      <c r="E22" s="2">
        <v>4.2999999999999997E-2</v>
      </c>
      <c r="F22" s="2">
        <v>0.13600000000000001</v>
      </c>
      <c r="G22" s="2">
        <v>8.8999999999999996E-2</v>
      </c>
      <c r="H22" s="2">
        <v>0.13800000000000001</v>
      </c>
      <c r="I22" s="2">
        <v>0.105</v>
      </c>
      <c r="K22" s="71">
        <v>7.1999999999999995E-2</v>
      </c>
      <c r="L22" s="60">
        <v>3.0000000000000001E-3</v>
      </c>
      <c r="M22" s="72">
        <v>0.112</v>
      </c>
      <c r="N22" s="72">
        <v>4.2999999999999997E-2</v>
      </c>
      <c r="O22" s="72">
        <v>0.13700000000000001</v>
      </c>
      <c r="P22" s="72">
        <v>8.8999999999999996E-2</v>
      </c>
      <c r="Q22" s="72">
        <v>0.13800000000000001</v>
      </c>
      <c r="R22" s="73">
        <v>0.104</v>
      </c>
    </row>
    <row r="23" spans="2:18" s="2" customFormat="1">
      <c r="B23" s="2">
        <v>7.1999999999999995E-2</v>
      </c>
      <c r="C23">
        <v>4.0000000000000001E-3</v>
      </c>
      <c r="D23" s="2">
        <v>0.112</v>
      </c>
      <c r="E23" s="2">
        <v>4.3999999999999997E-2</v>
      </c>
      <c r="F23" s="2">
        <v>0.13700000000000001</v>
      </c>
      <c r="G23" s="2">
        <v>0.09</v>
      </c>
      <c r="H23" s="2">
        <v>0.14399999999999999</v>
      </c>
      <c r="I23" s="2">
        <v>0.106</v>
      </c>
      <c r="K23" s="71">
        <v>7.1999999999999995E-2</v>
      </c>
      <c r="L23" s="60">
        <v>3.0000000000000001E-3</v>
      </c>
      <c r="M23" s="72">
        <v>0.112</v>
      </c>
      <c r="N23" s="72">
        <v>4.2999999999999997E-2</v>
      </c>
      <c r="O23" s="72">
        <v>0.13700000000000001</v>
      </c>
      <c r="P23" s="72">
        <v>8.8999999999999996E-2</v>
      </c>
      <c r="Q23" s="72">
        <v>0.13800000000000001</v>
      </c>
      <c r="R23" s="73">
        <v>0.105</v>
      </c>
    </row>
    <row r="24" spans="2:18" s="2" customFormat="1">
      <c r="B24" s="2">
        <v>7.3999999999999996E-2</v>
      </c>
      <c r="C24">
        <v>4.0000000000000001E-3</v>
      </c>
      <c r="D24" s="2">
        <v>0.112</v>
      </c>
      <c r="E24" s="2">
        <v>7.2999999999999995E-2</v>
      </c>
      <c r="F24" s="2">
        <v>0.14899999999999999</v>
      </c>
      <c r="G24" s="2">
        <v>9.5000000000000001E-2</v>
      </c>
      <c r="H24" s="2">
        <v>0.13800000000000001</v>
      </c>
      <c r="I24" s="2">
        <v>0.105</v>
      </c>
      <c r="K24" s="71">
        <v>7.1999999999999995E-2</v>
      </c>
      <c r="L24" s="60">
        <v>3.0000000000000001E-3</v>
      </c>
      <c r="M24" s="72">
        <v>0.112</v>
      </c>
      <c r="N24" s="72">
        <v>4.2999999999999997E-2</v>
      </c>
      <c r="O24" s="72">
        <v>0.13700000000000001</v>
      </c>
      <c r="P24" s="72">
        <v>8.8999999999999996E-2</v>
      </c>
      <c r="Q24" s="72">
        <v>0.13800000000000001</v>
      </c>
      <c r="R24" s="73">
        <v>0.105</v>
      </c>
    </row>
    <row r="25" spans="2:18" s="2" customFormat="1">
      <c r="B25" s="2">
        <v>9.7000000000000003E-2</v>
      </c>
      <c r="C25">
        <v>7.0000000000000001E-3</v>
      </c>
      <c r="D25" s="2">
        <v>0.127</v>
      </c>
      <c r="E25" s="2">
        <v>4.2999999999999997E-2</v>
      </c>
      <c r="F25" s="2">
        <v>0.13600000000000001</v>
      </c>
      <c r="G25" s="2">
        <v>0.127</v>
      </c>
      <c r="H25" s="2">
        <v>0.13800000000000001</v>
      </c>
      <c r="I25" s="2">
        <v>0.106</v>
      </c>
      <c r="K25" s="71">
        <v>7.1999999999999995E-2</v>
      </c>
      <c r="L25" s="60">
        <v>4.0000000000000001E-3</v>
      </c>
      <c r="M25" s="72">
        <v>0.112</v>
      </c>
      <c r="N25" s="72">
        <v>4.2999999999999997E-2</v>
      </c>
      <c r="O25" s="72">
        <v>0.13700000000000001</v>
      </c>
      <c r="P25" s="72">
        <v>8.8999999999999996E-2</v>
      </c>
      <c r="Q25" s="72">
        <v>0.13800000000000001</v>
      </c>
      <c r="R25" s="73">
        <v>0.105</v>
      </c>
    </row>
    <row r="26" spans="2:18" s="2" customFormat="1">
      <c r="B26" s="2">
        <v>7.1999999999999995E-2</v>
      </c>
      <c r="C26">
        <v>4.0000000000000001E-3</v>
      </c>
      <c r="D26" s="2">
        <v>0.112</v>
      </c>
      <c r="E26" s="2">
        <v>4.2999999999999997E-2</v>
      </c>
      <c r="F26" s="2">
        <v>0.13700000000000001</v>
      </c>
      <c r="G26" s="2">
        <v>9.8000000000000004E-2</v>
      </c>
      <c r="H26" s="2">
        <v>0.152</v>
      </c>
      <c r="I26" s="2">
        <v>0.105</v>
      </c>
      <c r="K26" s="71">
        <v>7.1999999999999995E-2</v>
      </c>
      <c r="L26" s="60">
        <v>4.0000000000000001E-3</v>
      </c>
      <c r="M26" s="72">
        <v>0.112</v>
      </c>
      <c r="N26" s="72">
        <v>4.2999999999999997E-2</v>
      </c>
      <c r="O26" s="72">
        <v>0.13700000000000001</v>
      </c>
      <c r="P26" s="72">
        <v>8.8999999999999996E-2</v>
      </c>
      <c r="Q26" s="72">
        <v>0.13800000000000001</v>
      </c>
      <c r="R26" s="73">
        <v>0.105</v>
      </c>
    </row>
    <row r="27" spans="2:18" s="2" customFormat="1">
      <c r="B27" s="2">
        <v>7.1999999999999995E-2</v>
      </c>
      <c r="C27">
        <v>4.0000000000000001E-3</v>
      </c>
      <c r="D27" s="2">
        <v>0.112</v>
      </c>
      <c r="E27" s="2">
        <v>4.2999999999999997E-2</v>
      </c>
      <c r="F27" s="2">
        <v>0.13700000000000001</v>
      </c>
      <c r="G27" s="2">
        <v>0.11600000000000001</v>
      </c>
      <c r="H27" s="2">
        <v>0.13800000000000001</v>
      </c>
      <c r="I27" s="2">
        <v>0.105</v>
      </c>
      <c r="K27" s="71">
        <v>7.1999999999999995E-2</v>
      </c>
      <c r="L27" s="60">
        <v>4.0000000000000001E-3</v>
      </c>
      <c r="M27" s="72">
        <v>0.112</v>
      </c>
      <c r="N27" s="72">
        <v>4.2999999999999997E-2</v>
      </c>
      <c r="O27" s="72">
        <v>0.13700000000000001</v>
      </c>
      <c r="P27" s="72">
        <v>8.8999999999999996E-2</v>
      </c>
      <c r="Q27" s="72">
        <v>0.13800000000000001</v>
      </c>
      <c r="R27" s="73">
        <v>0.105</v>
      </c>
    </row>
    <row r="28" spans="2:18" s="2" customFormat="1">
      <c r="B28" s="2">
        <v>7.1999999999999995E-2</v>
      </c>
      <c r="C28">
        <v>1.2E-2</v>
      </c>
      <c r="D28" s="2">
        <v>0.114</v>
      </c>
      <c r="E28" s="2">
        <v>4.2999999999999997E-2</v>
      </c>
      <c r="F28" s="2">
        <v>0.14199999999999999</v>
      </c>
      <c r="G28" s="2">
        <v>8.8999999999999996E-2</v>
      </c>
      <c r="H28" s="2">
        <v>0.13800000000000001</v>
      </c>
      <c r="I28" s="2">
        <v>0.11799999999999999</v>
      </c>
      <c r="K28" s="71">
        <v>7.1999999999999995E-2</v>
      </c>
      <c r="L28" s="60">
        <v>4.0000000000000001E-3</v>
      </c>
      <c r="M28" s="72">
        <v>0.112</v>
      </c>
      <c r="N28" s="72">
        <v>4.2999999999999997E-2</v>
      </c>
      <c r="O28" s="72">
        <v>0.13700000000000001</v>
      </c>
      <c r="P28" s="72">
        <v>8.8999999999999996E-2</v>
      </c>
      <c r="Q28" s="72">
        <v>0.13800000000000001</v>
      </c>
      <c r="R28" s="73">
        <v>0.105</v>
      </c>
    </row>
    <row r="29" spans="2:18" s="2" customFormat="1">
      <c r="B29" s="2">
        <v>8.4000000000000005E-2</v>
      </c>
      <c r="C29">
        <v>4.0000000000000001E-3</v>
      </c>
      <c r="D29" s="2">
        <v>0.17199999999999999</v>
      </c>
      <c r="E29" s="2">
        <v>4.9000000000000002E-2</v>
      </c>
      <c r="F29" s="2">
        <v>0.13900000000000001</v>
      </c>
      <c r="G29" s="2">
        <v>8.8999999999999996E-2</v>
      </c>
      <c r="H29" s="2">
        <v>0.153</v>
      </c>
      <c r="I29" s="2">
        <v>0.105</v>
      </c>
      <c r="K29" s="71">
        <v>7.1999999999999995E-2</v>
      </c>
      <c r="L29" s="60">
        <v>4.0000000000000001E-3</v>
      </c>
      <c r="M29" s="72">
        <v>0.112</v>
      </c>
      <c r="N29" s="72">
        <v>4.2999999999999997E-2</v>
      </c>
      <c r="O29" s="72">
        <v>0.13700000000000001</v>
      </c>
      <c r="P29" s="72">
        <v>8.8999999999999996E-2</v>
      </c>
      <c r="Q29" s="72">
        <v>0.13800000000000001</v>
      </c>
      <c r="R29" s="73">
        <v>0.105</v>
      </c>
    </row>
    <row r="30" spans="2:18" s="2" customFormat="1">
      <c r="B30" s="2">
        <v>7.1999999999999995E-2</v>
      </c>
      <c r="C30">
        <v>3.5000000000000003E-2</v>
      </c>
      <c r="D30" s="2">
        <v>0.112</v>
      </c>
      <c r="E30" s="2">
        <v>4.2999999999999997E-2</v>
      </c>
      <c r="F30" s="2">
        <v>0.19500000000000001</v>
      </c>
      <c r="G30" s="2">
        <v>8.8999999999999996E-2</v>
      </c>
      <c r="H30" s="2">
        <v>0.13800000000000001</v>
      </c>
      <c r="I30" s="2">
        <v>0.105</v>
      </c>
      <c r="K30" s="71">
        <v>7.2999999999999995E-2</v>
      </c>
      <c r="L30" s="60">
        <v>4.0000000000000001E-3</v>
      </c>
      <c r="M30" s="72">
        <v>0.112</v>
      </c>
      <c r="N30" s="72">
        <v>4.2999999999999997E-2</v>
      </c>
      <c r="O30" s="72">
        <v>0.13700000000000001</v>
      </c>
      <c r="P30" s="72">
        <v>8.8999999999999996E-2</v>
      </c>
      <c r="Q30" s="72">
        <v>0.13800000000000001</v>
      </c>
      <c r="R30" s="73">
        <v>0.105</v>
      </c>
    </row>
    <row r="31" spans="2:18" s="2" customFormat="1">
      <c r="B31" s="2">
        <v>7.1999999999999995E-2</v>
      </c>
      <c r="C31">
        <v>1.9E-2</v>
      </c>
      <c r="D31" s="2">
        <v>0.113</v>
      </c>
      <c r="E31" s="2">
        <v>4.2999999999999997E-2</v>
      </c>
      <c r="F31" s="2">
        <v>0.13700000000000001</v>
      </c>
      <c r="G31" s="2">
        <v>8.8999999999999996E-2</v>
      </c>
      <c r="H31" s="2">
        <v>0.13800000000000001</v>
      </c>
      <c r="I31" s="2">
        <v>0.13600000000000001</v>
      </c>
      <c r="K31" s="71">
        <v>7.2999999999999995E-2</v>
      </c>
      <c r="L31" s="60">
        <v>4.0000000000000001E-3</v>
      </c>
      <c r="M31" s="72">
        <v>0.112</v>
      </c>
      <c r="N31" s="72">
        <v>4.2999999999999997E-2</v>
      </c>
      <c r="O31" s="72">
        <v>0.13800000000000001</v>
      </c>
      <c r="P31" s="72">
        <v>8.8999999999999996E-2</v>
      </c>
      <c r="Q31" s="72">
        <v>0.13800000000000001</v>
      </c>
      <c r="R31" s="73">
        <v>0.105</v>
      </c>
    </row>
    <row r="32" spans="2:18" s="2" customFormat="1">
      <c r="B32" s="2">
        <v>7.4999999999999997E-2</v>
      </c>
      <c r="C32">
        <v>3.2000000000000001E-2</v>
      </c>
      <c r="D32" s="2">
        <v>0.13800000000000001</v>
      </c>
      <c r="E32" s="2">
        <v>9.0999999999999998E-2</v>
      </c>
      <c r="F32" s="2">
        <v>0.193</v>
      </c>
      <c r="G32" s="2">
        <v>9.1999999999999998E-2</v>
      </c>
      <c r="H32" s="2">
        <v>0.155</v>
      </c>
      <c r="I32" s="2">
        <v>0.105</v>
      </c>
      <c r="K32" s="71">
        <v>7.3999999999999996E-2</v>
      </c>
      <c r="L32" s="60">
        <v>4.0000000000000001E-3</v>
      </c>
      <c r="M32" s="72">
        <v>0.112</v>
      </c>
      <c r="N32" s="72">
        <v>4.2999999999999997E-2</v>
      </c>
      <c r="O32" s="72">
        <v>0.13800000000000001</v>
      </c>
      <c r="P32" s="72">
        <v>8.8999999999999996E-2</v>
      </c>
      <c r="Q32" s="72">
        <v>0.13800000000000001</v>
      </c>
      <c r="R32" s="73">
        <v>0.105</v>
      </c>
    </row>
    <row r="33" spans="2:18" s="2" customFormat="1">
      <c r="B33" s="2">
        <v>0.11799999999999999</v>
      </c>
      <c r="C33">
        <v>4.0000000000000001E-3</v>
      </c>
      <c r="D33" s="2">
        <v>0.112</v>
      </c>
      <c r="E33" s="2">
        <v>6.4000000000000001E-2</v>
      </c>
      <c r="F33" s="2">
        <v>0.16200000000000001</v>
      </c>
      <c r="G33" s="2">
        <v>9.6000000000000002E-2</v>
      </c>
      <c r="H33" s="2">
        <v>0.13800000000000001</v>
      </c>
      <c r="I33" s="2">
        <v>0.105</v>
      </c>
      <c r="K33" s="71">
        <v>7.4999999999999997E-2</v>
      </c>
      <c r="L33" s="60">
        <v>4.0000000000000001E-3</v>
      </c>
      <c r="M33" s="72">
        <v>0.112</v>
      </c>
      <c r="N33" s="72">
        <v>4.2999999999999997E-2</v>
      </c>
      <c r="O33" s="72">
        <v>0.13800000000000001</v>
      </c>
      <c r="P33" s="72">
        <v>8.8999999999999996E-2</v>
      </c>
      <c r="Q33" s="72">
        <v>0.13800000000000001</v>
      </c>
      <c r="R33" s="73">
        <v>0.105</v>
      </c>
    </row>
    <row r="34" spans="2:18" s="2" customFormat="1">
      <c r="B34" s="2">
        <v>7.1999999999999995E-2</v>
      </c>
      <c r="C34">
        <v>1.2E-2</v>
      </c>
      <c r="D34" s="2">
        <v>0.112</v>
      </c>
      <c r="E34" s="2">
        <v>4.9000000000000002E-2</v>
      </c>
      <c r="F34" s="2">
        <v>0.18099999999999999</v>
      </c>
      <c r="G34" s="2">
        <v>0.14000000000000001</v>
      </c>
      <c r="H34" s="2">
        <v>0.13900000000000001</v>
      </c>
      <c r="I34" s="2">
        <v>0.106</v>
      </c>
      <c r="K34" s="71">
        <v>7.4999999999999997E-2</v>
      </c>
      <c r="L34" s="60">
        <v>4.0000000000000001E-3</v>
      </c>
      <c r="M34" s="72">
        <v>0.112</v>
      </c>
      <c r="N34" s="72">
        <v>4.2999999999999997E-2</v>
      </c>
      <c r="O34" s="72">
        <v>0.13900000000000001</v>
      </c>
      <c r="P34" s="72">
        <v>8.8999999999999996E-2</v>
      </c>
      <c r="Q34" s="72">
        <v>0.13800000000000001</v>
      </c>
      <c r="R34" s="73">
        <v>0.105</v>
      </c>
    </row>
    <row r="35" spans="2:18" s="2" customFormat="1">
      <c r="B35" s="2">
        <v>7.1999999999999995E-2</v>
      </c>
      <c r="C35">
        <v>4.0000000000000001E-3</v>
      </c>
      <c r="D35" s="2">
        <v>0.114</v>
      </c>
      <c r="E35" s="2">
        <v>4.5999999999999999E-2</v>
      </c>
      <c r="F35" s="2">
        <v>0.14799999999999999</v>
      </c>
      <c r="G35" s="2">
        <v>8.8999999999999996E-2</v>
      </c>
      <c r="H35" s="2">
        <v>0.13800000000000001</v>
      </c>
      <c r="I35" s="2">
        <v>0.109</v>
      </c>
      <c r="K35" s="71">
        <v>7.4999999999999997E-2</v>
      </c>
      <c r="L35" s="60">
        <v>4.0000000000000001E-3</v>
      </c>
      <c r="M35" s="72">
        <v>0.112</v>
      </c>
      <c r="N35" s="72">
        <v>4.2999999999999997E-2</v>
      </c>
      <c r="O35" s="72">
        <v>0.13900000000000001</v>
      </c>
      <c r="P35" s="72">
        <v>8.8999999999999996E-2</v>
      </c>
      <c r="Q35" s="72">
        <v>0.13800000000000001</v>
      </c>
      <c r="R35" s="73">
        <v>0.105</v>
      </c>
    </row>
    <row r="36" spans="2:18" s="2" customFormat="1">
      <c r="B36" s="2">
        <v>7.1999999999999995E-2</v>
      </c>
      <c r="C36">
        <v>4.0000000000000001E-3</v>
      </c>
      <c r="D36" s="2">
        <v>0.11600000000000001</v>
      </c>
      <c r="E36" s="2">
        <v>4.2999999999999997E-2</v>
      </c>
      <c r="F36" s="2">
        <v>0.13600000000000001</v>
      </c>
      <c r="G36" s="2">
        <v>0.154</v>
      </c>
      <c r="H36" s="2">
        <v>0.13800000000000001</v>
      </c>
      <c r="I36" s="2">
        <v>0.12</v>
      </c>
      <c r="K36" s="71">
        <v>7.6999999999999999E-2</v>
      </c>
      <c r="L36" s="60">
        <v>4.0000000000000001E-3</v>
      </c>
      <c r="M36" s="72">
        <v>0.112</v>
      </c>
      <c r="N36" s="72">
        <v>4.2999999999999997E-2</v>
      </c>
      <c r="O36" s="72">
        <v>0.13900000000000001</v>
      </c>
      <c r="P36" s="72">
        <v>8.8999999999999996E-2</v>
      </c>
      <c r="Q36" s="72">
        <v>0.13800000000000001</v>
      </c>
      <c r="R36" s="73">
        <v>0.105</v>
      </c>
    </row>
    <row r="37" spans="2:18" s="2" customFormat="1">
      <c r="B37" s="2">
        <v>7.1999999999999995E-2</v>
      </c>
      <c r="C37">
        <v>4.4999999999999998E-2</v>
      </c>
      <c r="D37" s="2">
        <v>0.156</v>
      </c>
      <c r="E37" s="2">
        <v>4.5999999999999999E-2</v>
      </c>
      <c r="F37" s="2">
        <v>0.17599999999999999</v>
      </c>
      <c r="G37" s="2">
        <v>8.8999999999999996E-2</v>
      </c>
      <c r="H37" s="2">
        <v>0.17699999999999999</v>
      </c>
      <c r="I37" s="2">
        <v>0.13800000000000001</v>
      </c>
      <c r="K37" s="71">
        <v>7.6999999999999999E-2</v>
      </c>
      <c r="L37" s="60">
        <v>4.0000000000000001E-3</v>
      </c>
      <c r="M37" s="72">
        <v>0.112</v>
      </c>
      <c r="N37" s="72">
        <v>4.3999999999999997E-2</v>
      </c>
      <c r="O37" s="72">
        <v>0.14199999999999999</v>
      </c>
      <c r="P37" s="72">
        <v>8.8999999999999996E-2</v>
      </c>
      <c r="Q37" s="72">
        <v>0.13800000000000001</v>
      </c>
      <c r="R37" s="73">
        <v>0.105</v>
      </c>
    </row>
    <row r="38" spans="2:18" s="2" customFormat="1">
      <c r="B38" s="2">
        <v>0.10100000000000001</v>
      </c>
      <c r="C38">
        <v>5.1999999999999998E-2</v>
      </c>
      <c r="D38" s="2">
        <v>0.16500000000000001</v>
      </c>
      <c r="E38" s="2">
        <v>4.5999999999999999E-2</v>
      </c>
      <c r="F38" s="2">
        <v>0.14599999999999999</v>
      </c>
      <c r="G38" s="2">
        <v>8.8999999999999996E-2</v>
      </c>
      <c r="H38" s="2">
        <v>0.14899999999999999</v>
      </c>
      <c r="I38" s="2">
        <v>0.105</v>
      </c>
      <c r="K38" s="71">
        <v>7.9000000000000001E-2</v>
      </c>
      <c r="L38" s="60">
        <v>4.0000000000000001E-3</v>
      </c>
      <c r="M38" s="72">
        <v>0.112</v>
      </c>
      <c r="N38" s="72">
        <v>4.3999999999999997E-2</v>
      </c>
      <c r="O38" s="72">
        <v>0.14399999999999999</v>
      </c>
      <c r="P38" s="72">
        <v>8.8999999999999996E-2</v>
      </c>
      <c r="Q38" s="72">
        <v>0.13800000000000001</v>
      </c>
      <c r="R38" s="73">
        <v>0.105</v>
      </c>
    </row>
    <row r="39" spans="2:18" s="2" customFormat="1">
      <c r="B39" s="2">
        <v>7.1999999999999995E-2</v>
      </c>
      <c r="C39">
        <v>0.02</v>
      </c>
      <c r="D39" s="2">
        <v>0.14699999999999999</v>
      </c>
      <c r="E39" s="2">
        <v>4.2999999999999997E-2</v>
      </c>
      <c r="F39" s="2">
        <v>0.16500000000000001</v>
      </c>
      <c r="G39" s="2">
        <v>8.8999999999999996E-2</v>
      </c>
      <c r="H39" s="2">
        <v>0.16200000000000001</v>
      </c>
      <c r="I39" s="2">
        <v>0.105</v>
      </c>
      <c r="K39" s="71">
        <v>7.9000000000000001E-2</v>
      </c>
      <c r="L39" s="60">
        <v>4.0000000000000001E-3</v>
      </c>
      <c r="M39" s="72">
        <v>0.112</v>
      </c>
      <c r="N39" s="72">
        <v>4.4999999999999998E-2</v>
      </c>
      <c r="O39" s="72">
        <v>0.14399999999999999</v>
      </c>
      <c r="P39" s="72">
        <v>8.8999999999999996E-2</v>
      </c>
      <c r="Q39" s="72">
        <v>0.13800000000000001</v>
      </c>
      <c r="R39" s="73">
        <v>0.105</v>
      </c>
    </row>
    <row r="40" spans="2:18" s="2" customFormat="1">
      <c r="B40" s="2">
        <v>7.1999999999999995E-2</v>
      </c>
      <c r="C40">
        <v>5.2999999999999999E-2</v>
      </c>
      <c r="D40" s="2">
        <v>0.112</v>
      </c>
      <c r="E40" s="2">
        <v>5.3999999999999999E-2</v>
      </c>
      <c r="F40" s="2">
        <v>0.19</v>
      </c>
      <c r="G40" s="2">
        <v>8.8999999999999996E-2</v>
      </c>
      <c r="H40" s="2">
        <v>0.14599999999999999</v>
      </c>
      <c r="I40" s="2">
        <v>0.105</v>
      </c>
      <c r="K40" s="71">
        <v>7.9000000000000001E-2</v>
      </c>
      <c r="L40" s="60">
        <v>4.0000000000000001E-3</v>
      </c>
      <c r="M40" s="72">
        <v>0.112</v>
      </c>
      <c r="N40" s="72">
        <v>4.4999999999999998E-2</v>
      </c>
      <c r="O40" s="72">
        <v>0.14399999999999999</v>
      </c>
      <c r="P40" s="72">
        <v>0.09</v>
      </c>
      <c r="Q40" s="72">
        <v>0.13800000000000001</v>
      </c>
      <c r="R40" s="73">
        <v>0.106</v>
      </c>
    </row>
    <row r="41" spans="2:18" s="2" customFormat="1">
      <c r="B41" s="2">
        <v>7.1999999999999995E-2</v>
      </c>
      <c r="C41">
        <v>4.0000000000000001E-3</v>
      </c>
      <c r="D41" s="2">
        <v>0.112</v>
      </c>
      <c r="E41" s="2">
        <v>6.5000000000000002E-2</v>
      </c>
      <c r="F41" s="2">
        <v>0.13600000000000001</v>
      </c>
      <c r="G41" s="2">
        <v>0.16400000000000001</v>
      </c>
      <c r="H41" s="2">
        <v>0.17399999999999999</v>
      </c>
      <c r="I41" s="2">
        <v>0.106</v>
      </c>
      <c r="K41" s="71">
        <v>8.1000000000000003E-2</v>
      </c>
      <c r="L41" s="60">
        <v>4.0000000000000001E-3</v>
      </c>
      <c r="M41" s="72">
        <v>0.113</v>
      </c>
      <c r="N41" s="72">
        <v>4.5999999999999999E-2</v>
      </c>
      <c r="O41" s="72">
        <v>0.14399999999999999</v>
      </c>
      <c r="P41" s="72">
        <v>0.09</v>
      </c>
      <c r="Q41" s="72">
        <v>0.13800000000000001</v>
      </c>
      <c r="R41" s="73">
        <v>0.106</v>
      </c>
    </row>
    <row r="42" spans="2:18" s="2" customFormat="1">
      <c r="B42" s="2">
        <v>7.9000000000000001E-2</v>
      </c>
      <c r="C42">
        <v>4.0000000000000001E-3</v>
      </c>
      <c r="D42" s="2">
        <v>0.11600000000000001</v>
      </c>
      <c r="E42" s="2">
        <v>4.2999999999999997E-2</v>
      </c>
      <c r="F42" s="2">
        <v>0.15</v>
      </c>
      <c r="G42" s="2">
        <v>0.156</v>
      </c>
      <c r="H42" s="2">
        <v>0.14299999999999999</v>
      </c>
      <c r="I42" s="2">
        <v>0.108</v>
      </c>
      <c r="K42" s="71">
        <v>8.2000000000000003E-2</v>
      </c>
      <c r="L42" s="60">
        <v>4.0000000000000001E-3</v>
      </c>
      <c r="M42" s="72">
        <v>0.113</v>
      </c>
      <c r="N42" s="72">
        <v>4.5999999999999999E-2</v>
      </c>
      <c r="O42" s="72">
        <v>0.14399999999999999</v>
      </c>
      <c r="P42" s="72">
        <v>0.09</v>
      </c>
      <c r="Q42" s="72">
        <v>0.13800000000000001</v>
      </c>
      <c r="R42" s="73">
        <v>0.106</v>
      </c>
    </row>
    <row r="43" spans="2:18" s="2" customFormat="1">
      <c r="B43" s="2">
        <v>7.4999999999999997E-2</v>
      </c>
      <c r="C43">
        <v>2.7E-2</v>
      </c>
      <c r="D43" s="2">
        <v>0.112</v>
      </c>
      <c r="E43" s="2">
        <v>7.2999999999999995E-2</v>
      </c>
      <c r="F43" s="2">
        <v>0.2</v>
      </c>
      <c r="G43" s="2">
        <v>8.8999999999999996E-2</v>
      </c>
      <c r="H43" s="2">
        <v>0.14899999999999999</v>
      </c>
      <c r="I43" s="2">
        <v>0.108</v>
      </c>
      <c r="K43" s="71">
        <v>8.3000000000000004E-2</v>
      </c>
      <c r="L43" s="60">
        <v>4.0000000000000001E-3</v>
      </c>
      <c r="M43" s="72">
        <v>0.113</v>
      </c>
      <c r="N43" s="72">
        <v>4.5999999999999999E-2</v>
      </c>
      <c r="O43" s="72">
        <v>0.14499999999999999</v>
      </c>
      <c r="P43" s="72">
        <v>9.0999999999999998E-2</v>
      </c>
      <c r="Q43" s="72">
        <v>0.13900000000000001</v>
      </c>
      <c r="R43" s="73">
        <v>0.106</v>
      </c>
    </row>
    <row r="44" spans="2:18" s="2" customFormat="1">
      <c r="B44" s="2">
        <v>7.1999999999999995E-2</v>
      </c>
      <c r="C44">
        <v>0.03</v>
      </c>
      <c r="D44" s="2">
        <v>0.112</v>
      </c>
      <c r="E44" s="2">
        <v>0.09</v>
      </c>
      <c r="F44" s="2">
        <v>0.16</v>
      </c>
      <c r="G44" s="2">
        <v>0.158</v>
      </c>
      <c r="H44" s="2">
        <v>0.13800000000000001</v>
      </c>
      <c r="I44" s="2">
        <v>0.105</v>
      </c>
      <c r="K44" s="71">
        <v>8.4000000000000005E-2</v>
      </c>
      <c r="L44" s="60">
        <v>4.0000000000000001E-3</v>
      </c>
      <c r="M44" s="72">
        <v>0.114</v>
      </c>
      <c r="N44" s="72">
        <v>4.5999999999999999E-2</v>
      </c>
      <c r="O44" s="72">
        <v>0.14599999999999999</v>
      </c>
      <c r="P44" s="72">
        <v>9.1999999999999998E-2</v>
      </c>
      <c r="Q44" s="72">
        <v>0.13900000000000001</v>
      </c>
      <c r="R44" s="73">
        <v>0.106</v>
      </c>
    </row>
    <row r="45" spans="2:18" s="2" customFormat="1">
      <c r="B45" s="2">
        <v>7.1999999999999995E-2</v>
      </c>
      <c r="C45">
        <v>2.8000000000000001E-2</v>
      </c>
      <c r="D45" s="2">
        <v>0.13</v>
      </c>
      <c r="E45" s="2">
        <v>9.8000000000000004E-2</v>
      </c>
      <c r="F45" s="2">
        <v>0.16</v>
      </c>
      <c r="G45" s="2">
        <v>8.8999999999999996E-2</v>
      </c>
      <c r="H45" s="2">
        <v>0.13900000000000001</v>
      </c>
      <c r="I45" s="2">
        <v>0.106</v>
      </c>
      <c r="K45" s="71">
        <v>8.4000000000000005E-2</v>
      </c>
      <c r="L45" s="60">
        <v>4.0000000000000001E-3</v>
      </c>
      <c r="M45" s="72">
        <v>0.114</v>
      </c>
      <c r="N45" s="72">
        <v>4.5999999999999999E-2</v>
      </c>
      <c r="O45" s="72">
        <v>0.14799999999999999</v>
      </c>
      <c r="P45" s="72">
        <v>9.1999999999999998E-2</v>
      </c>
      <c r="Q45" s="72">
        <v>0.13900000000000001</v>
      </c>
      <c r="R45" s="73">
        <v>0.106</v>
      </c>
    </row>
    <row r="46" spans="2:18" s="2" customFormat="1">
      <c r="B46" s="2">
        <v>0.115</v>
      </c>
      <c r="C46">
        <v>4.7E-2</v>
      </c>
      <c r="D46" s="2">
        <v>0.112</v>
      </c>
      <c r="E46" s="2">
        <v>4.5999999999999999E-2</v>
      </c>
      <c r="F46" s="2">
        <v>0.18</v>
      </c>
      <c r="G46" s="2">
        <v>0.11600000000000001</v>
      </c>
      <c r="H46" s="2">
        <v>0.159</v>
      </c>
      <c r="I46" s="2">
        <v>0.17</v>
      </c>
      <c r="K46" s="71">
        <v>8.5999999999999993E-2</v>
      </c>
      <c r="L46" s="60">
        <v>4.0000000000000001E-3</v>
      </c>
      <c r="M46" s="72">
        <v>0.11600000000000001</v>
      </c>
      <c r="N46" s="72">
        <v>4.8000000000000001E-2</v>
      </c>
      <c r="O46" s="72">
        <v>0.14899999999999999</v>
      </c>
      <c r="P46" s="72">
        <v>9.2999999999999999E-2</v>
      </c>
      <c r="Q46" s="72">
        <v>0.13900000000000001</v>
      </c>
      <c r="R46" s="73">
        <v>0.108</v>
      </c>
    </row>
    <row r="47" spans="2:18" s="2" customFormat="1">
      <c r="B47" s="2">
        <v>0.11600000000000001</v>
      </c>
      <c r="C47">
        <v>4.8000000000000001E-2</v>
      </c>
      <c r="D47" s="2">
        <v>0.112</v>
      </c>
      <c r="E47" s="2">
        <v>4.2999999999999997E-2</v>
      </c>
      <c r="F47" s="2">
        <v>0.161</v>
      </c>
      <c r="G47" s="2">
        <v>8.8999999999999996E-2</v>
      </c>
      <c r="H47" s="2">
        <v>0.13800000000000001</v>
      </c>
      <c r="I47" s="2">
        <v>0.16300000000000001</v>
      </c>
      <c r="K47" s="71">
        <v>8.5999999999999993E-2</v>
      </c>
      <c r="L47" s="60">
        <v>4.0000000000000001E-3</v>
      </c>
      <c r="M47" s="72">
        <v>0.11600000000000001</v>
      </c>
      <c r="N47" s="72">
        <v>4.9000000000000002E-2</v>
      </c>
      <c r="O47" s="72">
        <v>0.14899999999999999</v>
      </c>
      <c r="P47" s="72">
        <v>9.5000000000000001E-2</v>
      </c>
      <c r="Q47" s="72">
        <v>0.13900000000000001</v>
      </c>
      <c r="R47" s="73">
        <v>0.108</v>
      </c>
    </row>
    <row r="48" spans="2:18" s="2" customFormat="1">
      <c r="B48" s="2">
        <v>7.1999999999999995E-2</v>
      </c>
      <c r="C48">
        <v>4.0000000000000001E-3</v>
      </c>
      <c r="D48" s="2">
        <v>0.13500000000000001</v>
      </c>
      <c r="E48" s="2">
        <v>8.1000000000000003E-2</v>
      </c>
      <c r="F48" s="2">
        <v>0.13600000000000001</v>
      </c>
      <c r="G48" s="2">
        <v>0.16300000000000001</v>
      </c>
      <c r="H48" s="2">
        <v>0.13900000000000001</v>
      </c>
      <c r="I48" s="2">
        <v>0.105</v>
      </c>
      <c r="K48" s="71">
        <v>8.5999999999999993E-2</v>
      </c>
      <c r="L48" s="60">
        <v>4.0000000000000001E-3</v>
      </c>
      <c r="M48" s="72">
        <v>0.11600000000000001</v>
      </c>
      <c r="N48" s="72">
        <v>4.9000000000000002E-2</v>
      </c>
      <c r="O48" s="72">
        <v>0.15</v>
      </c>
      <c r="P48" s="72">
        <v>9.6000000000000002E-2</v>
      </c>
      <c r="Q48" s="72">
        <v>0.14000000000000001</v>
      </c>
      <c r="R48" s="73">
        <v>0.109</v>
      </c>
    </row>
    <row r="49" spans="2:18" s="2" customFormat="1">
      <c r="B49" s="2">
        <v>7.9000000000000001E-2</v>
      </c>
      <c r="C49">
        <v>4.0000000000000001E-3</v>
      </c>
      <c r="D49" s="2">
        <v>0.112</v>
      </c>
      <c r="E49" s="2">
        <v>4.4999999999999998E-2</v>
      </c>
      <c r="F49" s="2">
        <v>0.14399999999999999</v>
      </c>
      <c r="G49" s="2">
        <v>0.159</v>
      </c>
      <c r="H49" s="2">
        <v>0.20799999999999999</v>
      </c>
      <c r="I49" s="2">
        <v>0.121</v>
      </c>
      <c r="K49" s="71">
        <v>8.7999999999999995E-2</v>
      </c>
      <c r="L49" s="60">
        <v>4.0000000000000001E-3</v>
      </c>
      <c r="M49" s="72">
        <v>0.12</v>
      </c>
      <c r="N49" s="72">
        <v>5.0999999999999997E-2</v>
      </c>
      <c r="O49" s="72">
        <v>0.152</v>
      </c>
      <c r="P49" s="72">
        <v>9.8000000000000004E-2</v>
      </c>
      <c r="Q49" s="72">
        <v>0.14299999999999999</v>
      </c>
      <c r="R49" s="73">
        <v>0.109</v>
      </c>
    </row>
    <row r="50" spans="2:18" s="2" customFormat="1">
      <c r="B50" s="2">
        <v>0.11</v>
      </c>
      <c r="C50">
        <v>4.0000000000000001E-3</v>
      </c>
      <c r="D50" s="2">
        <v>0.112</v>
      </c>
      <c r="E50" s="2">
        <v>4.5999999999999999E-2</v>
      </c>
      <c r="F50" s="2">
        <v>0.17699999999999999</v>
      </c>
      <c r="G50" s="2">
        <v>8.8999999999999996E-2</v>
      </c>
      <c r="H50" s="2">
        <v>0.20699999999999999</v>
      </c>
      <c r="I50" s="2">
        <v>0.14899999999999999</v>
      </c>
      <c r="K50" s="71">
        <v>8.7999999999999995E-2</v>
      </c>
      <c r="L50" s="60">
        <v>6.0000000000000001E-3</v>
      </c>
      <c r="M50" s="72">
        <v>0.123</v>
      </c>
      <c r="N50" s="72">
        <v>5.0999999999999997E-2</v>
      </c>
      <c r="O50" s="72">
        <v>0.159</v>
      </c>
      <c r="P50" s="72">
        <v>9.8000000000000004E-2</v>
      </c>
      <c r="Q50" s="72">
        <v>0.14399999999999999</v>
      </c>
      <c r="R50" s="73">
        <v>0.11799999999999999</v>
      </c>
    </row>
    <row r="51" spans="2:18" s="2" customFormat="1">
      <c r="B51" s="2">
        <v>8.7999999999999995E-2</v>
      </c>
      <c r="C51">
        <v>4.0000000000000001E-3</v>
      </c>
      <c r="D51" s="2">
        <v>0.128</v>
      </c>
      <c r="E51" s="2">
        <v>4.2999999999999997E-2</v>
      </c>
      <c r="F51" s="2">
        <v>0.182</v>
      </c>
      <c r="G51" s="2">
        <v>8.8999999999999996E-2</v>
      </c>
      <c r="H51" s="2">
        <v>0.14799999999999999</v>
      </c>
      <c r="I51" s="2">
        <v>0.16800000000000001</v>
      </c>
      <c r="K51" s="71">
        <v>8.7999999999999995E-2</v>
      </c>
      <c r="L51" s="60">
        <v>7.0000000000000001E-3</v>
      </c>
      <c r="M51" s="72">
        <v>0.124</v>
      </c>
      <c r="N51" s="72">
        <v>5.3999999999999999E-2</v>
      </c>
      <c r="O51" s="72">
        <v>0.16</v>
      </c>
      <c r="P51" s="72">
        <v>0.1</v>
      </c>
      <c r="Q51" s="72">
        <v>0.14399999999999999</v>
      </c>
      <c r="R51" s="73">
        <v>0.12</v>
      </c>
    </row>
    <row r="52" spans="2:18" s="2" customFormat="1">
      <c r="B52" s="2">
        <v>0.10299999999999999</v>
      </c>
      <c r="C52">
        <v>4.0000000000000001E-3</v>
      </c>
      <c r="D52" s="2">
        <v>0.112</v>
      </c>
      <c r="E52" s="2">
        <v>8.5999999999999993E-2</v>
      </c>
      <c r="F52" s="2">
        <v>0.13600000000000001</v>
      </c>
      <c r="G52" s="2">
        <v>8.8999999999999996E-2</v>
      </c>
      <c r="H52" s="2">
        <v>0.20300000000000001</v>
      </c>
      <c r="I52" s="2">
        <v>0.122</v>
      </c>
      <c r="K52" s="71">
        <v>9.4E-2</v>
      </c>
      <c r="L52" s="60">
        <v>7.0000000000000001E-3</v>
      </c>
      <c r="M52" s="72">
        <v>0.127</v>
      </c>
      <c r="N52" s="72">
        <v>5.3999999999999999E-2</v>
      </c>
      <c r="O52" s="72">
        <v>0.16</v>
      </c>
      <c r="P52" s="72">
        <v>0.106</v>
      </c>
      <c r="Q52" s="72">
        <v>0.14399999999999999</v>
      </c>
      <c r="R52" s="73">
        <v>0.121</v>
      </c>
    </row>
    <row r="53" spans="2:18" s="2" customFormat="1">
      <c r="B53" s="2">
        <v>7.1999999999999995E-2</v>
      </c>
      <c r="C53">
        <v>4.0000000000000001E-3</v>
      </c>
      <c r="D53" s="2">
        <v>0.112</v>
      </c>
      <c r="E53" s="2">
        <v>6.7000000000000004E-2</v>
      </c>
      <c r="F53" s="2">
        <v>0.13600000000000001</v>
      </c>
      <c r="G53" s="2">
        <v>0.13300000000000001</v>
      </c>
      <c r="H53" s="2">
        <v>0.13800000000000001</v>
      </c>
      <c r="I53" s="2">
        <v>0.104</v>
      </c>
      <c r="K53" s="71">
        <v>9.4E-2</v>
      </c>
      <c r="L53" s="60">
        <v>1.2E-2</v>
      </c>
      <c r="M53" s="72">
        <v>0.127</v>
      </c>
      <c r="N53" s="72">
        <v>5.8000000000000003E-2</v>
      </c>
      <c r="O53" s="72">
        <v>0.161</v>
      </c>
      <c r="P53" s="72">
        <v>0.11</v>
      </c>
      <c r="Q53" s="72">
        <v>0.14599999999999999</v>
      </c>
      <c r="R53" s="73">
        <v>0.122</v>
      </c>
    </row>
    <row r="54" spans="2:18" s="2" customFormat="1">
      <c r="B54" s="2">
        <v>7.6999999999999999E-2</v>
      </c>
      <c r="C54">
        <v>4.0000000000000001E-3</v>
      </c>
      <c r="D54" s="2">
        <v>0.123</v>
      </c>
      <c r="E54" s="2">
        <v>9.0999999999999998E-2</v>
      </c>
      <c r="F54" s="2">
        <v>0.13600000000000001</v>
      </c>
      <c r="G54" s="2">
        <v>8.8999999999999996E-2</v>
      </c>
      <c r="H54" s="2">
        <v>0.13800000000000001</v>
      </c>
      <c r="I54" s="2">
        <v>0.104</v>
      </c>
      <c r="K54" s="71">
        <v>9.7000000000000003E-2</v>
      </c>
      <c r="L54" s="60">
        <v>1.2E-2</v>
      </c>
      <c r="M54" s="72">
        <v>0.128</v>
      </c>
      <c r="N54" s="72">
        <v>5.8000000000000003E-2</v>
      </c>
      <c r="O54" s="72">
        <v>0.16200000000000001</v>
      </c>
      <c r="P54" s="72">
        <v>0.113</v>
      </c>
      <c r="Q54" s="72">
        <v>0.14799999999999999</v>
      </c>
      <c r="R54" s="73">
        <v>0.123</v>
      </c>
    </row>
    <row r="55" spans="2:18" s="2" customFormat="1">
      <c r="B55" s="2">
        <v>8.5999999999999993E-2</v>
      </c>
      <c r="C55">
        <v>4.0000000000000001E-3</v>
      </c>
      <c r="D55" s="2">
        <v>0.151</v>
      </c>
      <c r="E55" s="2">
        <v>7.4999999999999997E-2</v>
      </c>
      <c r="F55" s="2">
        <v>0.159</v>
      </c>
      <c r="G55" s="2">
        <v>0.11799999999999999</v>
      </c>
      <c r="H55" s="2">
        <v>0.13800000000000001</v>
      </c>
      <c r="I55" s="2">
        <v>0.104</v>
      </c>
      <c r="K55" s="71">
        <v>9.7000000000000003E-2</v>
      </c>
      <c r="L55" s="60">
        <v>1.9E-2</v>
      </c>
      <c r="M55" s="72">
        <v>0.13</v>
      </c>
      <c r="N55" s="72">
        <v>6.4000000000000001E-2</v>
      </c>
      <c r="O55" s="72">
        <v>0.16300000000000001</v>
      </c>
      <c r="P55" s="72">
        <v>0.11600000000000001</v>
      </c>
      <c r="Q55" s="72">
        <v>0.14899999999999999</v>
      </c>
      <c r="R55" s="73">
        <v>0.124</v>
      </c>
    </row>
    <row r="56" spans="2:18" s="2" customFormat="1">
      <c r="B56" s="2">
        <v>8.2000000000000003E-2</v>
      </c>
      <c r="C56">
        <v>4.7E-2</v>
      </c>
      <c r="D56" s="2">
        <v>0.14000000000000001</v>
      </c>
      <c r="E56" s="2">
        <v>4.3999999999999997E-2</v>
      </c>
      <c r="F56" s="2">
        <v>0.152</v>
      </c>
      <c r="G56" s="2">
        <v>8.8999999999999996E-2</v>
      </c>
      <c r="H56" s="2">
        <v>0.13800000000000001</v>
      </c>
      <c r="I56" s="2">
        <v>0.129</v>
      </c>
      <c r="K56" s="71">
        <v>9.9000000000000005E-2</v>
      </c>
      <c r="L56" s="60">
        <v>0.02</v>
      </c>
      <c r="M56" s="72">
        <v>0.13500000000000001</v>
      </c>
      <c r="N56" s="72">
        <v>6.5000000000000002E-2</v>
      </c>
      <c r="O56" s="72">
        <v>0.16500000000000001</v>
      </c>
      <c r="P56" s="72">
        <v>0.11600000000000001</v>
      </c>
      <c r="Q56" s="72">
        <v>0.14899999999999999</v>
      </c>
      <c r="R56" s="73">
        <v>0.129</v>
      </c>
    </row>
    <row r="57" spans="2:18" s="2" customFormat="1">
      <c r="B57" s="2">
        <v>0.124</v>
      </c>
      <c r="C57">
        <v>4.0000000000000001E-3</v>
      </c>
      <c r="D57" s="2">
        <v>0.14299999999999999</v>
      </c>
      <c r="E57" s="2">
        <v>4.2999999999999997E-2</v>
      </c>
      <c r="F57" s="2">
        <v>0.19</v>
      </c>
      <c r="G57" s="2">
        <v>0.11899999999999999</v>
      </c>
      <c r="H57" s="2">
        <v>0.14000000000000001</v>
      </c>
      <c r="I57" s="2">
        <v>0.15</v>
      </c>
      <c r="K57" s="71">
        <v>0.10100000000000001</v>
      </c>
      <c r="L57" s="60">
        <v>2.7E-2</v>
      </c>
      <c r="M57" s="72">
        <v>0.13500000000000001</v>
      </c>
      <c r="N57" s="72">
        <v>6.5000000000000002E-2</v>
      </c>
      <c r="O57" s="72">
        <v>0.16600000000000001</v>
      </c>
      <c r="P57" s="72">
        <v>0.11799999999999999</v>
      </c>
      <c r="Q57" s="72">
        <v>0.151</v>
      </c>
      <c r="R57" s="73">
        <v>0.129</v>
      </c>
    </row>
    <row r="58" spans="2:18" s="2" customFormat="1">
      <c r="B58" s="2">
        <v>7.1999999999999995E-2</v>
      </c>
      <c r="C58">
        <v>0.05</v>
      </c>
      <c r="D58" s="2">
        <v>0.112</v>
      </c>
      <c r="E58" s="2">
        <v>4.2999999999999997E-2</v>
      </c>
      <c r="F58" s="2">
        <v>0.13600000000000001</v>
      </c>
      <c r="G58" s="2">
        <v>0.106</v>
      </c>
      <c r="H58" s="2">
        <v>0.14399999999999999</v>
      </c>
      <c r="I58" s="2">
        <v>0.17599999999999999</v>
      </c>
      <c r="K58" s="71">
        <v>0.10100000000000001</v>
      </c>
      <c r="L58" s="60">
        <v>2.8000000000000001E-2</v>
      </c>
      <c r="M58" s="72">
        <v>0.13800000000000001</v>
      </c>
      <c r="N58" s="72">
        <v>6.7000000000000004E-2</v>
      </c>
      <c r="O58" s="72">
        <v>0.16700000000000001</v>
      </c>
      <c r="P58" s="72">
        <v>0.11899999999999999</v>
      </c>
      <c r="Q58" s="72">
        <v>0.152</v>
      </c>
      <c r="R58" s="73">
        <v>0.13200000000000001</v>
      </c>
    </row>
    <row r="59" spans="2:18" s="2" customFormat="1">
      <c r="B59" s="2">
        <v>0.11600000000000001</v>
      </c>
      <c r="C59">
        <v>5.7000000000000002E-2</v>
      </c>
      <c r="D59" s="2">
        <v>0.153</v>
      </c>
      <c r="E59" s="2">
        <v>7.5999999999999998E-2</v>
      </c>
      <c r="F59" s="2">
        <v>0.13600000000000001</v>
      </c>
      <c r="G59" s="2">
        <v>0.13300000000000001</v>
      </c>
      <c r="H59" s="2">
        <v>0.17799999999999999</v>
      </c>
      <c r="I59" s="2">
        <v>0.104</v>
      </c>
      <c r="K59" s="71">
        <v>0.10299999999999999</v>
      </c>
      <c r="L59" s="60">
        <v>2.9000000000000001E-2</v>
      </c>
      <c r="M59" s="72">
        <v>0.14000000000000001</v>
      </c>
      <c r="N59" s="72">
        <v>6.7000000000000004E-2</v>
      </c>
      <c r="O59" s="72">
        <v>0.17</v>
      </c>
      <c r="P59" s="72">
        <v>0.127</v>
      </c>
      <c r="Q59" s="72">
        <v>0.153</v>
      </c>
      <c r="R59" s="73">
        <v>0.13600000000000001</v>
      </c>
    </row>
    <row r="60" spans="2:18" s="2" customFormat="1">
      <c r="B60" s="2">
        <v>9.4E-2</v>
      </c>
      <c r="C60">
        <v>4.0000000000000001E-3</v>
      </c>
      <c r="D60" s="2">
        <v>0.159</v>
      </c>
      <c r="E60" s="2">
        <v>9.2999999999999999E-2</v>
      </c>
      <c r="F60" s="2">
        <v>0.13700000000000001</v>
      </c>
      <c r="G60" s="2">
        <v>0.13400000000000001</v>
      </c>
      <c r="H60" s="2">
        <v>0.20699999999999999</v>
      </c>
      <c r="I60" s="2">
        <v>0.104</v>
      </c>
      <c r="K60" s="71">
        <v>0.106</v>
      </c>
      <c r="L60" s="60">
        <v>0.03</v>
      </c>
      <c r="M60" s="72">
        <v>0.14099999999999999</v>
      </c>
      <c r="N60" s="72">
        <v>7.0999999999999994E-2</v>
      </c>
      <c r="O60" s="72">
        <v>0.17599999999999999</v>
      </c>
      <c r="P60" s="72">
        <v>0.13300000000000001</v>
      </c>
      <c r="Q60" s="72">
        <v>0.155</v>
      </c>
      <c r="R60" s="73">
        <v>0.13600000000000001</v>
      </c>
    </row>
    <row r="61" spans="2:18" s="2" customFormat="1">
      <c r="B61" s="2">
        <v>7.1999999999999995E-2</v>
      </c>
      <c r="C61">
        <v>4.0000000000000001E-3</v>
      </c>
      <c r="D61" s="2">
        <v>0.14699999999999999</v>
      </c>
      <c r="E61" s="2">
        <v>5.0999999999999997E-2</v>
      </c>
      <c r="F61" s="2">
        <v>0.13900000000000001</v>
      </c>
      <c r="G61" s="2">
        <v>8.8999999999999996E-2</v>
      </c>
      <c r="H61" s="2">
        <v>0.2</v>
      </c>
      <c r="I61" s="2">
        <v>0.104</v>
      </c>
      <c r="K61" s="71">
        <v>0.11</v>
      </c>
      <c r="L61" s="60">
        <v>3.2000000000000001E-2</v>
      </c>
      <c r="M61" s="72">
        <v>0.14299999999999999</v>
      </c>
      <c r="N61" s="72">
        <v>7.2999999999999995E-2</v>
      </c>
      <c r="O61" s="72">
        <v>0.17699999999999999</v>
      </c>
      <c r="P61" s="72">
        <v>0.13300000000000001</v>
      </c>
      <c r="Q61" s="72">
        <v>0.159</v>
      </c>
      <c r="R61" s="73">
        <v>0.13600000000000001</v>
      </c>
    </row>
    <row r="62" spans="2:18" s="2" customFormat="1">
      <c r="B62" s="2">
        <v>8.7999999999999995E-2</v>
      </c>
      <c r="C62">
        <v>5.2999999999999999E-2</v>
      </c>
      <c r="D62" s="2">
        <v>0.17299999999999999</v>
      </c>
      <c r="E62" s="2">
        <v>6.7000000000000004E-2</v>
      </c>
      <c r="F62" s="2">
        <v>0.20300000000000001</v>
      </c>
      <c r="G62" s="2">
        <v>8.8999999999999996E-2</v>
      </c>
      <c r="H62" s="2">
        <v>0.2</v>
      </c>
      <c r="I62" s="2">
        <v>0.16500000000000001</v>
      </c>
      <c r="K62" s="71">
        <v>0.115</v>
      </c>
      <c r="L62" s="60">
        <v>3.5000000000000003E-2</v>
      </c>
      <c r="M62" s="72">
        <v>0.14499999999999999</v>
      </c>
      <c r="N62" s="72">
        <v>7.2999999999999995E-2</v>
      </c>
      <c r="O62" s="72">
        <v>0.18</v>
      </c>
      <c r="P62" s="72">
        <v>0.13300000000000001</v>
      </c>
      <c r="Q62" s="72">
        <v>0.16200000000000001</v>
      </c>
      <c r="R62" s="73">
        <v>0.13700000000000001</v>
      </c>
    </row>
    <row r="63" spans="2:18" s="2" customFormat="1">
      <c r="B63" s="2">
        <v>7.1999999999999995E-2</v>
      </c>
      <c r="C63">
        <v>3.7999999999999999E-2</v>
      </c>
      <c r="D63" s="2">
        <v>0.16300000000000001</v>
      </c>
      <c r="E63" s="2">
        <v>4.2999999999999997E-2</v>
      </c>
      <c r="F63" s="2">
        <v>0.13600000000000001</v>
      </c>
      <c r="G63" s="2">
        <v>0.158</v>
      </c>
      <c r="H63" s="2">
        <v>0.13800000000000001</v>
      </c>
      <c r="I63" s="2">
        <v>0.16600000000000001</v>
      </c>
      <c r="K63" s="71">
        <v>0.115</v>
      </c>
      <c r="L63" s="60">
        <v>3.7999999999999999E-2</v>
      </c>
      <c r="M63" s="72">
        <v>0.14699999999999999</v>
      </c>
      <c r="N63" s="72">
        <v>7.4999999999999997E-2</v>
      </c>
      <c r="O63" s="72">
        <v>0.18099999999999999</v>
      </c>
      <c r="P63" s="72">
        <v>0.13400000000000001</v>
      </c>
      <c r="Q63" s="72">
        <v>0.17199999999999999</v>
      </c>
      <c r="R63" s="73">
        <v>0.13800000000000001</v>
      </c>
    </row>
    <row r="64" spans="2:18" s="2" customFormat="1">
      <c r="B64" s="2">
        <v>9.4E-2</v>
      </c>
      <c r="C64">
        <v>4.2000000000000003E-2</v>
      </c>
      <c r="D64" s="2">
        <v>0.112</v>
      </c>
      <c r="E64" s="2">
        <v>6.5000000000000002E-2</v>
      </c>
      <c r="F64" s="2">
        <v>0.13700000000000001</v>
      </c>
      <c r="G64" s="2">
        <v>9.2999999999999999E-2</v>
      </c>
      <c r="H64" s="2">
        <v>0.13800000000000001</v>
      </c>
      <c r="I64" s="2">
        <v>0.104</v>
      </c>
      <c r="K64" s="71">
        <v>0.11600000000000001</v>
      </c>
      <c r="L64" s="60">
        <v>4.2000000000000003E-2</v>
      </c>
      <c r="M64" s="72">
        <v>0.14699999999999999</v>
      </c>
      <c r="N64" s="72">
        <v>7.5999999999999998E-2</v>
      </c>
      <c r="O64" s="72">
        <v>0.182</v>
      </c>
      <c r="P64" s="72">
        <v>0.13400000000000001</v>
      </c>
      <c r="Q64" s="72">
        <v>0.17399999999999999</v>
      </c>
      <c r="R64" s="73">
        <v>0.14599999999999999</v>
      </c>
    </row>
    <row r="65" spans="2:18" s="2" customFormat="1">
      <c r="B65" s="2">
        <v>0.115</v>
      </c>
      <c r="C65">
        <v>5.3999999999999999E-2</v>
      </c>
      <c r="D65" s="2">
        <v>0.13500000000000001</v>
      </c>
      <c r="E65" s="2">
        <v>5.3999999999999999E-2</v>
      </c>
      <c r="F65" s="2">
        <v>0.14399999999999999</v>
      </c>
      <c r="G65" s="2">
        <v>0.13400000000000001</v>
      </c>
      <c r="H65" s="2">
        <v>0.13900000000000001</v>
      </c>
      <c r="I65" s="2">
        <v>0.104</v>
      </c>
      <c r="K65" s="71">
        <v>0.11600000000000001</v>
      </c>
      <c r="L65" s="60">
        <v>4.4999999999999998E-2</v>
      </c>
      <c r="M65" s="72">
        <v>0.151</v>
      </c>
      <c r="N65" s="72">
        <v>7.8E-2</v>
      </c>
      <c r="O65" s="72">
        <v>0.183</v>
      </c>
      <c r="P65" s="72">
        <v>0.13500000000000001</v>
      </c>
      <c r="Q65" s="72">
        <v>0.17699999999999999</v>
      </c>
      <c r="R65" s="73">
        <v>0.14899999999999999</v>
      </c>
    </row>
    <row r="66" spans="2:18" s="2" customFormat="1">
      <c r="B66" s="2">
        <v>9.9000000000000005E-2</v>
      </c>
      <c r="C66">
        <v>2.9000000000000001E-2</v>
      </c>
      <c r="D66" s="2">
        <v>0.153</v>
      </c>
      <c r="E66" s="2">
        <v>4.2999999999999997E-2</v>
      </c>
      <c r="F66" s="2">
        <v>0.14399999999999999</v>
      </c>
      <c r="G66" s="2">
        <v>8.8999999999999996E-2</v>
      </c>
      <c r="H66" s="2">
        <v>0.14399999999999999</v>
      </c>
      <c r="I66" s="2">
        <v>0.16800000000000001</v>
      </c>
      <c r="K66" s="71">
        <v>0.11799999999999999</v>
      </c>
      <c r="L66" s="60">
        <v>4.7E-2</v>
      </c>
      <c r="M66" s="72">
        <v>0.153</v>
      </c>
      <c r="N66" s="72">
        <v>8.1000000000000003E-2</v>
      </c>
      <c r="O66" s="72">
        <v>0.184</v>
      </c>
      <c r="P66" s="72">
        <v>0.14000000000000001</v>
      </c>
      <c r="Q66" s="72">
        <v>0.17799999999999999</v>
      </c>
      <c r="R66" s="73">
        <v>0.15</v>
      </c>
    </row>
    <row r="67" spans="2:18" s="2" customFormat="1">
      <c r="B67" s="2">
        <v>7.1999999999999995E-2</v>
      </c>
      <c r="C67">
        <v>4.0000000000000001E-3</v>
      </c>
      <c r="D67" s="2">
        <v>0.155</v>
      </c>
      <c r="E67" s="2">
        <v>5.0999999999999997E-2</v>
      </c>
      <c r="F67" s="2">
        <v>0.13600000000000001</v>
      </c>
      <c r="G67" s="2">
        <v>8.8999999999999996E-2</v>
      </c>
      <c r="H67" s="2">
        <v>0.13900000000000001</v>
      </c>
      <c r="I67" s="2">
        <v>0.104</v>
      </c>
      <c r="K67" s="71">
        <v>0.11899999999999999</v>
      </c>
      <c r="L67" s="60">
        <v>4.7E-2</v>
      </c>
      <c r="M67" s="72">
        <v>0.153</v>
      </c>
      <c r="N67" s="72">
        <v>8.1000000000000003E-2</v>
      </c>
      <c r="O67" s="72">
        <v>0.19</v>
      </c>
      <c r="P67" s="72">
        <v>0.14499999999999999</v>
      </c>
      <c r="Q67" s="72">
        <v>0.188</v>
      </c>
      <c r="R67" s="73">
        <v>0.157</v>
      </c>
    </row>
    <row r="68" spans="2:18" s="2" customFormat="1">
      <c r="B68" s="2">
        <v>7.1999999999999995E-2</v>
      </c>
      <c r="C68">
        <v>5.0999999999999997E-2</v>
      </c>
      <c r="D68" s="2">
        <v>0.14099999999999999</v>
      </c>
      <c r="E68" s="2">
        <v>4.2999999999999997E-2</v>
      </c>
      <c r="F68" s="2">
        <v>0.13700000000000001</v>
      </c>
      <c r="G68" s="2">
        <v>0.151</v>
      </c>
      <c r="H68" s="2">
        <v>0.13800000000000001</v>
      </c>
      <c r="I68" s="2">
        <v>0.105</v>
      </c>
      <c r="K68" s="71">
        <v>0.11899999999999999</v>
      </c>
      <c r="L68" s="60">
        <v>4.8000000000000001E-2</v>
      </c>
      <c r="M68" s="72">
        <v>0.155</v>
      </c>
      <c r="N68" s="72">
        <v>8.5999999999999993E-2</v>
      </c>
      <c r="O68" s="72">
        <v>0.19</v>
      </c>
      <c r="P68" s="72">
        <v>0.151</v>
      </c>
      <c r="Q68" s="72">
        <v>0.192</v>
      </c>
      <c r="R68" s="73">
        <v>0.16300000000000001</v>
      </c>
    </row>
    <row r="69" spans="2:18" s="2" customFormat="1">
      <c r="B69" s="2">
        <v>7.1999999999999995E-2</v>
      </c>
      <c r="C69"/>
      <c r="D69" s="2">
        <v>0.112</v>
      </c>
      <c r="E69" s="2">
        <v>4.2999999999999997E-2</v>
      </c>
      <c r="F69" s="2">
        <v>0.13800000000000001</v>
      </c>
      <c r="G69" s="2">
        <v>0.113</v>
      </c>
      <c r="H69" s="2">
        <v>0.13800000000000001</v>
      </c>
      <c r="I69" s="2">
        <v>0.129</v>
      </c>
      <c r="K69" s="71">
        <v>0.11899999999999999</v>
      </c>
      <c r="L69" s="60">
        <v>0.05</v>
      </c>
      <c r="M69" s="72">
        <v>0.156</v>
      </c>
      <c r="N69" s="72">
        <v>8.6999999999999994E-2</v>
      </c>
      <c r="O69" s="72">
        <v>0.193</v>
      </c>
      <c r="P69" s="72">
        <v>0.154</v>
      </c>
      <c r="Q69" s="72">
        <v>0.2</v>
      </c>
      <c r="R69" s="73">
        <v>0.16400000000000001</v>
      </c>
    </row>
    <row r="70" spans="2:18" s="2" customFormat="1">
      <c r="B70" s="2">
        <v>0.124</v>
      </c>
      <c r="C70"/>
      <c r="D70" s="2">
        <v>0.112</v>
      </c>
      <c r="E70" s="2">
        <v>8.1000000000000003E-2</v>
      </c>
      <c r="F70" s="2">
        <v>0.13900000000000001</v>
      </c>
      <c r="G70" s="2">
        <v>9.8000000000000004E-2</v>
      </c>
      <c r="H70" s="2">
        <v>0.13800000000000001</v>
      </c>
      <c r="I70" s="2">
        <v>0.104</v>
      </c>
      <c r="K70" s="71">
        <v>0.12</v>
      </c>
      <c r="L70" s="60">
        <v>5.0999999999999997E-2</v>
      </c>
      <c r="M70" s="72">
        <v>0.159</v>
      </c>
      <c r="N70" s="72">
        <v>0.09</v>
      </c>
      <c r="O70" s="72">
        <v>0.193</v>
      </c>
      <c r="P70" s="72">
        <v>0.156</v>
      </c>
      <c r="Q70" s="72">
        <v>0.2</v>
      </c>
      <c r="R70" s="73">
        <v>0.16500000000000001</v>
      </c>
    </row>
    <row r="71" spans="2:18" s="2" customFormat="1">
      <c r="B71" s="2">
        <v>0.11899999999999999</v>
      </c>
      <c r="C71"/>
      <c r="D71" s="2">
        <v>0.17199999999999999</v>
      </c>
      <c r="E71" s="2">
        <v>4.2999999999999997E-2</v>
      </c>
      <c r="F71" s="2">
        <v>0.13700000000000001</v>
      </c>
      <c r="G71" s="2">
        <v>9.0999999999999998E-2</v>
      </c>
      <c r="H71" s="2">
        <v>0.188</v>
      </c>
      <c r="I71" s="2">
        <v>0.105</v>
      </c>
      <c r="K71" s="71">
        <v>0.121</v>
      </c>
      <c r="L71" s="60">
        <v>5.1999999999999998E-2</v>
      </c>
      <c r="M71" s="72">
        <v>0.16300000000000001</v>
      </c>
      <c r="N71" s="72">
        <v>9.0999999999999998E-2</v>
      </c>
      <c r="O71" s="72">
        <v>0.19500000000000001</v>
      </c>
      <c r="P71" s="72">
        <v>0.158</v>
      </c>
      <c r="Q71" s="72">
        <v>0.20300000000000001</v>
      </c>
      <c r="R71" s="73">
        <v>0.16600000000000001</v>
      </c>
    </row>
    <row r="72" spans="2:18" s="2" customFormat="1">
      <c r="B72" s="2">
        <v>0.12</v>
      </c>
      <c r="C72"/>
      <c r="D72" s="2">
        <v>0.127</v>
      </c>
      <c r="E72" s="2">
        <v>4.2999999999999997E-2</v>
      </c>
      <c r="F72" s="2">
        <v>0.13700000000000001</v>
      </c>
      <c r="G72" s="2">
        <v>0.09</v>
      </c>
      <c r="H72" s="2">
        <v>0.17199999999999999</v>
      </c>
      <c r="I72" s="2">
        <v>0.104</v>
      </c>
      <c r="K72" s="71">
        <v>0.123</v>
      </c>
      <c r="L72" s="60">
        <v>5.2999999999999999E-2</v>
      </c>
      <c r="M72" s="72">
        <v>0.16500000000000001</v>
      </c>
      <c r="N72" s="72">
        <v>9.0999999999999998E-2</v>
      </c>
      <c r="O72" s="72">
        <v>0.2</v>
      </c>
      <c r="P72" s="72">
        <v>0.158</v>
      </c>
      <c r="Q72" s="72">
        <v>0.20300000000000001</v>
      </c>
      <c r="R72" s="73">
        <v>0.16800000000000001</v>
      </c>
    </row>
    <row r="73" spans="2:18" s="2" customFormat="1">
      <c r="B73" s="2">
        <v>7.1999999999999995E-2</v>
      </c>
      <c r="C73"/>
      <c r="D73" s="2">
        <v>0.112</v>
      </c>
      <c r="E73" s="2">
        <v>7.8E-2</v>
      </c>
      <c r="F73" s="2">
        <v>0.13600000000000001</v>
      </c>
      <c r="G73" s="2">
        <v>8.8999999999999996E-2</v>
      </c>
      <c r="H73" s="2">
        <v>0.192</v>
      </c>
      <c r="I73" s="2">
        <v>0.13200000000000001</v>
      </c>
      <c r="K73" s="71">
        <v>0.124</v>
      </c>
      <c r="L73" s="60">
        <v>5.2999999999999999E-2</v>
      </c>
      <c r="M73" s="72">
        <v>0.17199999999999999</v>
      </c>
      <c r="N73" s="72">
        <v>9.2999999999999999E-2</v>
      </c>
      <c r="O73" s="72">
        <v>0.20300000000000001</v>
      </c>
      <c r="P73" s="72">
        <v>0.159</v>
      </c>
      <c r="Q73" s="72">
        <v>0.20699999999999999</v>
      </c>
      <c r="R73" s="73">
        <v>0.16800000000000001</v>
      </c>
    </row>
    <row r="74" spans="2:18" s="2" customFormat="1">
      <c r="B74" s="2">
        <v>7.1999999999999995E-2</v>
      </c>
      <c r="C74"/>
      <c r="D74" s="2">
        <v>0.113</v>
      </c>
      <c r="E74" s="2">
        <v>5.8000000000000003E-2</v>
      </c>
      <c r="F74" s="2">
        <v>0.13600000000000001</v>
      </c>
      <c r="G74" s="2">
        <v>8.8999999999999996E-2</v>
      </c>
      <c r="I74" s="2">
        <v>0.14599999999999999</v>
      </c>
      <c r="K74" s="71">
        <v>0.124</v>
      </c>
      <c r="L74" s="60">
        <v>5.3999999999999999E-2</v>
      </c>
      <c r="M74" s="72">
        <v>0.17199999999999999</v>
      </c>
      <c r="N74" s="72">
        <v>9.8000000000000004E-2</v>
      </c>
      <c r="O74" s="72">
        <v>0.20599999999999999</v>
      </c>
      <c r="P74" s="72">
        <v>0.16300000000000001</v>
      </c>
      <c r="Q74" s="72">
        <v>0.20699999999999999</v>
      </c>
      <c r="R74" s="73">
        <v>0.17</v>
      </c>
    </row>
    <row r="75" spans="2:18" s="2" customFormat="1" ht="13.5" thickBot="1">
      <c r="B75" s="2">
        <v>0.11899999999999999</v>
      </c>
      <c r="C75"/>
      <c r="D75" s="2">
        <v>0.14499999999999999</v>
      </c>
      <c r="E75" s="2">
        <v>8.6999999999999994E-2</v>
      </c>
      <c r="F75" s="2">
        <v>0.16700000000000001</v>
      </c>
      <c r="G75" s="2">
        <v>0.13300000000000001</v>
      </c>
      <c r="I75" s="2">
        <v>0.104</v>
      </c>
      <c r="K75" s="74">
        <v>0.129</v>
      </c>
      <c r="L75" s="75">
        <v>5.7000000000000002E-2</v>
      </c>
      <c r="M75" s="76">
        <v>0.17299999999999999</v>
      </c>
      <c r="N75" s="76">
        <v>0.10100000000000001</v>
      </c>
      <c r="O75" s="76">
        <v>0.20599999999999999</v>
      </c>
      <c r="P75" s="76">
        <v>0.16400000000000001</v>
      </c>
      <c r="Q75" s="76">
        <v>0.20799999999999999</v>
      </c>
      <c r="R75" s="77">
        <v>0.17599999999999999</v>
      </c>
    </row>
    <row r="76" spans="2:18" s="2" customFormat="1">
      <c r="B76" s="2">
        <v>7.1999999999999995E-2</v>
      </c>
      <c r="C76"/>
      <c r="D76" s="2">
        <v>0.112</v>
      </c>
      <c r="E76" s="2">
        <v>4.4999999999999998E-2</v>
      </c>
      <c r="F76" s="2">
        <v>0.14399999999999999</v>
      </c>
      <c r="G76" s="2">
        <v>0.13500000000000001</v>
      </c>
      <c r="I76" s="2">
        <v>0.105</v>
      </c>
      <c r="L76"/>
    </row>
    <row r="77" spans="2:18" s="2" customFormat="1">
      <c r="B77" s="2">
        <v>7.1999999999999995E-2</v>
      </c>
      <c r="C77"/>
      <c r="D77" s="2">
        <v>0.113</v>
      </c>
      <c r="E77" s="2">
        <v>7.0999999999999994E-2</v>
      </c>
      <c r="F77" s="2">
        <v>0.13600000000000001</v>
      </c>
      <c r="G77" s="2">
        <v>0.14499999999999999</v>
      </c>
      <c r="I77" s="2">
        <v>0.109</v>
      </c>
      <c r="L77"/>
    </row>
    <row r="78" spans="2:18" s="2" customFormat="1">
      <c r="B78" s="2">
        <v>7.1999999999999995E-2</v>
      </c>
      <c r="C78"/>
      <c r="D78" s="2">
        <v>0.12</v>
      </c>
      <c r="E78" s="2">
        <v>0.10100000000000001</v>
      </c>
      <c r="F78" s="2">
        <v>0.183</v>
      </c>
      <c r="I78" s="2">
        <v>0.123</v>
      </c>
      <c r="L78"/>
    </row>
    <row r="79" spans="2:18" s="2" customFormat="1">
      <c r="B79" s="2">
        <v>7.1999999999999995E-2</v>
      </c>
      <c r="C79"/>
      <c r="F79" s="2">
        <v>0.14899999999999999</v>
      </c>
      <c r="I79" s="2">
        <v>0.104</v>
      </c>
      <c r="L79"/>
    </row>
    <row r="80" spans="2:18" s="2" customFormat="1">
      <c r="B80" s="2">
        <v>8.5999999999999993E-2</v>
      </c>
      <c r="C80"/>
      <c r="F80" s="2">
        <v>0.13600000000000001</v>
      </c>
      <c r="I80" s="2">
        <v>0.13600000000000001</v>
      </c>
      <c r="L80"/>
    </row>
    <row r="81" spans="2:12" s="2" customFormat="1">
      <c r="B81" s="2">
        <v>8.7999999999999995E-2</v>
      </c>
      <c r="C81"/>
      <c r="F81" s="2">
        <v>0.16600000000000001</v>
      </c>
      <c r="I81" s="2">
        <v>0.13600000000000001</v>
      </c>
      <c r="L81"/>
    </row>
    <row r="82" spans="2:12" s="2" customFormat="1">
      <c r="B82" s="2">
        <v>8.3000000000000004E-2</v>
      </c>
      <c r="C82"/>
      <c r="F82" s="2">
        <v>0.13600000000000001</v>
      </c>
      <c r="I82" s="2">
        <v>0.157</v>
      </c>
      <c r="L82"/>
    </row>
    <row r="83" spans="2:12" s="2" customFormat="1">
      <c r="B83" s="2">
        <v>8.4000000000000005E-2</v>
      </c>
      <c r="C83"/>
      <c r="F83" s="2">
        <v>0.13600000000000001</v>
      </c>
      <c r="L83"/>
    </row>
    <row r="84" spans="2:12" s="2" customFormat="1">
      <c r="B84" s="2">
        <v>0.123</v>
      </c>
      <c r="C84"/>
      <c r="F84" s="2">
        <v>0.13600000000000001</v>
      </c>
      <c r="L84"/>
    </row>
    <row r="85" spans="2:12" s="2" customFormat="1">
      <c r="B85" s="2">
        <v>0.129</v>
      </c>
      <c r="C85"/>
      <c r="F85" s="2">
        <v>0.14399999999999999</v>
      </c>
      <c r="L85"/>
    </row>
    <row r="86" spans="2:12" s="2" customFormat="1">
      <c r="B86" s="2">
        <v>7.1999999999999995E-2</v>
      </c>
      <c r="C86"/>
      <c r="F86" s="2">
        <v>0.20599999999999999</v>
      </c>
      <c r="L86"/>
    </row>
    <row r="87" spans="2:12" s="2" customFormat="1">
      <c r="B87" s="2">
        <v>7.6999999999999999E-2</v>
      </c>
      <c r="C87"/>
      <c r="F87" s="2">
        <v>0.14499999999999999</v>
      </c>
      <c r="L87"/>
    </row>
    <row r="88" spans="2:12" s="2" customFormat="1">
      <c r="B88" s="2">
        <v>7.1999999999999995E-2</v>
      </c>
      <c r="C88"/>
      <c r="F88" s="2">
        <v>0.13600000000000001</v>
      </c>
      <c r="L88"/>
    </row>
    <row r="89" spans="2:12" s="2" customFormat="1">
      <c r="B89" s="2">
        <v>7.2999999999999995E-2</v>
      </c>
      <c r="C89"/>
      <c r="F89" s="2">
        <v>0.184</v>
      </c>
      <c r="L89"/>
    </row>
    <row r="90" spans="2:12" s="2" customFormat="1">
      <c r="B90" s="2">
        <v>7.1999999999999995E-2</v>
      </c>
      <c r="C90"/>
      <c r="F90" s="2">
        <v>0.17</v>
      </c>
      <c r="L90"/>
    </row>
    <row r="91" spans="2:12" s="2" customFormat="1">
      <c r="B91" s="2">
        <v>0.121</v>
      </c>
      <c r="C91"/>
      <c r="F91" s="2">
        <v>0.20599999999999999</v>
      </c>
      <c r="L91"/>
    </row>
    <row r="92" spans="2:12" s="2" customFormat="1">
      <c r="B92" s="2">
        <v>7.1999999999999995E-2</v>
      </c>
      <c r="C92"/>
      <c r="L92"/>
    </row>
    <row r="93" spans="2:12" s="2" customFormat="1">
      <c r="B93" s="2">
        <v>7.1999999999999995E-2</v>
      </c>
      <c r="C93"/>
      <c r="L93"/>
    </row>
    <row r="94" spans="2:12" s="2" customFormat="1">
      <c r="B94" s="2">
        <v>8.5999999999999993E-2</v>
      </c>
      <c r="C94"/>
      <c r="L94"/>
    </row>
    <row r="95" spans="2:12" s="2" customFormat="1">
      <c r="B95" s="2">
        <v>0.10100000000000001</v>
      </c>
      <c r="C95"/>
      <c r="L95"/>
    </row>
    <row r="96" spans="2:12" s="2" customFormat="1">
      <c r="B96" s="2">
        <v>7.1999999999999995E-2</v>
      </c>
      <c r="C96"/>
      <c r="L96"/>
    </row>
    <row r="97" spans="2:12" s="2" customFormat="1">
      <c r="B97" s="2">
        <v>9.7000000000000003E-2</v>
      </c>
      <c r="C97"/>
      <c r="L97"/>
    </row>
    <row r="98" spans="2:12" s="2" customFormat="1">
      <c r="B98" s="2">
        <v>0.11899999999999999</v>
      </c>
      <c r="C98"/>
      <c r="L98"/>
    </row>
    <row r="99" spans="2:12" s="2" customFormat="1">
      <c r="C99"/>
      <c r="L99"/>
    </row>
    <row r="100" spans="2:12" s="2" customFormat="1">
      <c r="C100"/>
      <c r="L100"/>
    </row>
    <row r="101" spans="2:12" s="2" customFormat="1">
      <c r="C101"/>
      <c r="L101"/>
    </row>
    <row r="102" spans="2:12" s="2" customFormat="1">
      <c r="C102"/>
      <c r="L102"/>
    </row>
    <row r="103" spans="2:12" s="2" customFormat="1">
      <c r="C103"/>
      <c r="L103"/>
    </row>
    <row r="104" spans="2:12" s="2" customFormat="1">
      <c r="C104"/>
      <c r="L104"/>
    </row>
    <row r="105" spans="2:12" s="2" customFormat="1">
      <c r="C105"/>
      <c r="L105"/>
    </row>
    <row r="106" spans="2:12" s="2" customFormat="1">
      <c r="C106"/>
    </row>
    <row r="107" spans="2:12" s="2" customFormat="1">
      <c r="C107"/>
    </row>
    <row r="108" spans="2:12" s="2" customFormat="1">
      <c r="C108"/>
    </row>
    <row r="109" spans="2:12" s="2" customFormat="1">
      <c r="C109"/>
    </row>
    <row r="110" spans="2:12" s="2" customFormat="1">
      <c r="C110"/>
    </row>
    <row r="111" spans="2:12" s="2" customFormat="1">
      <c r="C111"/>
    </row>
    <row r="112" spans="2:12" s="2" customFormat="1">
      <c r="C112"/>
    </row>
    <row r="113" spans="3:3" s="2" customFormat="1">
      <c r="C113"/>
    </row>
    <row r="114" spans="3:3" s="2" customFormat="1">
      <c r="C114"/>
    </row>
    <row r="115" spans="3:3" s="2" customFormat="1">
      <c r="C115"/>
    </row>
    <row r="116" spans="3:3" s="2" customFormat="1">
      <c r="C116"/>
    </row>
    <row r="117" spans="3:3" s="2" customFormat="1">
      <c r="C117"/>
    </row>
    <row r="118" spans="3:3" s="2" customFormat="1">
      <c r="C118"/>
    </row>
    <row r="119" spans="3:3" s="2" customFormat="1">
      <c r="C119"/>
    </row>
    <row r="120" spans="3:3" s="2" customFormat="1">
      <c r="C120"/>
    </row>
    <row r="121" spans="3:3" s="2" customFormat="1">
      <c r="C121"/>
    </row>
    <row r="122" spans="3:3" s="2" customFormat="1"/>
    <row r="123" spans="3:3" s="2" customFormat="1"/>
    <row r="124" spans="3:3" s="2" customFormat="1"/>
    <row r="125" spans="3:3" s="2" customFormat="1"/>
    <row r="126" spans="3:3" s="2" customFormat="1"/>
    <row r="127" spans="3:3" s="2" customFormat="1"/>
    <row r="128" spans="3:3" s="2" customFormat="1"/>
    <row r="129" s="2" customFormat="1"/>
    <row r="130" s="2" customFormat="1"/>
    <row r="131" s="2" customFormat="1"/>
    <row r="132" s="2" customFormat="1"/>
    <row r="133" s="2" customFormat="1"/>
    <row r="134" s="2" customFormat="1"/>
    <row r="135" s="2" customFormat="1"/>
    <row r="136" s="2" customFormat="1"/>
    <row r="137" s="2" customFormat="1"/>
    <row r="138" s="2" customFormat="1"/>
    <row r="139" s="2" customFormat="1"/>
    <row r="140" s="2" customFormat="1"/>
    <row r="141" s="2" customFormat="1"/>
    <row r="142" s="2" customFormat="1"/>
    <row r="143" s="2" customFormat="1"/>
    <row r="144" s="2" customFormat="1"/>
    <row r="145" s="2" customFormat="1"/>
    <row r="146" s="2" customFormat="1"/>
    <row r="147" s="2" customFormat="1"/>
    <row r="148" s="2" customFormat="1"/>
    <row r="149" s="2" customFormat="1"/>
    <row r="150" s="2" customFormat="1"/>
    <row r="151" s="2" customFormat="1"/>
    <row r="152" s="2" customFormat="1"/>
    <row r="153" s="2" customFormat="1"/>
    <row r="154" s="2" customFormat="1"/>
    <row r="155" s="2" customFormat="1"/>
    <row r="156" s="2" customFormat="1"/>
    <row r="157" s="2" customFormat="1"/>
    <row r="158" s="2" customFormat="1"/>
    <row r="159" s="2" customFormat="1"/>
    <row r="160" s="2" customFormat="1"/>
    <row r="161" s="2" customFormat="1"/>
    <row r="162" s="2" customFormat="1"/>
    <row r="163" s="2" customFormat="1"/>
    <row r="164" s="2" customFormat="1"/>
    <row r="165" s="2" customFormat="1"/>
    <row r="166" s="2" customFormat="1"/>
    <row r="167" s="2" customFormat="1"/>
    <row r="168" s="2" customFormat="1"/>
    <row r="169" s="2" customFormat="1"/>
    <row r="170" s="2" customFormat="1"/>
    <row r="171" s="2" customFormat="1"/>
    <row r="172" s="2" customFormat="1"/>
    <row r="173" s="2" customFormat="1"/>
    <row r="174" s="2" customFormat="1"/>
    <row r="175" s="2" customFormat="1"/>
    <row r="176" s="2" customFormat="1"/>
    <row r="177" s="2" customFormat="1"/>
    <row r="178" s="2" customFormat="1"/>
    <row r="179" s="2" customFormat="1"/>
    <row r="180" s="2" customFormat="1"/>
    <row r="181" s="2" customFormat="1"/>
    <row r="182" s="2" customFormat="1"/>
    <row r="183" s="2" customFormat="1"/>
    <row r="184" s="2" customFormat="1"/>
    <row r="185" s="2" customFormat="1"/>
    <row r="186" s="2" customFormat="1"/>
    <row r="187" s="2" customFormat="1"/>
    <row r="188" s="2" customFormat="1"/>
    <row r="189" s="2" customFormat="1"/>
    <row r="190" s="2" customFormat="1"/>
    <row r="191" s="2" customFormat="1"/>
    <row r="192" s="2" customFormat="1"/>
    <row r="193" s="2" customFormat="1"/>
    <row r="194" s="2" customFormat="1"/>
    <row r="195" s="2" customFormat="1"/>
    <row r="196" s="2" customFormat="1"/>
    <row r="197" s="2" customFormat="1"/>
    <row r="198" s="2" customFormat="1"/>
    <row r="199" s="2" customFormat="1"/>
    <row r="200" s="2" customFormat="1"/>
    <row r="201" s="2" customFormat="1"/>
    <row r="202" s="2" customFormat="1"/>
    <row r="203" s="2" customFormat="1"/>
    <row r="204" s="2" customFormat="1"/>
    <row r="205" s="2" customFormat="1"/>
    <row r="206" s="2" customFormat="1"/>
    <row r="207" s="2" customFormat="1"/>
    <row r="208" s="2" customFormat="1"/>
    <row r="209" s="2" customFormat="1"/>
    <row r="210" s="2" customFormat="1"/>
    <row r="211" s="2" customFormat="1"/>
    <row r="212" s="2" customFormat="1"/>
    <row r="213" s="2" customFormat="1"/>
    <row r="214" s="2" customFormat="1"/>
    <row r="215" s="2" customFormat="1"/>
    <row r="216" s="2" customFormat="1"/>
    <row r="217" s="2" customFormat="1"/>
    <row r="218" s="2" customFormat="1"/>
    <row r="219" s="2" customFormat="1"/>
    <row r="220" s="2" customFormat="1"/>
    <row r="221" s="2" customFormat="1"/>
    <row r="222" s="2" customFormat="1"/>
    <row r="223" s="2" customFormat="1"/>
    <row r="224" s="2" customFormat="1"/>
    <row r="225" s="2" customFormat="1"/>
    <row r="226" s="2" customFormat="1"/>
    <row r="227" s="2" customFormat="1"/>
    <row r="228" s="2" customFormat="1"/>
    <row r="229" s="2" customFormat="1"/>
    <row r="230" s="2" customFormat="1"/>
    <row r="231" s="2" customFormat="1"/>
    <row r="232" s="2" customFormat="1"/>
    <row r="233" s="2" customFormat="1"/>
    <row r="234" s="2" customFormat="1"/>
    <row r="235" s="2" customFormat="1"/>
    <row r="236" s="2" customFormat="1"/>
    <row r="237" s="2" customFormat="1"/>
    <row r="238" s="2" customFormat="1"/>
    <row r="239" s="2" customFormat="1"/>
    <row r="240" s="2" customFormat="1"/>
    <row r="241" s="2" customFormat="1"/>
    <row r="242" s="2" customFormat="1"/>
    <row r="243" s="2" customFormat="1"/>
    <row r="244" s="2" customFormat="1"/>
    <row r="245" s="2" customFormat="1"/>
    <row r="246" s="2" customFormat="1"/>
    <row r="247" s="2" customFormat="1"/>
    <row r="248" s="2" customFormat="1"/>
    <row r="249" s="2" customFormat="1"/>
    <row r="250" s="2" customFormat="1"/>
    <row r="251" s="2" customFormat="1"/>
    <row r="252" s="2" customFormat="1"/>
    <row r="253" s="2" customFormat="1"/>
    <row r="254" s="2" customFormat="1"/>
    <row r="255" s="2" customFormat="1"/>
    <row r="256" s="2" customFormat="1"/>
    <row r="257" s="2" customFormat="1"/>
    <row r="258" s="2" customFormat="1"/>
    <row r="259" s="2" customFormat="1"/>
    <row r="260" s="2" customFormat="1"/>
    <row r="261" s="2" customFormat="1"/>
    <row r="262" s="2" customFormat="1"/>
    <row r="263" s="2" customFormat="1"/>
    <row r="264" s="2" customFormat="1"/>
    <row r="265" s="2" customFormat="1"/>
    <row r="266" s="2" customFormat="1"/>
    <row r="267" s="2" customFormat="1"/>
    <row r="268" s="2" customFormat="1"/>
    <row r="269" s="2" customFormat="1"/>
    <row r="270" s="2" customFormat="1"/>
    <row r="271" s="2" customFormat="1"/>
    <row r="272" s="2" customFormat="1"/>
    <row r="273" s="2" customFormat="1"/>
    <row r="274" s="2" customFormat="1"/>
    <row r="275" s="2" customFormat="1"/>
    <row r="276" s="2" customFormat="1"/>
    <row r="277" s="2" customFormat="1"/>
    <row r="278" s="2" customFormat="1"/>
    <row r="279" s="2" customFormat="1"/>
    <row r="280" s="2" customFormat="1"/>
    <row r="281" s="2" customFormat="1"/>
    <row r="282" s="2" customFormat="1"/>
    <row r="283" s="2" customFormat="1"/>
    <row r="284" s="2" customFormat="1"/>
    <row r="285" s="2" customFormat="1"/>
    <row r="286" s="2" customFormat="1"/>
    <row r="287" s="2" customFormat="1"/>
    <row r="288" s="2" customFormat="1"/>
    <row r="289" s="2" customFormat="1"/>
    <row r="290" s="2" customFormat="1"/>
    <row r="291" s="2" customFormat="1"/>
    <row r="292" s="2" customFormat="1"/>
    <row r="293" s="2" customFormat="1"/>
    <row r="294" s="2" customFormat="1"/>
    <row r="295" s="2" customFormat="1"/>
    <row r="296" s="2" customFormat="1"/>
    <row r="297" s="2" customFormat="1"/>
    <row r="298" s="2" customFormat="1"/>
    <row r="299" s="2" customFormat="1"/>
    <row r="300" s="2" customFormat="1"/>
    <row r="301" s="2" customFormat="1"/>
    <row r="302" s="2" customFormat="1"/>
    <row r="303" s="2" customFormat="1"/>
    <row r="304" s="2" customFormat="1"/>
    <row r="305" s="2" customFormat="1"/>
    <row r="306" s="2" customFormat="1"/>
    <row r="307" s="2" customFormat="1"/>
    <row r="308" s="2" customFormat="1"/>
    <row r="309" s="2" customFormat="1"/>
    <row r="310" s="2" customFormat="1"/>
    <row r="311" s="2" customFormat="1"/>
    <row r="312" s="2" customFormat="1"/>
    <row r="313" s="2" customFormat="1"/>
    <row r="314" s="2" customFormat="1"/>
    <row r="315" s="2" customFormat="1"/>
    <row r="316" s="2" customFormat="1"/>
    <row r="317" s="2" customFormat="1"/>
    <row r="318" s="2" customFormat="1"/>
    <row r="319" s="2" customFormat="1"/>
    <row r="320" s="2" customFormat="1"/>
    <row r="321" s="2" customFormat="1"/>
    <row r="322" s="2" customFormat="1"/>
    <row r="323" s="2" customFormat="1"/>
    <row r="324" s="2" customFormat="1"/>
    <row r="325" s="2" customFormat="1"/>
    <row r="326" s="2" customFormat="1"/>
    <row r="327" s="2" customFormat="1"/>
    <row r="328" s="2" customFormat="1"/>
    <row r="329" s="2" customFormat="1"/>
    <row r="330" s="2" customFormat="1"/>
    <row r="331" s="2" customFormat="1"/>
    <row r="332" s="2" customFormat="1"/>
    <row r="333" s="2" customFormat="1"/>
    <row r="334" s="2" customFormat="1"/>
    <row r="335" s="2" customFormat="1"/>
    <row r="336" s="2" customFormat="1"/>
    <row r="337" s="2" customFormat="1"/>
    <row r="338" s="2" customFormat="1"/>
    <row r="339" s="2" customFormat="1"/>
    <row r="340" s="2" customFormat="1"/>
    <row r="341" s="2" customFormat="1"/>
    <row r="342" s="2" customFormat="1"/>
    <row r="343" s="2" customFormat="1"/>
    <row r="344" s="2" customFormat="1"/>
    <row r="345" s="2" customFormat="1"/>
    <row r="346" s="2" customFormat="1"/>
    <row r="347" s="2" customFormat="1"/>
    <row r="348" s="2" customFormat="1"/>
    <row r="349" s="2" customFormat="1"/>
    <row r="350" s="2" customFormat="1"/>
    <row r="351" s="2" customFormat="1"/>
    <row r="352" s="2" customFormat="1"/>
    <row r="353" s="2" customFormat="1"/>
    <row r="354" s="2" customFormat="1"/>
    <row r="355" s="2" customFormat="1"/>
    <row r="356" s="2" customFormat="1"/>
    <row r="357" s="2" customFormat="1"/>
    <row r="358" s="2" customFormat="1"/>
    <row r="359" s="2" customFormat="1"/>
    <row r="360" s="2" customFormat="1"/>
    <row r="361" s="2" customFormat="1"/>
    <row r="362" s="2" customFormat="1"/>
    <row r="363" s="2" customFormat="1"/>
    <row r="364" s="2" customFormat="1"/>
    <row r="365" s="2" customFormat="1"/>
    <row r="366" s="2" customFormat="1"/>
    <row r="367" s="2" customFormat="1"/>
    <row r="368" s="2" customFormat="1"/>
    <row r="369" s="2" customFormat="1"/>
    <row r="370" s="2" customFormat="1"/>
    <row r="371" s="2" customFormat="1"/>
    <row r="372" s="2" customFormat="1"/>
    <row r="373" s="2" customFormat="1"/>
    <row r="374" s="2" customFormat="1"/>
    <row r="375" s="2" customFormat="1"/>
    <row r="376" s="2" customFormat="1"/>
    <row r="377" s="2" customFormat="1"/>
    <row r="378" s="2" customFormat="1"/>
    <row r="379" s="2" customFormat="1"/>
    <row r="380" s="2" customFormat="1"/>
    <row r="381" s="2" customFormat="1"/>
    <row r="382" s="2" customFormat="1"/>
    <row r="383" s="2" customFormat="1"/>
    <row r="384" s="2" customFormat="1"/>
    <row r="385" s="2" customFormat="1"/>
    <row r="386" s="2" customFormat="1"/>
    <row r="387" s="2" customFormat="1"/>
    <row r="388" s="2" customFormat="1"/>
    <row r="389" s="2" customFormat="1"/>
    <row r="390" s="2" customFormat="1"/>
    <row r="391" s="2" customFormat="1"/>
    <row r="392" s="2" customFormat="1"/>
    <row r="393" s="2" customFormat="1"/>
    <row r="394" s="2" customFormat="1"/>
    <row r="395" s="2" customFormat="1"/>
    <row r="396" s="2" customFormat="1"/>
    <row r="397" s="2" customFormat="1"/>
    <row r="398" s="2" customFormat="1"/>
    <row r="399" s="2" customFormat="1"/>
    <row r="400" s="2" customFormat="1"/>
    <row r="401" s="2" customFormat="1"/>
    <row r="402" s="2" customFormat="1"/>
    <row r="403" s="2" customFormat="1"/>
    <row r="404" s="2" customFormat="1"/>
    <row r="405" s="2" customFormat="1"/>
    <row r="406" s="2" customFormat="1"/>
    <row r="407" s="2" customFormat="1"/>
    <row r="408" s="2" customFormat="1"/>
    <row r="409" s="2" customFormat="1"/>
    <row r="410" s="2" customFormat="1"/>
    <row r="411" s="2" customFormat="1"/>
    <row r="412" s="2" customFormat="1"/>
    <row r="413" s="2" customFormat="1"/>
    <row r="414" s="2" customFormat="1"/>
    <row r="415" s="2" customFormat="1"/>
    <row r="416" s="2" customFormat="1"/>
    <row r="417" s="2" customFormat="1"/>
    <row r="418" s="2" customFormat="1"/>
    <row r="419" s="2" customFormat="1"/>
    <row r="420" s="2" customFormat="1"/>
    <row r="421" s="2" customFormat="1"/>
    <row r="422" s="2" customFormat="1"/>
    <row r="423" s="2" customFormat="1"/>
    <row r="424" s="2" customFormat="1"/>
    <row r="425" s="2" customFormat="1"/>
    <row r="426" s="2" customFormat="1"/>
    <row r="427" s="2" customFormat="1"/>
    <row r="428" s="2" customFormat="1"/>
    <row r="429" s="2" customFormat="1"/>
    <row r="430" s="2" customFormat="1"/>
    <row r="431" s="2" customFormat="1"/>
    <row r="432" s="2" customFormat="1"/>
    <row r="433" s="2" customFormat="1"/>
    <row r="434" s="2" customFormat="1"/>
    <row r="435" s="2" customFormat="1"/>
    <row r="436" s="2" customFormat="1"/>
    <row r="437" s="2" customFormat="1"/>
    <row r="438" s="2" customFormat="1"/>
    <row r="439" s="2" customFormat="1"/>
    <row r="440" s="2" customFormat="1"/>
    <row r="441" s="2" customFormat="1"/>
    <row r="442" s="2" customFormat="1"/>
    <row r="443" s="2" customFormat="1"/>
    <row r="444" s="2" customFormat="1"/>
    <row r="445" s="2" customFormat="1"/>
    <row r="446" s="2" customFormat="1"/>
    <row r="447" s="2" customFormat="1"/>
    <row r="448" s="2" customFormat="1"/>
    <row r="449" s="2" customFormat="1"/>
    <row r="450" s="2" customFormat="1"/>
    <row r="451" s="2" customFormat="1"/>
    <row r="452" s="2" customFormat="1"/>
    <row r="453" s="2" customFormat="1"/>
    <row r="454" s="2" customFormat="1"/>
    <row r="455" s="2" customFormat="1"/>
    <row r="456" s="2" customFormat="1"/>
    <row r="457" s="2" customFormat="1"/>
    <row r="458" s="2" customFormat="1"/>
    <row r="459" s="2" customFormat="1"/>
    <row r="460" s="2" customFormat="1"/>
    <row r="461" s="2" customFormat="1"/>
    <row r="462" s="2" customFormat="1"/>
    <row r="463" s="2" customFormat="1"/>
    <row r="464" s="2" customFormat="1"/>
    <row r="465" s="2" customFormat="1"/>
    <row r="466" s="2" customFormat="1"/>
    <row r="467" s="2" customFormat="1"/>
    <row r="468" s="2" customFormat="1"/>
    <row r="469" s="2" customFormat="1"/>
    <row r="470" s="2" customFormat="1"/>
    <row r="471" s="2" customFormat="1"/>
    <row r="472" s="2" customFormat="1"/>
    <row r="473" s="2" customFormat="1"/>
    <row r="474" s="2" customFormat="1"/>
    <row r="475" s="2" customFormat="1"/>
    <row r="476" s="2" customFormat="1"/>
    <row r="477" s="2" customFormat="1"/>
    <row r="478" s="2" customFormat="1"/>
    <row r="479" s="2" customFormat="1"/>
    <row r="480" s="2" customFormat="1"/>
    <row r="481" s="2" customFormat="1"/>
    <row r="482" s="2" customFormat="1"/>
    <row r="483" s="2" customFormat="1"/>
    <row r="484" s="2" customFormat="1"/>
    <row r="485" s="2" customFormat="1"/>
    <row r="486" s="2" customFormat="1"/>
    <row r="487" s="2" customFormat="1"/>
    <row r="488" s="2" customFormat="1"/>
    <row r="489" s="2" customFormat="1"/>
    <row r="490" s="2" customFormat="1"/>
    <row r="491" s="2" customFormat="1"/>
    <row r="492" s="2" customFormat="1"/>
    <row r="493" s="2" customFormat="1"/>
    <row r="494" s="2" customFormat="1"/>
    <row r="495" s="2" customFormat="1"/>
    <row r="496" s="2" customFormat="1"/>
    <row r="497" s="2" customFormat="1"/>
    <row r="498" s="2" customFormat="1"/>
    <row r="499" s="2" customFormat="1"/>
    <row r="500" s="2" customFormat="1"/>
    <row r="501" s="2" customFormat="1"/>
    <row r="502" s="2" customFormat="1"/>
    <row r="503" s="2" customFormat="1"/>
    <row r="504" s="2" customFormat="1"/>
    <row r="505" s="2" customFormat="1"/>
    <row r="506" s="2" customFormat="1"/>
    <row r="507" s="2" customFormat="1"/>
    <row r="508" s="2" customFormat="1"/>
    <row r="509" s="2" customFormat="1"/>
    <row r="510" s="2" customFormat="1"/>
    <row r="511" s="2" customFormat="1"/>
    <row r="512" s="2" customFormat="1"/>
    <row r="513" s="2" customFormat="1"/>
    <row r="514" s="2" customFormat="1"/>
    <row r="515" s="2" customFormat="1"/>
    <row r="516" s="2" customFormat="1"/>
    <row r="517" s="2" customFormat="1"/>
    <row r="518" s="2" customFormat="1"/>
    <row r="519" s="2" customFormat="1"/>
    <row r="520" s="2" customFormat="1"/>
    <row r="521" s="2" customFormat="1"/>
    <row r="522" s="2" customFormat="1"/>
    <row r="523" s="2" customFormat="1"/>
    <row r="524" s="2" customFormat="1"/>
    <row r="525" s="2" customFormat="1"/>
    <row r="526" s="2" customFormat="1"/>
    <row r="527" s="2" customFormat="1"/>
    <row r="528" s="2" customFormat="1"/>
    <row r="529" s="2" customFormat="1"/>
    <row r="530" s="2" customFormat="1"/>
    <row r="531" s="2" customFormat="1"/>
    <row r="532" s="2" customFormat="1"/>
    <row r="533" s="2" customFormat="1"/>
    <row r="534" s="2" customFormat="1"/>
    <row r="535" s="2" customFormat="1"/>
    <row r="536" s="2" customFormat="1"/>
    <row r="537" s="2" customFormat="1"/>
    <row r="538" s="2" customFormat="1"/>
    <row r="539" s="2" customFormat="1"/>
    <row r="540" s="2" customFormat="1"/>
    <row r="541" s="2" customFormat="1"/>
    <row r="542" s="2" customFormat="1"/>
    <row r="543" s="2" customFormat="1"/>
    <row r="544" s="2" customFormat="1"/>
    <row r="545" s="2" customFormat="1"/>
    <row r="546" s="2" customFormat="1"/>
    <row r="547" s="2" customFormat="1"/>
    <row r="548" s="2" customFormat="1"/>
    <row r="549" s="2" customFormat="1"/>
    <row r="550" s="2" customFormat="1"/>
    <row r="551" s="2" customFormat="1"/>
    <row r="552" s="2" customFormat="1"/>
    <row r="553" s="2" customFormat="1"/>
    <row r="554" s="2" customFormat="1"/>
    <row r="555" s="2" customFormat="1"/>
    <row r="556" s="2" customFormat="1"/>
    <row r="557" s="2" customFormat="1"/>
    <row r="558" s="2" customFormat="1"/>
    <row r="559" s="2" customFormat="1"/>
    <row r="560" s="2" customFormat="1"/>
    <row r="561" spans="11:15" s="2" customFormat="1"/>
    <row r="562" spans="11:15" s="2" customFormat="1"/>
    <row r="563" spans="11:15" s="2" customFormat="1"/>
    <row r="564" spans="11:15" s="2" customFormat="1"/>
    <row r="565" spans="11:15" s="2" customFormat="1"/>
    <row r="566" spans="11:15" s="2" customFormat="1">
      <c r="K566"/>
    </row>
    <row r="567" spans="11:15" s="2" customFormat="1">
      <c r="K567"/>
    </row>
    <row r="568" spans="11:15" s="2" customFormat="1">
      <c r="K568"/>
    </row>
    <row r="569" spans="11:15" s="2" customFormat="1">
      <c r="K569"/>
    </row>
    <row r="570" spans="11:15" s="2" customFormat="1">
      <c r="K570"/>
    </row>
    <row r="571" spans="11:15" s="2" customFormat="1">
      <c r="K571"/>
    </row>
    <row r="572" spans="11:15" s="2" customFormat="1">
      <c r="K572"/>
    </row>
    <row r="573" spans="11:15" s="2" customFormat="1">
      <c r="K573"/>
    </row>
    <row r="574" spans="11:15" s="2" customFormat="1">
      <c r="K574"/>
      <c r="O574"/>
    </row>
    <row r="575" spans="11:15" s="2" customFormat="1">
      <c r="K575"/>
      <c r="O575"/>
    </row>
    <row r="576" spans="11:15" s="2" customFormat="1">
      <c r="K576"/>
      <c r="O576"/>
    </row>
    <row r="577" spans="7:15" s="2" customFormat="1">
      <c r="K577"/>
      <c r="O577"/>
    </row>
    <row r="578" spans="7:15" s="2" customFormat="1">
      <c r="K578"/>
      <c r="O578"/>
    </row>
    <row r="579" spans="7:15" s="2" customFormat="1">
      <c r="K579"/>
      <c r="O579"/>
    </row>
    <row r="580" spans="7:15" s="2" customFormat="1">
      <c r="K580"/>
      <c r="O580"/>
    </row>
    <row r="581" spans="7:15" s="2" customFormat="1">
      <c r="K581"/>
      <c r="O581"/>
    </row>
    <row r="582" spans="7:15" s="2" customFormat="1">
      <c r="K582"/>
      <c r="O582"/>
    </row>
    <row r="583" spans="7:15" s="2" customFormat="1">
      <c r="K583"/>
      <c r="O583"/>
    </row>
    <row r="584" spans="7:15" s="2" customFormat="1">
      <c r="K584"/>
      <c r="O584"/>
    </row>
    <row r="585" spans="7:15" s="2" customFormat="1">
      <c r="K585"/>
      <c r="O585"/>
    </row>
    <row r="586" spans="7:15" s="2" customFormat="1">
      <c r="K586"/>
      <c r="M586"/>
      <c r="N586"/>
      <c r="O586"/>
    </row>
    <row r="587" spans="7:15" s="2" customFormat="1">
      <c r="K587"/>
      <c r="M587"/>
      <c r="N587"/>
      <c r="O587"/>
    </row>
    <row r="588" spans="7:15" s="2" customFormat="1">
      <c r="G588"/>
      <c r="K588"/>
      <c r="M588"/>
      <c r="N588"/>
      <c r="O588"/>
    </row>
    <row r="589" spans="7:15" s="2" customFormat="1">
      <c r="G589"/>
      <c r="H589"/>
      <c r="I589"/>
      <c r="J589"/>
      <c r="K589"/>
      <c r="M589"/>
      <c r="N589"/>
      <c r="O589"/>
    </row>
    <row r="590" spans="7:15" s="2" customFormat="1">
      <c r="G590"/>
      <c r="H590"/>
      <c r="I590"/>
      <c r="J590"/>
      <c r="K590"/>
      <c r="M590"/>
      <c r="N590"/>
      <c r="O590"/>
    </row>
    <row r="591" spans="7:15" s="2" customFormat="1">
      <c r="G591"/>
      <c r="H591"/>
      <c r="I591"/>
      <c r="J591"/>
      <c r="K591"/>
      <c r="M591"/>
      <c r="N591"/>
      <c r="O591"/>
    </row>
    <row r="592" spans="7:15" s="2" customFormat="1">
      <c r="G592"/>
      <c r="H592"/>
      <c r="I592"/>
      <c r="J592"/>
      <c r="K592"/>
      <c r="M592"/>
      <c r="N592"/>
      <c r="O592"/>
    </row>
    <row r="593" spans="7:15" s="2" customFormat="1">
      <c r="G593"/>
      <c r="H593"/>
      <c r="I593"/>
      <c r="J593"/>
      <c r="K593"/>
      <c r="M593"/>
      <c r="N593"/>
      <c r="O593"/>
    </row>
    <row r="594" spans="7:15" s="2" customFormat="1">
      <c r="G594"/>
      <c r="H594"/>
      <c r="I594"/>
      <c r="J594"/>
      <c r="K594"/>
      <c r="M594"/>
      <c r="N594"/>
      <c r="O594"/>
    </row>
    <row r="595" spans="7:15" s="2" customFormat="1">
      <c r="G595"/>
      <c r="H595"/>
      <c r="I595"/>
      <c r="J595"/>
      <c r="K595"/>
      <c r="M595"/>
      <c r="N595"/>
      <c r="O595"/>
    </row>
    <row r="596" spans="7:15" s="2" customFormat="1">
      <c r="G596"/>
      <c r="H596"/>
      <c r="I596"/>
      <c r="J596"/>
      <c r="K596"/>
      <c r="L596"/>
      <c r="M596"/>
      <c r="N596"/>
      <c r="O596"/>
    </row>
    <row r="597" spans="7:15" s="2" customFormat="1">
      <c r="G597"/>
      <c r="H597"/>
      <c r="I597"/>
      <c r="J597"/>
      <c r="K597"/>
      <c r="L597"/>
      <c r="M597"/>
      <c r="N597"/>
      <c r="O597"/>
    </row>
    <row r="598" spans="7:15" s="2" customFormat="1">
      <c r="G598"/>
      <c r="H598"/>
      <c r="I598"/>
      <c r="J598"/>
      <c r="K598"/>
      <c r="L598"/>
      <c r="M598"/>
      <c r="N598"/>
      <c r="O598"/>
    </row>
    <row r="599" spans="7:15" s="2" customFormat="1">
      <c r="G599"/>
      <c r="H599"/>
      <c r="I599"/>
      <c r="J599"/>
      <c r="K599"/>
      <c r="L599"/>
      <c r="M599"/>
      <c r="N599"/>
      <c r="O599"/>
    </row>
    <row r="600" spans="7:15" s="2" customFormat="1">
      <c r="G600"/>
      <c r="H600"/>
      <c r="I600"/>
      <c r="J600"/>
      <c r="K600"/>
      <c r="L600"/>
      <c r="M600"/>
      <c r="N600"/>
      <c r="O600"/>
    </row>
    <row r="601" spans="7:15" s="2" customFormat="1">
      <c r="G601"/>
      <c r="H601"/>
      <c r="I601"/>
      <c r="J601"/>
      <c r="K601"/>
      <c r="L601"/>
      <c r="M601"/>
      <c r="N601"/>
      <c r="O601"/>
    </row>
    <row r="602" spans="7:15" s="2" customFormat="1">
      <c r="G602"/>
      <c r="H602"/>
      <c r="I602"/>
      <c r="J602"/>
      <c r="K602"/>
      <c r="L602"/>
      <c r="M602"/>
      <c r="N602"/>
      <c r="O602"/>
    </row>
    <row r="603" spans="7:15" s="2" customFormat="1">
      <c r="G603"/>
      <c r="H603"/>
      <c r="I603"/>
      <c r="J603"/>
      <c r="K603"/>
      <c r="L603"/>
      <c r="M603"/>
      <c r="N603"/>
      <c r="O603"/>
    </row>
    <row r="604" spans="7:15" s="2" customFormat="1">
      <c r="G604"/>
      <c r="H604"/>
      <c r="I604"/>
      <c r="J604"/>
      <c r="K604"/>
      <c r="L604"/>
      <c r="M604"/>
      <c r="N604"/>
      <c r="O604"/>
    </row>
    <row r="605" spans="7:15" s="2" customFormat="1">
      <c r="G605"/>
      <c r="H605"/>
      <c r="I605"/>
      <c r="J605"/>
      <c r="K605"/>
      <c r="L605"/>
      <c r="M605"/>
      <c r="N605"/>
      <c r="O605"/>
    </row>
    <row r="606" spans="7:15" s="2" customFormat="1">
      <c r="G606"/>
      <c r="H606"/>
      <c r="I606"/>
      <c r="J606"/>
      <c r="K606"/>
      <c r="L606"/>
      <c r="M606"/>
      <c r="N606"/>
      <c r="O606"/>
    </row>
    <row r="607" spans="7:15" s="2" customFormat="1">
      <c r="G607"/>
      <c r="H607"/>
      <c r="I607"/>
      <c r="J607"/>
      <c r="K607"/>
      <c r="L607"/>
      <c r="M607"/>
      <c r="N607"/>
      <c r="O607"/>
    </row>
    <row r="608" spans="7:15" s="2" customFormat="1">
      <c r="G608"/>
      <c r="H608"/>
      <c r="I608"/>
      <c r="J608"/>
      <c r="K608"/>
      <c r="L608"/>
      <c r="M608"/>
      <c r="N608"/>
      <c r="O608"/>
    </row>
    <row r="609" spans="7:15" s="2" customFormat="1">
      <c r="G609"/>
      <c r="H609"/>
      <c r="I609"/>
      <c r="J609"/>
      <c r="K609"/>
      <c r="L609"/>
      <c r="M609"/>
      <c r="N609"/>
      <c r="O609"/>
    </row>
    <row r="610" spans="7:15" s="2" customFormat="1">
      <c r="G610"/>
      <c r="H610"/>
      <c r="I610"/>
      <c r="J610"/>
      <c r="K610"/>
      <c r="L610"/>
      <c r="M610"/>
      <c r="N610"/>
      <c r="O610"/>
    </row>
    <row r="611" spans="7:15" s="2" customFormat="1">
      <c r="G611"/>
      <c r="H611"/>
      <c r="I611"/>
      <c r="J611"/>
      <c r="K611"/>
      <c r="L611"/>
      <c r="M611"/>
      <c r="N611"/>
      <c r="O611"/>
    </row>
    <row r="612" spans="7:15" s="2" customFormat="1">
      <c r="G612"/>
      <c r="H612"/>
      <c r="I612"/>
      <c r="J612"/>
      <c r="K612"/>
      <c r="L612"/>
      <c r="M612"/>
      <c r="N612"/>
      <c r="O612"/>
    </row>
    <row r="613" spans="7:15" s="2" customFormat="1">
      <c r="G613"/>
      <c r="H613"/>
      <c r="I613"/>
      <c r="J613"/>
      <c r="K613"/>
      <c r="L613"/>
      <c r="M613"/>
      <c r="N613"/>
      <c r="O613"/>
    </row>
    <row r="614" spans="7:15" s="2" customFormat="1">
      <c r="G614"/>
      <c r="H614"/>
      <c r="I614"/>
      <c r="J614"/>
      <c r="K614"/>
      <c r="L614"/>
      <c r="M614"/>
      <c r="N614"/>
      <c r="O614"/>
    </row>
    <row r="615" spans="7:15" s="2" customFormat="1">
      <c r="G615"/>
      <c r="H615"/>
      <c r="I615"/>
      <c r="J615"/>
      <c r="K615"/>
      <c r="L615"/>
      <c r="M615"/>
      <c r="N615"/>
      <c r="O615"/>
    </row>
    <row r="616" spans="7:15" s="2" customFormat="1">
      <c r="G616"/>
      <c r="H616"/>
      <c r="I616"/>
      <c r="J616"/>
      <c r="K616"/>
      <c r="L616"/>
      <c r="M616"/>
      <c r="N616"/>
      <c r="O616"/>
    </row>
    <row r="617" spans="7:15" s="2" customFormat="1">
      <c r="G617"/>
      <c r="H617"/>
      <c r="I617"/>
      <c r="J617"/>
      <c r="K617"/>
      <c r="L617"/>
      <c r="M617"/>
      <c r="N617"/>
      <c r="O617"/>
    </row>
    <row r="618" spans="7:15" s="2" customFormat="1">
      <c r="G618"/>
      <c r="H618"/>
      <c r="I618"/>
      <c r="J618"/>
      <c r="K618"/>
      <c r="L618"/>
      <c r="M618"/>
      <c r="N618"/>
      <c r="O618"/>
    </row>
    <row r="619" spans="7:15" s="2" customFormat="1">
      <c r="G619"/>
      <c r="H619"/>
      <c r="I619"/>
      <c r="J619"/>
      <c r="K619"/>
      <c r="L619"/>
      <c r="M619"/>
      <c r="N619"/>
      <c r="O619"/>
    </row>
    <row r="620" spans="7:15" s="2" customFormat="1">
      <c r="G620"/>
      <c r="H620"/>
      <c r="I620"/>
      <c r="J620"/>
      <c r="K620"/>
      <c r="L620"/>
      <c r="M620"/>
      <c r="N620"/>
      <c r="O620"/>
    </row>
    <row r="621" spans="7:15" s="2" customFormat="1">
      <c r="G621"/>
      <c r="H621"/>
      <c r="I621"/>
      <c r="J621"/>
      <c r="K621"/>
      <c r="L621"/>
      <c r="M621"/>
      <c r="N621"/>
      <c r="O621"/>
    </row>
    <row r="622" spans="7:15" s="2" customFormat="1">
      <c r="G622"/>
      <c r="H622"/>
      <c r="I622"/>
      <c r="J622"/>
      <c r="K622"/>
      <c r="L622"/>
      <c r="M622"/>
      <c r="N622"/>
      <c r="O622"/>
    </row>
    <row r="623" spans="7:15" s="2" customFormat="1">
      <c r="G623"/>
      <c r="H623"/>
      <c r="I623"/>
      <c r="J623"/>
      <c r="K623"/>
      <c r="L623"/>
      <c r="M623"/>
      <c r="N623"/>
      <c r="O623"/>
    </row>
    <row r="624" spans="7:15" s="2" customFormat="1">
      <c r="G624"/>
      <c r="H624"/>
      <c r="I624"/>
      <c r="J624"/>
      <c r="K624"/>
      <c r="L624"/>
      <c r="M624"/>
      <c r="N624"/>
      <c r="O624"/>
    </row>
    <row r="625" spans="7:15" s="2" customFormat="1">
      <c r="G625"/>
      <c r="H625"/>
      <c r="I625"/>
      <c r="J625"/>
      <c r="K625"/>
      <c r="L625"/>
      <c r="M625"/>
      <c r="N625"/>
      <c r="O625"/>
    </row>
    <row r="626" spans="7:15" s="2" customFormat="1">
      <c r="G626"/>
      <c r="H626"/>
      <c r="I626"/>
      <c r="J626"/>
      <c r="K626"/>
      <c r="L626"/>
      <c r="M626"/>
      <c r="N626"/>
      <c r="O626"/>
    </row>
    <row r="627" spans="7:15" s="2" customFormat="1">
      <c r="G627"/>
      <c r="H627"/>
      <c r="I627"/>
      <c r="J627"/>
      <c r="K627"/>
      <c r="L627"/>
      <c r="M627"/>
      <c r="N627"/>
      <c r="O627"/>
    </row>
    <row r="628" spans="7:15" s="2" customFormat="1">
      <c r="G628"/>
      <c r="H628"/>
      <c r="I628"/>
      <c r="J628"/>
      <c r="K628"/>
      <c r="L628"/>
      <c r="M628"/>
      <c r="N628"/>
      <c r="O628"/>
    </row>
    <row r="629" spans="7:15" s="2" customFormat="1">
      <c r="G629"/>
      <c r="H629"/>
      <c r="I629"/>
      <c r="J629"/>
      <c r="K629"/>
      <c r="L629"/>
      <c r="M629"/>
      <c r="N629"/>
      <c r="O629"/>
    </row>
    <row r="630" spans="7:15" s="2" customFormat="1">
      <c r="G630"/>
      <c r="H630"/>
      <c r="I630"/>
      <c r="J630"/>
      <c r="K630"/>
      <c r="L630"/>
      <c r="M630"/>
      <c r="N630"/>
      <c r="O630"/>
    </row>
    <row r="631" spans="7:15" s="2" customFormat="1">
      <c r="G631"/>
      <c r="H631"/>
      <c r="I631"/>
      <c r="J631"/>
      <c r="K631"/>
      <c r="L631"/>
      <c r="M631"/>
      <c r="N631"/>
      <c r="O631"/>
    </row>
    <row r="632" spans="7:15" s="2" customFormat="1">
      <c r="G632"/>
      <c r="H632"/>
      <c r="I632"/>
      <c r="J632"/>
      <c r="K632"/>
      <c r="L632"/>
      <c r="M632"/>
      <c r="N632"/>
      <c r="O632"/>
    </row>
    <row r="633" spans="7:15" s="2" customFormat="1">
      <c r="G633"/>
      <c r="H633"/>
      <c r="I633"/>
      <c r="J633"/>
      <c r="K633"/>
      <c r="L633"/>
      <c r="M633"/>
      <c r="N633"/>
      <c r="O633"/>
    </row>
    <row r="634" spans="7:15" s="2" customFormat="1">
      <c r="G634"/>
      <c r="H634"/>
      <c r="I634"/>
      <c r="J634"/>
      <c r="K634"/>
      <c r="L634"/>
      <c r="M634"/>
      <c r="N634"/>
      <c r="O634"/>
    </row>
    <row r="635" spans="7:15" s="2" customFormat="1">
      <c r="G635"/>
      <c r="H635"/>
      <c r="I635"/>
      <c r="J635"/>
      <c r="K635"/>
      <c r="L635"/>
      <c r="M635"/>
      <c r="N635"/>
      <c r="O635"/>
    </row>
    <row r="636" spans="7:15" s="2" customFormat="1">
      <c r="G636"/>
      <c r="H636"/>
      <c r="I636"/>
      <c r="J636"/>
      <c r="K636"/>
      <c r="L636"/>
      <c r="M636"/>
      <c r="N636"/>
      <c r="O636"/>
    </row>
    <row r="637" spans="7:15" s="2" customFormat="1">
      <c r="G637"/>
      <c r="H637"/>
      <c r="I637"/>
      <c r="J637"/>
      <c r="K637"/>
      <c r="L637"/>
      <c r="M637"/>
      <c r="N637"/>
      <c r="O637"/>
    </row>
    <row r="638" spans="7:15" s="2" customFormat="1">
      <c r="G638"/>
      <c r="H638"/>
      <c r="I638"/>
      <c r="J638"/>
      <c r="K638"/>
      <c r="L638"/>
      <c r="M638"/>
      <c r="N638"/>
      <c r="O638"/>
    </row>
    <row r="639" spans="7:15" s="2" customFormat="1">
      <c r="G639"/>
      <c r="H639"/>
      <c r="I639"/>
      <c r="J639"/>
      <c r="K639"/>
      <c r="L639"/>
      <c r="M639"/>
      <c r="N639"/>
      <c r="O639"/>
    </row>
    <row r="640" spans="7:15" s="2" customFormat="1">
      <c r="G640"/>
      <c r="H640"/>
      <c r="I640"/>
      <c r="J640"/>
      <c r="K640"/>
      <c r="L640"/>
      <c r="M640"/>
      <c r="N640"/>
      <c r="O640"/>
    </row>
    <row r="641" spans="7:15" s="2" customFormat="1">
      <c r="G641"/>
      <c r="H641"/>
      <c r="I641"/>
      <c r="J641"/>
      <c r="K641"/>
      <c r="L641"/>
      <c r="M641"/>
      <c r="N641"/>
      <c r="O641"/>
    </row>
    <row r="642" spans="7:15" s="2" customFormat="1">
      <c r="G642"/>
      <c r="H642"/>
      <c r="I642"/>
      <c r="J642"/>
      <c r="K642"/>
      <c r="L642"/>
      <c r="M642"/>
      <c r="N642"/>
      <c r="O642"/>
    </row>
    <row r="643" spans="7:15" s="2" customFormat="1">
      <c r="G643"/>
      <c r="H643"/>
      <c r="I643"/>
      <c r="J643"/>
      <c r="K643"/>
      <c r="L643"/>
      <c r="M643"/>
      <c r="N643"/>
      <c r="O643"/>
    </row>
    <row r="644" spans="7:15" s="2" customFormat="1">
      <c r="G644"/>
      <c r="H644"/>
      <c r="I644"/>
      <c r="J644"/>
      <c r="K644"/>
      <c r="L644"/>
      <c r="M644"/>
      <c r="N644"/>
      <c r="O644"/>
    </row>
    <row r="645" spans="7:15" s="2" customFormat="1">
      <c r="G645"/>
      <c r="H645"/>
      <c r="I645"/>
      <c r="J645"/>
      <c r="K645"/>
      <c r="L645"/>
      <c r="M645"/>
      <c r="N645"/>
      <c r="O645"/>
    </row>
    <row r="646" spans="7:15" s="2" customFormat="1">
      <c r="G646"/>
      <c r="H646"/>
      <c r="I646"/>
      <c r="J646"/>
      <c r="K646"/>
      <c r="L646"/>
      <c r="M646"/>
      <c r="N646"/>
      <c r="O646"/>
    </row>
    <row r="647" spans="7:15" s="2" customFormat="1">
      <c r="G647"/>
      <c r="H647"/>
      <c r="I647"/>
      <c r="J647"/>
      <c r="K647"/>
      <c r="L647"/>
      <c r="M647"/>
      <c r="N647"/>
      <c r="O647"/>
    </row>
    <row r="648" spans="7:15" s="2" customFormat="1">
      <c r="G648"/>
      <c r="H648"/>
      <c r="I648"/>
      <c r="J648"/>
      <c r="K648"/>
      <c r="L648"/>
      <c r="M648"/>
      <c r="N648"/>
      <c r="O648"/>
    </row>
    <row r="649" spans="7:15" s="2" customFormat="1">
      <c r="G649"/>
      <c r="H649"/>
      <c r="I649"/>
      <c r="J649"/>
      <c r="K649"/>
      <c r="L649"/>
      <c r="M649"/>
      <c r="N649"/>
      <c r="O649"/>
    </row>
    <row r="650" spans="7:15" s="2" customFormat="1">
      <c r="G650"/>
      <c r="H650"/>
      <c r="I650"/>
      <c r="J650"/>
      <c r="K650"/>
      <c r="L650"/>
      <c r="M650"/>
      <c r="N650"/>
      <c r="O650"/>
    </row>
    <row r="651" spans="7:15" s="2" customFormat="1">
      <c r="G651"/>
      <c r="H651"/>
      <c r="I651"/>
      <c r="J651"/>
      <c r="K651"/>
      <c r="L651"/>
      <c r="M651"/>
      <c r="N651"/>
      <c r="O651"/>
    </row>
    <row r="652" spans="7:15" s="2" customFormat="1">
      <c r="G652"/>
      <c r="H652"/>
      <c r="I652"/>
      <c r="J652"/>
      <c r="K652"/>
      <c r="L652"/>
      <c r="M652"/>
      <c r="N652"/>
      <c r="O652"/>
    </row>
    <row r="653" spans="7:15" s="2" customFormat="1">
      <c r="G653"/>
      <c r="H653"/>
      <c r="I653"/>
      <c r="J653"/>
      <c r="K653"/>
      <c r="L653"/>
      <c r="M653"/>
      <c r="N653"/>
      <c r="O653"/>
    </row>
    <row r="654" spans="7:15" s="2" customFormat="1">
      <c r="G654"/>
      <c r="H654"/>
      <c r="I654"/>
      <c r="J654"/>
      <c r="K654"/>
      <c r="L654"/>
      <c r="M654"/>
      <c r="N654"/>
      <c r="O654"/>
    </row>
    <row r="655" spans="7:15" s="2" customFormat="1">
      <c r="G655"/>
      <c r="H655"/>
      <c r="I655"/>
      <c r="J655"/>
      <c r="K655"/>
      <c r="L655"/>
      <c r="M655"/>
      <c r="N655"/>
      <c r="O655"/>
    </row>
    <row r="656" spans="7:15" s="2" customFormat="1">
      <c r="G656"/>
      <c r="H656"/>
      <c r="I656"/>
      <c r="J656"/>
      <c r="K656"/>
      <c r="L656"/>
      <c r="M656"/>
      <c r="N656"/>
      <c r="O656"/>
    </row>
    <row r="657" spans="7:15" s="2" customFormat="1">
      <c r="G657"/>
      <c r="H657"/>
      <c r="I657"/>
      <c r="J657"/>
      <c r="K657"/>
      <c r="L657"/>
      <c r="M657"/>
      <c r="N657"/>
      <c r="O657"/>
    </row>
    <row r="658" spans="7:15" s="2" customFormat="1">
      <c r="G658"/>
      <c r="H658"/>
      <c r="I658"/>
      <c r="J658"/>
      <c r="K658"/>
      <c r="L658"/>
      <c r="M658"/>
      <c r="N658"/>
      <c r="O658"/>
    </row>
    <row r="659" spans="7:15" s="2" customFormat="1">
      <c r="G659"/>
      <c r="H659"/>
      <c r="I659"/>
      <c r="J659"/>
      <c r="K659"/>
      <c r="L659"/>
      <c r="M659"/>
      <c r="N659"/>
      <c r="O659"/>
    </row>
    <row r="660" spans="7:15" s="2" customFormat="1">
      <c r="G660"/>
      <c r="H660"/>
      <c r="I660"/>
      <c r="J660"/>
      <c r="K660"/>
      <c r="L660"/>
      <c r="M660"/>
      <c r="N660"/>
      <c r="O660"/>
    </row>
    <row r="661" spans="7:15" s="2" customFormat="1">
      <c r="G661"/>
      <c r="H661"/>
      <c r="I661"/>
      <c r="J661"/>
      <c r="K661"/>
      <c r="L661"/>
      <c r="M661"/>
      <c r="N661"/>
      <c r="O661"/>
    </row>
    <row r="662" spans="7:15" s="2" customFormat="1">
      <c r="G662"/>
      <c r="H662"/>
      <c r="I662"/>
      <c r="J662"/>
      <c r="K662"/>
      <c r="L662"/>
      <c r="M662"/>
      <c r="N662"/>
      <c r="O662"/>
    </row>
    <row r="663" spans="7:15" s="2" customFormat="1">
      <c r="G663"/>
      <c r="H663"/>
      <c r="I663"/>
      <c r="J663"/>
      <c r="K663"/>
      <c r="L663"/>
      <c r="M663"/>
      <c r="N663"/>
      <c r="O663"/>
    </row>
    <row r="664" spans="7:15" s="2" customFormat="1">
      <c r="G664"/>
      <c r="H664"/>
      <c r="I664"/>
      <c r="J664"/>
      <c r="K664"/>
      <c r="L664"/>
      <c r="M664"/>
      <c r="N664"/>
      <c r="O664"/>
    </row>
    <row r="665" spans="7:15" s="2" customFormat="1">
      <c r="G665"/>
      <c r="H665"/>
      <c r="I665"/>
      <c r="J665"/>
      <c r="K665"/>
      <c r="L665"/>
      <c r="M665"/>
      <c r="N665"/>
      <c r="O665"/>
    </row>
    <row r="666" spans="7:15" s="2" customFormat="1">
      <c r="G666"/>
      <c r="H666"/>
      <c r="I666"/>
      <c r="J666"/>
      <c r="K666"/>
      <c r="L666"/>
      <c r="M666"/>
      <c r="N666"/>
      <c r="O666"/>
    </row>
    <row r="667" spans="7:15" s="2" customFormat="1">
      <c r="G667"/>
      <c r="H667"/>
      <c r="I667"/>
      <c r="J667"/>
      <c r="K667"/>
      <c r="L667"/>
      <c r="M667"/>
      <c r="N667"/>
      <c r="O667"/>
    </row>
    <row r="668" spans="7:15" s="2" customFormat="1">
      <c r="G668"/>
      <c r="H668"/>
      <c r="I668"/>
      <c r="J668"/>
      <c r="K668"/>
      <c r="L668"/>
      <c r="M668"/>
      <c r="N668"/>
      <c r="O668"/>
    </row>
    <row r="669" spans="7:15" s="2" customFormat="1">
      <c r="G669"/>
      <c r="H669"/>
      <c r="I669"/>
      <c r="J669"/>
      <c r="K669"/>
      <c r="L669"/>
      <c r="M669"/>
      <c r="N669"/>
      <c r="O669"/>
    </row>
    <row r="670" spans="7:15" s="2" customFormat="1">
      <c r="G670"/>
      <c r="H670"/>
      <c r="I670"/>
      <c r="J670"/>
      <c r="K670"/>
      <c r="L670"/>
      <c r="M670"/>
      <c r="N670"/>
      <c r="O670"/>
    </row>
    <row r="671" spans="7:15" s="2" customFormat="1">
      <c r="G671"/>
      <c r="H671"/>
      <c r="I671"/>
      <c r="J671"/>
      <c r="K671"/>
      <c r="L671"/>
      <c r="M671"/>
      <c r="N671"/>
      <c r="O671"/>
    </row>
    <row r="672" spans="7:15" s="2" customFormat="1">
      <c r="G672"/>
      <c r="H672"/>
      <c r="I672"/>
      <c r="J672"/>
      <c r="K672"/>
      <c r="L672"/>
      <c r="M672"/>
      <c r="N672"/>
      <c r="O672"/>
    </row>
    <row r="673" spans="7:15" s="2" customFormat="1">
      <c r="G673"/>
      <c r="H673"/>
      <c r="I673"/>
      <c r="J673"/>
      <c r="K673"/>
      <c r="L673"/>
      <c r="M673"/>
      <c r="N673"/>
      <c r="O673"/>
    </row>
    <row r="674" spans="7:15" s="2" customFormat="1">
      <c r="G674"/>
      <c r="H674"/>
      <c r="I674"/>
      <c r="J674"/>
      <c r="K674"/>
      <c r="L674"/>
      <c r="M674"/>
      <c r="N674"/>
      <c r="O674"/>
    </row>
    <row r="675" spans="7:15" s="2" customFormat="1">
      <c r="G675"/>
      <c r="H675"/>
      <c r="I675"/>
      <c r="J675"/>
      <c r="K675"/>
      <c r="L675"/>
      <c r="M675"/>
      <c r="N675"/>
      <c r="O675"/>
    </row>
    <row r="676" spans="7:15" s="2" customFormat="1">
      <c r="G676"/>
      <c r="H676"/>
      <c r="I676"/>
      <c r="J676"/>
      <c r="K676"/>
      <c r="L676"/>
      <c r="M676"/>
      <c r="N676"/>
      <c r="O676"/>
    </row>
    <row r="677" spans="7:15" s="2" customFormat="1">
      <c r="G677"/>
      <c r="H677"/>
      <c r="I677"/>
      <c r="J677"/>
      <c r="K677"/>
      <c r="L677"/>
      <c r="M677"/>
      <c r="N677"/>
      <c r="O677"/>
    </row>
    <row r="678" spans="7:15" s="2" customFormat="1">
      <c r="G678"/>
      <c r="H678"/>
      <c r="I678"/>
      <c r="J678"/>
      <c r="K678"/>
      <c r="L678"/>
      <c r="M678"/>
      <c r="N678"/>
      <c r="O678"/>
    </row>
    <row r="679" spans="7:15" s="2" customFormat="1">
      <c r="G679"/>
      <c r="H679"/>
      <c r="I679"/>
      <c r="J679"/>
      <c r="K679"/>
      <c r="L679"/>
      <c r="M679"/>
      <c r="N679"/>
      <c r="O679"/>
    </row>
    <row r="680" spans="7:15" s="2" customFormat="1">
      <c r="G680"/>
      <c r="H680"/>
      <c r="I680"/>
      <c r="J680"/>
      <c r="K680"/>
      <c r="L680"/>
      <c r="M680"/>
      <c r="N680"/>
      <c r="O680"/>
    </row>
    <row r="681" spans="7:15" s="2" customFormat="1">
      <c r="G681"/>
      <c r="H681"/>
      <c r="I681"/>
      <c r="J681"/>
      <c r="K681"/>
      <c r="L681"/>
      <c r="M681"/>
      <c r="N681"/>
      <c r="O681"/>
    </row>
    <row r="682" spans="7:15" s="2" customFormat="1">
      <c r="G682"/>
      <c r="H682"/>
      <c r="I682"/>
      <c r="J682"/>
      <c r="K682"/>
      <c r="L682"/>
      <c r="M682"/>
      <c r="N682"/>
      <c r="O682"/>
    </row>
    <row r="683" spans="7:15" s="2" customFormat="1">
      <c r="G683"/>
      <c r="H683"/>
      <c r="I683"/>
      <c r="J683"/>
      <c r="K683"/>
      <c r="L683"/>
      <c r="M683"/>
      <c r="N683"/>
      <c r="O683"/>
    </row>
    <row r="684" spans="7:15" s="2" customFormat="1">
      <c r="G684"/>
      <c r="H684"/>
      <c r="I684"/>
      <c r="J684"/>
      <c r="K684"/>
      <c r="L684"/>
      <c r="M684"/>
      <c r="N684"/>
      <c r="O684"/>
    </row>
    <row r="685" spans="7:15" s="2" customFormat="1">
      <c r="G685"/>
      <c r="H685"/>
      <c r="I685"/>
      <c r="J685"/>
      <c r="K685"/>
      <c r="L685"/>
      <c r="M685"/>
      <c r="N685"/>
      <c r="O685"/>
    </row>
    <row r="686" spans="7:15" s="2" customFormat="1">
      <c r="G686"/>
      <c r="H686"/>
      <c r="I686"/>
      <c r="J686"/>
      <c r="K686"/>
      <c r="L686"/>
      <c r="M686"/>
      <c r="N686"/>
      <c r="O686"/>
    </row>
    <row r="687" spans="7:15" s="2" customFormat="1">
      <c r="G687"/>
      <c r="H687"/>
      <c r="I687"/>
      <c r="J687"/>
      <c r="K687"/>
      <c r="L687"/>
      <c r="M687"/>
      <c r="N687"/>
      <c r="O687"/>
    </row>
    <row r="688" spans="7:15" s="2" customFormat="1">
      <c r="G688"/>
      <c r="H688"/>
      <c r="I688"/>
      <c r="J688"/>
      <c r="K688"/>
      <c r="L688"/>
      <c r="M688"/>
      <c r="N688"/>
      <c r="O688"/>
    </row>
    <row r="689" spans="7:15" s="2" customFormat="1">
      <c r="G689"/>
      <c r="H689"/>
      <c r="I689"/>
      <c r="J689"/>
      <c r="K689"/>
      <c r="L689"/>
      <c r="M689"/>
      <c r="N689"/>
      <c r="O689"/>
    </row>
    <row r="690" spans="7:15" s="2" customFormat="1">
      <c r="G690"/>
      <c r="H690"/>
      <c r="I690"/>
      <c r="J690"/>
      <c r="K690"/>
      <c r="L690"/>
      <c r="M690"/>
      <c r="N690"/>
      <c r="O690"/>
    </row>
    <row r="691" spans="7:15" s="2" customFormat="1">
      <c r="G691"/>
      <c r="H691"/>
      <c r="I691"/>
      <c r="J691"/>
      <c r="K691"/>
      <c r="L691"/>
      <c r="M691"/>
      <c r="N691"/>
      <c r="O691"/>
    </row>
    <row r="692" spans="7:15" s="2" customFormat="1">
      <c r="G692"/>
      <c r="H692"/>
      <c r="I692"/>
      <c r="J692"/>
      <c r="K692"/>
      <c r="L692"/>
      <c r="M692"/>
      <c r="N692"/>
      <c r="O692"/>
    </row>
    <row r="693" spans="7:15" s="2" customFormat="1">
      <c r="G693"/>
      <c r="H693"/>
      <c r="I693"/>
      <c r="J693"/>
      <c r="K693"/>
      <c r="L693"/>
      <c r="M693"/>
      <c r="N693"/>
      <c r="O693"/>
    </row>
    <row r="694" spans="7:15" s="2" customFormat="1">
      <c r="G694"/>
      <c r="H694"/>
      <c r="I694"/>
      <c r="J694"/>
      <c r="K694"/>
      <c r="L694"/>
      <c r="M694"/>
      <c r="N694"/>
      <c r="O694"/>
    </row>
    <row r="695" spans="7:15" s="2" customFormat="1">
      <c r="G695"/>
      <c r="H695"/>
      <c r="I695"/>
      <c r="J695"/>
      <c r="K695"/>
      <c r="L695"/>
      <c r="M695"/>
      <c r="N695"/>
      <c r="O695"/>
    </row>
    <row r="696" spans="7:15" s="2" customFormat="1">
      <c r="G696"/>
      <c r="H696"/>
      <c r="I696"/>
      <c r="J696"/>
      <c r="K696"/>
      <c r="L696"/>
      <c r="M696"/>
      <c r="N696"/>
      <c r="O696"/>
    </row>
    <row r="697" spans="7:15" s="2" customFormat="1">
      <c r="G697"/>
      <c r="H697"/>
      <c r="I697"/>
      <c r="J697"/>
      <c r="K697"/>
      <c r="L697"/>
      <c r="M697"/>
      <c r="N697"/>
      <c r="O697"/>
    </row>
    <row r="698" spans="7:15" s="2" customFormat="1">
      <c r="G698"/>
      <c r="H698"/>
      <c r="I698"/>
      <c r="J698"/>
      <c r="K698"/>
      <c r="L698"/>
      <c r="M698"/>
      <c r="N698"/>
      <c r="O698"/>
    </row>
    <row r="699" spans="7:15" s="2" customFormat="1">
      <c r="G699"/>
      <c r="H699"/>
      <c r="I699"/>
      <c r="J699"/>
      <c r="K699"/>
      <c r="L699"/>
      <c r="M699"/>
      <c r="N699"/>
      <c r="O699"/>
    </row>
    <row r="700" spans="7:15" s="2" customFormat="1">
      <c r="G700"/>
      <c r="H700"/>
      <c r="I700"/>
      <c r="J700"/>
      <c r="K700"/>
      <c r="L700"/>
      <c r="M700"/>
      <c r="N700"/>
      <c r="O700"/>
    </row>
    <row r="701" spans="7:15" s="2" customFormat="1">
      <c r="G701"/>
      <c r="H701"/>
      <c r="I701"/>
      <c r="J701"/>
      <c r="K701"/>
      <c r="L701"/>
      <c r="M701"/>
      <c r="N701"/>
      <c r="O701"/>
    </row>
    <row r="702" spans="7:15" s="2" customFormat="1">
      <c r="G702"/>
      <c r="H702"/>
      <c r="I702"/>
      <c r="J702"/>
      <c r="K702"/>
      <c r="L702"/>
      <c r="M702"/>
      <c r="N702"/>
      <c r="O702"/>
    </row>
    <row r="703" spans="7:15" s="2" customFormat="1">
      <c r="G703"/>
      <c r="H703"/>
      <c r="I703"/>
      <c r="J703"/>
      <c r="K703"/>
      <c r="L703"/>
      <c r="M703"/>
      <c r="N703"/>
      <c r="O703"/>
    </row>
    <row r="704" spans="7:15" s="2" customFormat="1">
      <c r="G704"/>
      <c r="H704"/>
      <c r="I704"/>
      <c r="J704"/>
      <c r="K704"/>
      <c r="L704"/>
      <c r="M704"/>
      <c r="N704"/>
      <c r="O704"/>
    </row>
    <row r="705" spans="7:15" s="2" customFormat="1">
      <c r="G705"/>
      <c r="H705"/>
      <c r="I705"/>
      <c r="J705"/>
      <c r="K705"/>
      <c r="L705"/>
      <c r="M705"/>
      <c r="N705"/>
      <c r="O705"/>
    </row>
    <row r="706" spans="7:15" s="2" customFormat="1">
      <c r="G706"/>
      <c r="H706"/>
      <c r="I706"/>
      <c r="J706"/>
      <c r="K706"/>
      <c r="L706"/>
      <c r="M706"/>
      <c r="N706"/>
      <c r="O706"/>
    </row>
    <row r="707" spans="7:15" s="2" customFormat="1">
      <c r="G707"/>
      <c r="H707"/>
      <c r="I707"/>
      <c r="J707"/>
      <c r="K707"/>
      <c r="L707"/>
      <c r="M707"/>
      <c r="N707"/>
      <c r="O707"/>
    </row>
    <row r="708" spans="7:15" s="2" customFormat="1">
      <c r="G708"/>
      <c r="H708"/>
      <c r="I708"/>
      <c r="J708"/>
      <c r="K708"/>
      <c r="L708"/>
      <c r="M708"/>
      <c r="N708"/>
      <c r="O708"/>
    </row>
    <row r="709" spans="7:15" s="2" customFormat="1">
      <c r="G709"/>
      <c r="H709"/>
      <c r="I709"/>
      <c r="J709"/>
      <c r="K709"/>
      <c r="L709"/>
      <c r="M709"/>
      <c r="N709"/>
      <c r="O709"/>
    </row>
    <row r="710" spans="7:15" s="2" customFormat="1">
      <c r="G710"/>
      <c r="H710"/>
      <c r="I710"/>
      <c r="J710"/>
      <c r="K710"/>
      <c r="L710"/>
      <c r="M710"/>
      <c r="N710"/>
      <c r="O710"/>
    </row>
    <row r="711" spans="7:15" s="2" customFormat="1">
      <c r="G711"/>
      <c r="H711"/>
      <c r="I711"/>
      <c r="J711"/>
      <c r="K711"/>
      <c r="L711"/>
      <c r="M711"/>
      <c r="N711"/>
      <c r="O711"/>
    </row>
    <row r="712" spans="7:15" s="2" customFormat="1">
      <c r="G712"/>
      <c r="H712"/>
      <c r="I712"/>
      <c r="J712"/>
      <c r="K712"/>
      <c r="L712"/>
      <c r="M712"/>
      <c r="N712"/>
      <c r="O712"/>
    </row>
    <row r="713" spans="7:15" s="2" customFormat="1">
      <c r="G713"/>
      <c r="H713"/>
      <c r="I713"/>
      <c r="J713"/>
      <c r="K713"/>
      <c r="L713"/>
      <c r="M713"/>
      <c r="N713"/>
      <c r="O713"/>
    </row>
    <row r="714" spans="7:15" s="2" customFormat="1">
      <c r="G714"/>
      <c r="H714"/>
      <c r="I714"/>
      <c r="J714"/>
      <c r="K714"/>
      <c r="L714"/>
      <c r="M714"/>
      <c r="N714"/>
      <c r="O714"/>
    </row>
    <row r="715" spans="7:15" s="2" customFormat="1">
      <c r="G715"/>
      <c r="H715"/>
      <c r="I715"/>
      <c r="J715"/>
      <c r="K715"/>
      <c r="L715"/>
      <c r="M715"/>
      <c r="N715"/>
      <c r="O715"/>
    </row>
    <row r="716" spans="7:15" s="2" customFormat="1">
      <c r="G716"/>
      <c r="H716"/>
      <c r="I716"/>
      <c r="J716"/>
      <c r="K716"/>
      <c r="L716"/>
      <c r="M716"/>
      <c r="N716"/>
      <c r="O716"/>
    </row>
    <row r="717" spans="7:15" s="2" customFormat="1">
      <c r="G717"/>
      <c r="H717"/>
      <c r="I717"/>
      <c r="J717"/>
      <c r="K717"/>
      <c r="L717"/>
      <c r="M717"/>
      <c r="N717"/>
      <c r="O717"/>
    </row>
    <row r="718" spans="7:15" s="2" customFormat="1">
      <c r="G718"/>
      <c r="H718"/>
      <c r="I718"/>
      <c r="J718"/>
      <c r="K718"/>
      <c r="L718"/>
      <c r="M718"/>
      <c r="N718"/>
      <c r="O718"/>
    </row>
    <row r="719" spans="7:15" s="2" customFormat="1">
      <c r="G719"/>
      <c r="H719"/>
      <c r="I719"/>
      <c r="J719"/>
      <c r="K719"/>
      <c r="L719"/>
      <c r="M719"/>
      <c r="N719"/>
      <c r="O719"/>
    </row>
    <row r="720" spans="7:15" s="2" customFormat="1">
      <c r="G720"/>
      <c r="H720"/>
      <c r="I720"/>
      <c r="J720"/>
      <c r="K720"/>
      <c r="L720"/>
      <c r="M720"/>
      <c r="N720"/>
      <c r="O720"/>
    </row>
    <row r="721" spans="7:15" s="2" customFormat="1">
      <c r="G721"/>
      <c r="H721"/>
      <c r="I721"/>
      <c r="J721"/>
      <c r="K721"/>
      <c r="L721"/>
      <c r="M721"/>
      <c r="N721"/>
      <c r="O721"/>
    </row>
    <row r="722" spans="7:15" s="2" customFormat="1">
      <c r="G722"/>
      <c r="H722"/>
      <c r="I722"/>
      <c r="J722"/>
      <c r="K722"/>
      <c r="L722"/>
      <c r="M722"/>
      <c r="N722"/>
      <c r="O722"/>
    </row>
    <row r="723" spans="7:15" s="2" customFormat="1">
      <c r="G723"/>
      <c r="H723"/>
      <c r="I723"/>
      <c r="J723"/>
      <c r="K723"/>
      <c r="L723"/>
      <c r="M723"/>
      <c r="N723"/>
      <c r="O723"/>
    </row>
    <row r="724" spans="7:15" s="2" customFormat="1">
      <c r="G724"/>
      <c r="H724"/>
      <c r="I724"/>
      <c r="J724"/>
      <c r="K724"/>
      <c r="L724"/>
      <c r="M724"/>
      <c r="N724"/>
      <c r="O724"/>
    </row>
    <row r="725" spans="7:15" s="2" customFormat="1">
      <c r="G725"/>
      <c r="H725"/>
      <c r="I725"/>
      <c r="J725"/>
      <c r="K725"/>
      <c r="L725"/>
      <c r="M725"/>
      <c r="N725"/>
      <c r="O725"/>
    </row>
    <row r="726" spans="7:15" s="2" customFormat="1">
      <c r="G726"/>
      <c r="H726"/>
      <c r="I726"/>
      <c r="J726"/>
      <c r="K726"/>
      <c r="L726"/>
      <c r="M726"/>
      <c r="N726"/>
      <c r="O726"/>
    </row>
    <row r="727" spans="7:15" s="2" customFormat="1">
      <c r="G727"/>
      <c r="H727"/>
      <c r="I727"/>
      <c r="J727"/>
      <c r="K727"/>
      <c r="L727"/>
      <c r="M727"/>
      <c r="N727"/>
      <c r="O727"/>
    </row>
    <row r="728" spans="7:15" s="2" customFormat="1">
      <c r="G728"/>
      <c r="H728"/>
      <c r="I728"/>
      <c r="J728"/>
      <c r="K728"/>
      <c r="L728"/>
      <c r="M728"/>
      <c r="N728"/>
      <c r="O728"/>
    </row>
    <row r="729" spans="7:15" s="2" customFormat="1">
      <c r="G729"/>
      <c r="H729"/>
      <c r="I729"/>
      <c r="J729"/>
      <c r="K729"/>
      <c r="L729"/>
      <c r="M729"/>
      <c r="N729"/>
      <c r="O729"/>
    </row>
    <row r="730" spans="7:15" s="2" customFormat="1">
      <c r="G730"/>
      <c r="H730"/>
      <c r="I730"/>
      <c r="J730"/>
      <c r="K730"/>
      <c r="L730"/>
      <c r="M730"/>
      <c r="N730"/>
      <c r="O730"/>
    </row>
    <row r="731" spans="7:15" s="2" customFormat="1">
      <c r="G731"/>
      <c r="H731"/>
      <c r="I731"/>
      <c r="J731"/>
      <c r="K731"/>
      <c r="L731"/>
      <c r="M731"/>
      <c r="N731"/>
      <c r="O731"/>
    </row>
    <row r="732" spans="7:15" s="2" customFormat="1">
      <c r="G732"/>
      <c r="H732"/>
      <c r="I732"/>
      <c r="J732"/>
      <c r="K732"/>
      <c r="L732"/>
      <c r="M732"/>
      <c r="N732"/>
      <c r="O732"/>
    </row>
    <row r="733" spans="7:15" s="2" customFormat="1">
      <c r="G733"/>
      <c r="H733"/>
      <c r="I733"/>
      <c r="J733"/>
      <c r="K733"/>
      <c r="L733"/>
      <c r="M733"/>
      <c r="N733"/>
      <c r="O733"/>
    </row>
    <row r="734" spans="7:15" s="2" customFormat="1">
      <c r="G734"/>
      <c r="H734"/>
      <c r="I734"/>
      <c r="J734"/>
      <c r="K734"/>
      <c r="L734"/>
      <c r="M734"/>
      <c r="N734"/>
      <c r="O734"/>
    </row>
    <row r="735" spans="7:15" s="2" customFormat="1">
      <c r="G735"/>
      <c r="H735"/>
      <c r="I735"/>
      <c r="J735"/>
      <c r="K735"/>
      <c r="L735"/>
      <c r="M735"/>
      <c r="N735"/>
      <c r="O735"/>
    </row>
    <row r="736" spans="7:15" s="2" customFormat="1">
      <c r="G736"/>
      <c r="H736"/>
      <c r="I736"/>
      <c r="J736"/>
      <c r="K736"/>
      <c r="L736"/>
      <c r="M736"/>
      <c r="N736"/>
      <c r="O736"/>
    </row>
    <row r="737" spans="7:15" s="2" customFormat="1">
      <c r="G737"/>
      <c r="H737"/>
      <c r="I737"/>
      <c r="J737"/>
      <c r="K737"/>
      <c r="L737"/>
      <c r="M737"/>
      <c r="N737"/>
      <c r="O737"/>
    </row>
    <row r="738" spans="7:15" s="2" customFormat="1">
      <c r="G738"/>
      <c r="H738"/>
      <c r="I738"/>
      <c r="J738"/>
      <c r="K738"/>
      <c r="L738"/>
      <c r="M738"/>
      <c r="N738"/>
      <c r="O738"/>
    </row>
    <row r="739" spans="7:15" s="2" customFormat="1">
      <c r="G739"/>
      <c r="H739"/>
      <c r="I739"/>
      <c r="J739"/>
      <c r="K739"/>
      <c r="L739"/>
      <c r="M739"/>
      <c r="N739"/>
      <c r="O739"/>
    </row>
    <row r="740" spans="7:15" s="2" customFormat="1">
      <c r="G740"/>
      <c r="H740"/>
      <c r="I740"/>
      <c r="J740"/>
      <c r="K740"/>
      <c r="L740"/>
      <c r="M740"/>
      <c r="N740"/>
      <c r="O740"/>
    </row>
    <row r="741" spans="7:15" s="2" customFormat="1">
      <c r="G741"/>
      <c r="H741"/>
      <c r="I741"/>
      <c r="J741"/>
      <c r="K741"/>
      <c r="L741"/>
      <c r="M741"/>
      <c r="N741"/>
      <c r="O741"/>
    </row>
    <row r="742" spans="7:15" s="2" customFormat="1">
      <c r="G742"/>
      <c r="H742"/>
      <c r="I742"/>
      <c r="J742"/>
      <c r="K742"/>
      <c r="L742"/>
      <c r="M742"/>
      <c r="N742"/>
      <c r="O742"/>
    </row>
    <row r="743" spans="7:15" s="2" customFormat="1">
      <c r="G743"/>
      <c r="H743"/>
      <c r="I743"/>
      <c r="J743"/>
      <c r="K743"/>
      <c r="L743"/>
      <c r="M743"/>
      <c r="N743"/>
      <c r="O743"/>
    </row>
    <row r="744" spans="7:15" s="2" customFormat="1">
      <c r="G744"/>
      <c r="H744"/>
      <c r="I744"/>
      <c r="J744"/>
      <c r="K744"/>
      <c r="L744"/>
      <c r="M744"/>
      <c r="N744"/>
      <c r="O744"/>
    </row>
    <row r="745" spans="7:15" s="2" customFormat="1">
      <c r="G745"/>
      <c r="H745"/>
      <c r="I745"/>
      <c r="J745"/>
      <c r="K745"/>
      <c r="L745"/>
      <c r="M745"/>
      <c r="N745"/>
      <c r="O745"/>
    </row>
    <row r="746" spans="7:15" s="2" customFormat="1">
      <c r="G746"/>
      <c r="H746"/>
      <c r="I746"/>
      <c r="J746"/>
      <c r="K746"/>
      <c r="L746"/>
      <c r="M746"/>
      <c r="N746"/>
      <c r="O746"/>
    </row>
    <row r="747" spans="7:15" s="2" customFormat="1">
      <c r="G747"/>
      <c r="H747"/>
      <c r="I747"/>
      <c r="J747"/>
      <c r="K747"/>
      <c r="L747"/>
      <c r="M747"/>
      <c r="N747"/>
      <c r="O747"/>
    </row>
    <row r="748" spans="7:15" s="2" customFormat="1">
      <c r="G748"/>
      <c r="H748"/>
      <c r="I748"/>
      <c r="J748"/>
      <c r="K748"/>
      <c r="L748"/>
      <c r="M748"/>
      <c r="N748"/>
      <c r="O748"/>
    </row>
    <row r="749" spans="7:15" s="2" customFormat="1">
      <c r="G749"/>
      <c r="H749"/>
      <c r="I749"/>
      <c r="J749"/>
      <c r="K749"/>
      <c r="L749"/>
      <c r="M749"/>
      <c r="N749"/>
      <c r="O749"/>
    </row>
    <row r="750" spans="7:15" s="2" customFormat="1">
      <c r="G750"/>
      <c r="H750"/>
      <c r="I750"/>
      <c r="J750"/>
      <c r="K750"/>
      <c r="L750"/>
      <c r="M750"/>
      <c r="N750"/>
      <c r="O750"/>
    </row>
    <row r="751" spans="7:15" s="2" customFormat="1">
      <c r="G751"/>
      <c r="H751"/>
      <c r="I751"/>
      <c r="J751"/>
      <c r="K751"/>
      <c r="L751"/>
      <c r="M751"/>
      <c r="N751"/>
      <c r="O751"/>
    </row>
    <row r="752" spans="7:15" s="2" customFormat="1">
      <c r="G752"/>
      <c r="H752"/>
      <c r="I752"/>
      <c r="J752"/>
      <c r="K752"/>
      <c r="L752"/>
      <c r="M752"/>
      <c r="N752"/>
      <c r="O752"/>
    </row>
    <row r="753" spans="7:15" s="2" customFormat="1">
      <c r="G753"/>
      <c r="H753"/>
      <c r="I753"/>
      <c r="J753"/>
      <c r="K753"/>
      <c r="L753"/>
      <c r="M753"/>
      <c r="N753"/>
      <c r="O753"/>
    </row>
    <row r="754" spans="7:15" s="2" customFormat="1">
      <c r="G754"/>
      <c r="H754"/>
      <c r="I754"/>
      <c r="J754"/>
      <c r="K754"/>
      <c r="L754"/>
      <c r="M754"/>
      <c r="N754"/>
      <c r="O754"/>
    </row>
    <row r="755" spans="7:15" s="2" customFormat="1">
      <c r="G755"/>
      <c r="H755"/>
      <c r="I755"/>
      <c r="J755"/>
      <c r="K755"/>
      <c r="L755"/>
      <c r="M755"/>
      <c r="N755"/>
      <c r="O755"/>
    </row>
    <row r="756" spans="7:15" s="2" customFormat="1">
      <c r="G756"/>
      <c r="H756"/>
      <c r="I756"/>
      <c r="J756"/>
      <c r="K756"/>
      <c r="L756"/>
      <c r="M756"/>
      <c r="N756"/>
      <c r="O756"/>
    </row>
    <row r="757" spans="7:15" s="2" customFormat="1">
      <c r="G757"/>
      <c r="H757"/>
      <c r="I757"/>
      <c r="J757"/>
      <c r="K757"/>
      <c r="L757"/>
      <c r="M757"/>
      <c r="N757"/>
      <c r="O757"/>
    </row>
    <row r="758" spans="7:15" s="2" customFormat="1">
      <c r="G758"/>
      <c r="H758"/>
      <c r="I758"/>
      <c r="J758"/>
      <c r="K758"/>
      <c r="L758"/>
      <c r="M758"/>
      <c r="N758"/>
      <c r="O758"/>
    </row>
    <row r="759" spans="7:15" s="2" customFormat="1">
      <c r="G759"/>
      <c r="H759"/>
      <c r="I759"/>
      <c r="J759"/>
      <c r="K759"/>
      <c r="L759"/>
      <c r="M759"/>
      <c r="N759"/>
      <c r="O759"/>
    </row>
    <row r="760" spans="7:15" s="2" customFormat="1">
      <c r="G760"/>
      <c r="H760"/>
      <c r="I760"/>
      <c r="J760"/>
      <c r="K760"/>
      <c r="L760"/>
      <c r="M760"/>
      <c r="N760"/>
      <c r="O760"/>
    </row>
    <row r="761" spans="7:15" s="2" customFormat="1">
      <c r="G761"/>
      <c r="H761"/>
      <c r="I761"/>
      <c r="J761"/>
      <c r="K761"/>
      <c r="L761"/>
      <c r="M761"/>
      <c r="N761"/>
      <c r="O761"/>
    </row>
    <row r="762" spans="7:15" s="2" customFormat="1">
      <c r="G762"/>
      <c r="H762"/>
      <c r="I762"/>
      <c r="J762"/>
      <c r="K762"/>
      <c r="L762"/>
      <c r="M762"/>
      <c r="N762"/>
      <c r="O762"/>
    </row>
    <row r="763" spans="7:15" s="2" customFormat="1">
      <c r="G763"/>
      <c r="H763"/>
      <c r="I763"/>
      <c r="J763"/>
      <c r="K763"/>
      <c r="L763"/>
      <c r="M763"/>
      <c r="N763"/>
      <c r="O763"/>
    </row>
    <row r="764" spans="7:15" s="2" customFormat="1">
      <c r="G764"/>
      <c r="H764"/>
      <c r="I764"/>
      <c r="J764"/>
      <c r="K764"/>
      <c r="L764"/>
      <c r="M764"/>
      <c r="N764"/>
      <c r="O764"/>
    </row>
    <row r="765" spans="7:15" s="2" customFormat="1">
      <c r="G765"/>
      <c r="H765"/>
      <c r="I765"/>
      <c r="J765"/>
      <c r="K765"/>
      <c r="L765"/>
      <c r="M765"/>
      <c r="N765"/>
      <c r="O765"/>
    </row>
    <row r="766" spans="7:15" s="2" customFormat="1">
      <c r="G766"/>
      <c r="H766"/>
      <c r="I766"/>
      <c r="J766"/>
      <c r="K766"/>
      <c r="L766"/>
      <c r="M766"/>
      <c r="N766"/>
      <c r="O766"/>
    </row>
    <row r="767" spans="7:15" s="2" customFormat="1">
      <c r="G767"/>
      <c r="H767"/>
      <c r="I767"/>
      <c r="J767"/>
      <c r="K767"/>
      <c r="L767"/>
      <c r="M767"/>
      <c r="N767"/>
      <c r="O767"/>
    </row>
    <row r="768" spans="7:15" s="2" customFormat="1">
      <c r="G768"/>
      <c r="H768"/>
      <c r="I768"/>
      <c r="J768"/>
      <c r="K768"/>
      <c r="L768"/>
      <c r="M768"/>
      <c r="N768"/>
      <c r="O768"/>
    </row>
    <row r="769" spans="7:15" s="2" customFormat="1">
      <c r="G769"/>
      <c r="H769"/>
      <c r="I769"/>
      <c r="J769"/>
      <c r="K769"/>
      <c r="L769"/>
      <c r="M769"/>
      <c r="N769"/>
      <c r="O769"/>
    </row>
    <row r="770" spans="7:15" s="2" customFormat="1">
      <c r="G770"/>
      <c r="H770"/>
      <c r="I770"/>
      <c r="J770"/>
      <c r="K770"/>
      <c r="L770"/>
      <c r="M770"/>
      <c r="N770"/>
      <c r="O770"/>
    </row>
    <row r="771" spans="7:15" s="2" customFormat="1">
      <c r="G771"/>
      <c r="H771"/>
      <c r="I771"/>
      <c r="J771"/>
      <c r="K771"/>
      <c r="L771"/>
      <c r="M771"/>
      <c r="N771"/>
      <c r="O771"/>
    </row>
    <row r="772" spans="7:15" s="2" customFormat="1">
      <c r="G772"/>
      <c r="H772"/>
      <c r="I772"/>
      <c r="J772"/>
      <c r="K772"/>
      <c r="L772"/>
      <c r="M772"/>
      <c r="N772"/>
      <c r="O772"/>
    </row>
    <row r="773" spans="7:15" s="2" customFormat="1">
      <c r="G773"/>
      <c r="H773"/>
      <c r="I773"/>
      <c r="J773"/>
      <c r="K773"/>
      <c r="L773"/>
      <c r="M773"/>
      <c r="N773"/>
      <c r="O773"/>
    </row>
    <row r="774" spans="7:15" s="2" customFormat="1">
      <c r="G774"/>
      <c r="H774"/>
      <c r="I774"/>
      <c r="J774"/>
      <c r="K774"/>
      <c r="L774"/>
      <c r="M774"/>
      <c r="N774"/>
      <c r="O774"/>
    </row>
    <row r="775" spans="7:15" s="2" customFormat="1">
      <c r="G775"/>
      <c r="H775"/>
      <c r="I775"/>
      <c r="J775"/>
      <c r="K775"/>
      <c r="L775"/>
      <c r="M775"/>
      <c r="N775"/>
      <c r="O775"/>
    </row>
    <row r="776" spans="7:15" s="2" customFormat="1">
      <c r="G776"/>
      <c r="H776"/>
      <c r="I776"/>
      <c r="J776"/>
      <c r="K776"/>
      <c r="L776"/>
      <c r="M776"/>
      <c r="N776"/>
      <c r="O776"/>
    </row>
    <row r="777" spans="7:15" s="2" customFormat="1">
      <c r="G777"/>
      <c r="H777"/>
      <c r="I777"/>
      <c r="J777"/>
      <c r="K777"/>
      <c r="L777"/>
      <c r="M777"/>
      <c r="N777"/>
      <c r="O777"/>
    </row>
    <row r="778" spans="7:15" s="2" customFormat="1">
      <c r="G778"/>
      <c r="H778"/>
      <c r="I778"/>
      <c r="J778"/>
      <c r="K778"/>
      <c r="L778"/>
      <c r="M778"/>
      <c r="N778"/>
      <c r="O778"/>
    </row>
    <row r="779" spans="7:15" s="2" customFormat="1">
      <c r="G779"/>
      <c r="H779"/>
      <c r="I779"/>
      <c r="J779"/>
      <c r="K779"/>
      <c r="L779"/>
      <c r="M779"/>
      <c r="N779"/>
      <c r="O779"/>
    </row>
    <row r="780" spans="7:15" s="2" customFormat="1">
      <c r="G780"/>
      <c r="H780"/>
      <c r="I780"/>
      <c r="J780"/>
      <c r="K780"/>
      <c r="L780"/>
      <c r="M780"/>
      <c r="N780"/>
      <c r="O780"/>
    </row>
    <row r="781" spans="7:15" s="2" customFormat="1">
      <c r="G781"/>
      <c r="H781"/>
      <c r="I781"/>
      <c r="J781"/>
      <c r="K781"/>
      <c r="L781"/>
      <c r="M781"/>
      <c r="N781"/>
      <c r="O781"/>
    </row>
    <row r="782" spans="7:15" s="2" customFormat="1">
      <c r="G782"/>
      <c r="H782"/>
      <c r="I782"/>
      <c r="J782"/>
      <c r="K782"/>
      <c r="L782"/>
      <c r="M782"/>
      <c r="N782"/>
      <c r="O782"/>
    </row>
    <row r="783" spans="7:15" s="2" customFormat="1">
      <c r="G783"/>
      <c r="H783"/>
      <c r="I783"/>
      <c r="J783"/>
      <c r="K783"/>
      <c r="L783"/>
      <c r="M783"/>
      <c r="N783"/>
      <c r="O783"/>
    </row>
    <row r="784" spans="7:15" s="2" customFormat="1">
      <c r="G784"/>
      <c r="H784"/>
      <c r="I784"/>
      <c r="J784"/>
      <c r="K784"/>
      <c r="L784"/>
      <c r="M784"/>
      <c r="N784"/>
      <c r="O784"/>
    </row>
    <row r="785" spans="7:15" s="2" customFormat="1">
      <c r="G785"/>
      <c r="H785"/>
      <c r="I785"/>
      <c r="J785"/>
      <c r="K785"/>
      <c r="L785"/>
      <c r="M785"/>
      <c r="N785"/>
      <c r="O785"/>
    </row>
    <row r="786" spans="7:15" s="2" customFormat="1">
      <c r="G786"/>
      <c r="H786"/>
      <c r="I786"/>
      <c r="J786"/>
      <c r="K786"/>
      <c r="L786"/>
      <c r="M786"/>
      <c r="N786"/>
      <c r="O786"/>
    </row>
    <row r="787" spans="7:15" s="2" customFormat="1">
      <c r="G787"/>
      <c r="H787"/>
      <c r="I787"/>
      <c r="J787"/>
      <c r="K787"/>
      <c r="L787"/>
      <c r="M787"/>
      <c r="N787"/>
      <c r="O787"/>
    </row>
    <row r="788" spans="7:15" s="2" customFormat="1">
      <c r="G788"/>
      <c r="H788"/>
      <c r="I788"/>
      <c r="J788"/>
      <c r="K788"/>
      <c r="L788"/>
      <c r="M788"/>
      <c r="N788"/>
      <c r="O788"/>
    </row>
    <row r="789" spans="7:15" s="2" customFormat="1">
      <c r="G789"/>
      <c r="H789"/>
      <c r="I789"/>
      <c r="J789"/>
      <c r="K789"/>
      <c r="L789"/>
      <c r="M789"/>
      <c r="N789"/>
      <c r="O789"/>
    </row>
    <row r="790" spans="7:15" s="2" customFormat="1">
      <c r="G790"/>
      <c r="H790"/>
      <c r="I790"/>
      <c r="J790"/>
      <c r="K790"/>
      <c r="L790"/>
      <c r="M790"/>
      <c r="N790"/>
      <c r="O790"/>
    </row>
    <row r="791" spans="7:15" s="2" customFormat="1">
      <c r="G791"/>
      <c r="H791"/>
      <c r="I791"/>
      <c r="J791"/>
      <c r="K791"/>
      <c r="L791"/>
      <c r="M791"/>
      <c r="N791"/>
      <c r="O791"/>
    </row>
    <row r="792" spans="7:15" s="2" customFormat="1">
      <c r="G792"/>
      <c r="H792"/>
      <c r="I792"/>
      <c r="J792"/>
      <c r="K792"/>
      <c r="L792"/>
      <c r="M792"/>
      <c r="N792"/>
      <c r="O792"/>
    </row>
    <row r="793" spans="7:15" s="2" customFormat="1">
      <c r="G793"/>
      <c r="H793"/>
      <c r="I793"/>
      <c r="J793"/>
      <c r="K793"/>
      <c r="L793"/>
      <c r="M793"/>
      <c r="N793"/>
      <c r="O793"/>
    </row>
    <row r="794" spans="7:15" s="2" customFormat="1">
      <c r="G794"/>
      <c r="H794"/>
      <c r="I794"/>
      <c r="J794"/>
      <c r="K794"/>
      <c r="L794"/>
      <c r="M794"/>
      <c r="N794"/>
      <c r="O794"/>
    </row>
    <row r="795" spans="7:15" s="2" customFormat="1">
      <c r="G795"/>
      <c r="H795"/>
      <c r="I795"/>
      <c r="J795"/>
      <c r="K795"/>
      <c r="L795"/>
      <c r="M795"/>
      <c r="N795"/>
      <c r="O795"/>
    </row>
    <row r="796" spans="7:15" s="2" customFormat="1">
      <c r="G796"/>
      <c r="H796"/>
      <c r="I796"/>
      <c r="J796"/>
      <c r="K796"/>
      <c r="L796"/>
      <c r="M796"/>
      <c r="N796"/>
      <c r="O796"/>
    </row>
    <row r="797" spans="7:15" s="2" customFormat="1">
      <c r="G797"/>
      <c r="H797"/>
      <c r="I797"/>
      <c r="J797"/>
      <c r="K797"/>
      <c r="L797"/>
      <c r="M797"/>
      <c r="N797"/>
      <c r="O797"/>
    </row>
    <row r="798" spans="7:15" s="2" customFormat="1">
      <c r="G798"/>
      <c r="H798"/>
      <c r="I798"/>
      <c r="J798"/>
      <c r="K798"/>
      <c r="L798"/>
      <c r="M798"/>
      <c r="N798"/>
      <c r="O798"/>
    </row>
    <row r="799" spans="7:15" s="2" customFormat="1">
      <c r="G799"/>
      <c r="H799"/>
      <c r="I799"/>
      <c r="J799"/>
      <c r="K799"/>
      <c r="L799"/>
      <c r="M799"/>
      <c r="N799"/>
      <c r="O799"/>
    </row>
    <row r="800" spans="7:15" s="2" customFormat="1">
      <c r="G800"/>
      <c r="H800"/>
      <c r="I800"/>
      <c r="J800"/>
      <c r="K800"/>
      <c r="L800"/>
      <c r="M800"/>
      <c r="N800"/>
      <c r="O800"/>
    </row>
    <row r="801" spans="7:15" s="2" customFormat="1">
      <c r="G801"/>
      <c r="H801"/>
      <c r="I801"/>
      <c r="J801"/>
      <c r="K801"/>
      <c r="L801"/>
      <c r="M801"/>
      <c r="N801"/>
      <c r="O801"/>
    </row>
    <row r="802" spans="7:15" s="2" customFormat="1">
      <c r="G802"/>
      <c r="H802"/>
      <c r="I802"/>
      <c r="J802"/>
      <c r="K802"/>
      <c r="L802"/>
      <c r="M802"/>
      <c r="N802"/>
      <c r="O802"/>
    </row>
    <row r="803" spans="7:15" s="2" customFormat="1">
      <c r="G803"/>
      <c r="H803"/>
      <c r="I803"/>
      <c r="J803"/>
      <c r="K803"/>
      <c r="L803"/>
      <c r="M803"/>
      <c r="N803"/>
      <c r="O803"/>
    </row>
    <row r="804" spans="7:15" s="2" customFormat="1">
      <c r="G804"/>
      <c r="H804"/>
      <c r="I804"/>
      <c r="J804"/>
      <c r="K804"/>
      <c r="L804"/>
      <c r="M804"/>
      <c r="N804"/>
      <c r="O804"/>
    </row>
    <row r="805" spans="7:15" s="2" customFormat="1">
      <c r="G805"/>
      <c r="H805"/>
      <c r="I805"/>
      <c r="J805"/>
      <c r="K805"/>
      <c r="L805"/>
      <c r="M805"/>
      <c r="N805"/>
      <c r="O805"/>
    </row>
    <row r="806" spans="7:15" s="2" customFormat="1">
      <c r="G806"/>
      <c r="H806"/>
      <c r="I806"/>
      <c r="J806"/>
      <c r="K806"/>
      <c r="L806"/>
      <c r="M806"/>
      <c r="N806"/>
      <c r="O806"/>
    </row>
    <row r="807" spans="7:15" s="2" customFormat="1">
      <c r="G807"/>
      <c r="H807"/>
      <c r="I807"/>
      <c r="J807"/>
      <c r="K807"/>
      <c r="L807"/>
      <c r="M807"/>
      <c r="N807"/>
      <c r="O807"/>
    </row>
    <row r="808" spans="7:15" s="2" customFormat="1">
      <c r="G808"/>
      <c r="H808"/>
      <c r="I808"/>
      <c r="J808"/>
      <c r="K808"/>
      <c r="L808"/>
      <c r="M808"/>
      <c r="N808"/>
      <c r="O808"/>
    </row>
    <row r="809" spans="7:15" s="2" customFormat="1">
      <c r="G809"/>
      <c r="H809"/>
      <c r="I809"/>
      <c r="J809"/>
      <c r="K809"/>
      <c r="L809"/>
      <c r="M809"/>
      <c r="N809"/>
      <c r="O809"/>
    </row>
    <row r="810" spans="7:15" s="2" customFormat="1">
      <c r="G810"/>
      <c r="H810"/>
      <c r="I810"/>
      <c r="J810"/>
      <c r="K810"/>
      <c r="L810"/>
      <c r="M810"/>
      <c r="N810"/>
      <c r="O810"/>
    </row>
    <row r="811" spans="7:15" s="2" customFormat="1">
      <c r="G811"/>
      <c r="H811"/>
      <c r="I811"/>
      <c r="J811"/>
      <c r="K811"/>
      <c r="L811"/>
      <c r="M811"/>
      <c r="N811"/>
      <c r="O811"/>
    </row>
    <row r="812" spans="7:15" s="2" customFormat="1">
      <c r="G812"/>
      <c r="H812"/>
      <c r="I812"/>
      <c r="J812"/>
      <c r="K812"/>
      <c r="L812"/>
      <c r="M812"/>
      <c r="N812"/>
      <c r="O812"/>
    </row>
    <row r="813" spans="7:15" s="2" customFormat="1">
      <c r="G813"/>
      <c r="H813"/>
      <c r="I813"/>
      <c r="J813"/>
      <c r="K813"/>
      <c r="L813"/>
      <c r="M813"/>
      <c r="N813"/>
      <c r="O813"/>
    </row>
    <row r="814" spans="7:15" s="2" customFormat="1">
      <c r="G814"/>
      <c r="H814"/>
      <c r="I814"/>
      <c r="J814"/>
      <c r="K814"/>
      <c r="L814"/>
      <c r="M814"/>
      <c r="N814"/>
      <c r="O814"/>
    </row>
    <row r="815" spans="7:15" s="2" customFormat="1">
      <c r="G815"/>
      <c r="H815"/>
      <c r="I815"/>
      <c r="J815"/>
      <c r="K815"/>
      <c r="L815"/>
      <c r="M815"/>
      <c r="N815"/>
      <c r="O815"/>
    </row>
    <row r="816" spans="7:15" s="2" customFormat="1">
      <c r="G816"/>
      <c r="H816"/>
      <c r="I816"/>
      <c r="J816"/>
      <c r="K816"/>
      <c r="L816"/>
      <c r="M816"/>
      <c r="N816"/>
      <c r="O816"/>
    </row>
    <row r="817" spans="7:15" s="2" customFormat="1">
      <c r="G817"/>
      <c r="H817"/>
      <c r="I817"/>
      <c r="J817"/>
      <c r="K817"/>
      <c r="L817"/>
      <c r="M817"/>
      <c r="N817"/>
      <c r="O817"/>
    </row>
    <row r="818" spans="7:15" s="2" customFormat="1">
      <c r="G818"/>
      <c r="H818"/>
      <c r="I818"/>
      <c r="J818"/>
      <c r="K818"/>
      <c r="L818"/>
      <c r="M818"/>
      <c r="N818"/>
      <c r="O818"/>
    </row>
    <row r="819" spans="7:15" s="2" customFormat="1">
      <c r="G819"/>
      <c r="H819"/>
      <c r="I819"/>
      <c r="J819"/>
      <c r="K819"/>
      <c r="L819"/>
      <c r="M819"/>
      <c r="N819"/>
      <c r="O819"/>
    </row>
    <row r="820" spans="7:15" s="2" customFormat="1">
      <c r="G820"/>
      <c r="H820"/>
      <c r="I820"/>
      <c r="J820"/>
      <c r="K820"/>
      <c r="L820"/>
      <c r="M820"/>
      <c r="N820"/>
      <c r="O820"/>
    </row>
    <row r="821" spans="7:15" s="2" customFormat="1">
      <c r="G821"/>
      <c r="H821"/>
      <c r="I821"/>
      <c r="J821"/>
      <c r="K821"/>
      <c r="L821"/>
      <c r="M821"/>
      <c r="N821"/>
      <c r="O821"/>
    </row>
    <row r="822" spans="7:15" s="2" customFormat="1">
      <c r="G822"/>
      <c r="H822"/>
      <c r="I822"/>
      <c r="J822"/>
      <c r="K822"/>
      <c r="L822"/>
      <c r="M822"/>
      <c r="N822"/>
      <c r="O822"/>
    </row>
    <row r="823" spans="7:15" s="2" customFormat="1">
      <c r="G823"/>
      <c r="H823"/>
      <c r="I823"/>
      <c r="J823"/>
      <c r="K823"/>
      <c r="L823"/>
      <c r="M823"/>
      <c r="N823"/>
      <c r="O823"/>
    </row>
    <row r="824" spans="7:15" s="2" customFormat="1">
      <c r="G824"/>
      <c r="H824"/>
      <c r="I824"/>
      <c r="J824"/>
      <c r="K824"/>
      <c r="L824"/>
      <c r="M824"/>
      <c r="N824"/>
      <c r="O824"/>
    </row>
    <row r="825" spans="7:15" s="2" customFormat="1">
      <c r="G825"/>
      <c r="H825"/>
      <c r="I825"/>
      <c r="J825"/>
      <c r="K825"/>
      <c r="L825"/>
      <c r="M825"/>
      <c r="N825"/>
      <c r="O825"/>
    </row>
    <row r="826" spans="7:15" s="2" customFormat="1">
      <c r="G826"/>
      <c r="H826"/>
      <c r="I826"/>
      <c r="J826"/>
      <c r="K826"/>
      <c r="L826"/>
      <c r="M826"/>
      <c r="N826"/>
      <c r="O826"/>
    </row>
    <row r="827" spans="7:15" s="2" customFormat="1">
      <c r="G827"/>
      <c r="H827"/>
      <c r="I827"/>
      <c r="J827"/>
      <c r="K827"/>
      <c r="L827"/>
      <c r="M827"/>
      <c r="N827"/>
      <c r="O827"/>
    </row>
    <row r="828" spans="7:15" s="2" customFormat="1">
      <c r="G828"/>
      <c r="H828"/>
      <c r="I828"/>
      <c r="J828"/>
      <c r="K828"/>
      <c r="L828"/>
      <c r="M828"/>
      <c r="N828"/>
      <c r="O828"/>
    </row>
    <row r="829" spans="7:15" s="2" customFormat="1">
      <c r="G829"/>
      <c r="H829"/>
      <c r="I829"/>
      <c r="J829"/>
      <c r="K829"/>
      <c r="L829"/>
      <c r="M829"/>
      <c r="N829"/>
      <c r="O829"/>
    </row>
    <row r="830" spans="7:15" s="2" customFormat="1">
      <c r="G830"/>
      <c r="H830"/>
      <c r="I830"/>
      <c r="J830"/>
      <c r="K830"/>
      <c r="L830"/>
      <c r="M830"/>
      <c r="N830"/>
      <c r="O830"/>
    </row>
    <row r="831" spans="7:15" s="2" customFormat="1">
      <c r="G831"/>
      <c r="H831"/>
      <c r="I831"/>
      <c r="J831"/>
      <c r="K831"/>
      <c r="L831"/>
      <c r="M831"/>
      <c r="N831"/>
      <c r="O831"/>
    </row>
    <row r="832" spans="7:15" s="2" customFormat="1">
      <c r="G832"/>
      <c r="H832"/>
      <c r="I832"/>
      <c r="J832"/>
      <c r="K832"/>
      <c r="L832"/>
      <c r="M832"/>
      <c r="N832"/>
      <c r="O832"/>
    </row>
    <row r="833" spans="7:15" s="2" customFormat="1">
      <c r="G833"/>
      <c r="H833"/>
      <c r="I833"/>
      <c r="J833"/>
      <c r="K833"/>
      <c r="L833"/>
      <c r="M833"/>
      <c r="N833"/>
      <c r="O833"/>
    </row>
    <row r="834" spans="7:15" s="2" customFormat="1">
      <c r="G834"/>
      <c r="H834"/>
      <c r="I834"/>
      <c r="J834"/>
      <c r="K834"/>
      <c r="L834"/>
      <c r="M834"/>
      <c r="N834"/>
      <c r="O834"/>
    </row>
    <row r="835" spans="7:15" s="2" customFormat="1">
      <c r="G835"/>
      <c r="H835"/>
      <c r="I835"/>
      <c r="J835"/>
      <c r="K835"/>
      <c r="L835"/>
      <c r="M835"/>
      <c r="N835"/>
      <c r="O835"/>
    </row>
    <row r="836" spans="7:15" s="2" customFormat="1">
      <c r="G836"/>
      <c r="H836"/>
      <c r="I836"/>
      <c r="J836"/>
      <c r="K836"/>
      <c r="L836"/>
      <c r="M836"/>
      <c r="N836"/>
      <c r="O836"/>
    </row>
    <row r="837" spans="7:15" s="2" customFormat="1">
      <c r="G837"/>
      <c r="H837"/>
      <c r="I837"/>
      <c r="J837"/>
      <c r="K837"/>
      <c r="L837"/>
      <c r="M837"/>
      <c r="N837"/>
      <c r="O837"/>
    </row>
    <row r="838" spans="7:15" s="2" customFormat="1">
      <c r="G838"/>
      <c r="H838"/>
      <c r="I838"/>
      <c r="J838"/>
      <c r="K838"/>
      <c r="L838"/>
      <c r="M838"/>
      <c r="N838"/>
      <c r="O838"/>
    </row>
    <row r="839" spans="7:15" s="2" customFormat="1">
      <c r="G839"/>
      <c r="H839"/>
      <c r="I839"/>
      <c r="J839"/>
      <c r="K839"/>
      <c r="L839"/>
      <c r="M839"/>
      <c r="N839"/>
      <c r="O839"/>
    </row>
    <row r="840" spans="7:15" s="2" customFormat="1">
      <c r="G840"/>
      <c r="H840"/>
      <c r="I840"/>
      <c r="J840"/>
      <c r="K840"/>
      <c r="L840"/>
      <c r="M840"/>
      <c r="N840"/>
      <c r="O840"/>
    </row>
    <row r="841" spans="7:15" s="2" customFormat="1">
      <c r="G841"/>
      <c r="H841"/>
      <c r="I841"/>
      <c r="J841"/>
      <c r="K841"/>
      <c r="L841"/>
      <c r="M841"/>
      <c r="N841"/>
      <c r="O841"/>
    </row>
    <row r="842" spans="7:15" s="2" customFormat="1">
      <c r="G842"/>
      <c r="H842"/>
      <c r="I842"/>
      <c r="J842"/>
      <c r="K842"/>
      <c r="L842"/>
      <c r="M842"/>
      <c r="N842"/>
      <c r="O842"/>
    </row>
    <row r="843" spans="7:15" s="2" customFormat="1">
      <c r="G843"/>
      <c r="H843"/>
      <c r="I843"/>
      <c r="J843"/>
      <c r="K843"/>
      <c r="L843"/>
      <c r="M843"/>
      <c r="N843"/>
      <c r="O843"/>
    </row>
    <row r="844" spans="7:15" s="2" customFormat="1">
      <c r="G844"/>
      <c r="H844"/>
      <c r="I844"/>
      <c r="J844"/>
      <c r="K844"/>
      <c r="L844"/>
      <c r="M844"/>
      <c r="N844"/>
      <c r="O844"/>
    </row>
    <row r="845" spans="7:15" s="2" customFormat="1">
      <c r="G845"/>
      <c r="H845"/>
      <c r="I845"/>
      <c r="J845"/>
      <c r="K845"/>
      <c r="L845"/>
      <c r="M845"/>
      <c r="N845"/>
      <c r="O845"/>
    </row>
    <row r="846" spans="7:15" s="2" customFormat="1">
      <c r="G846"/>
      <c r="H846"/>
      <c r="I846"/>
      <c r="J846"/>
      <c r="K846"/>
      <c r="L846"/>
      <c r="M846"/>
      <c r="N846"/>
      <c r="O846"/>
    </row>
    <row r="847" spans="7:15" s="2" customFormat="1">
      <c r="G847"/>
      <c r="H847"/>
      <c r="I847"/>
      <c r="J847"/>
      <c r="K847"/>
      <c r="L847"/>
      <c r="M847"/>
      <c r="N847"/>
      <c r="O847"/>
    </row>
    <row r="848" spans="7:15" s="2" customFormat="1">
      <c r="G848"/>
      <c r="H848"/>
      <c r="I848"/>
      <c r="J848"/>
      <c r="K848"/>
      <c r="L848"/>
      <c r="M848"/>
      <c r="N848"/>
      <c r="O848"/>
    </row>
    <row r="849" spans="7:15" s="2" customFormat="1">
      <c r="G849"/>
      <c r="H849"/>
      <c r="I849"/>
      <c r="J849"/>
      <c r="K849"/>
      <c r="L849"/>
      <c r="M849"/>
      <c r="N849"/>
      <c r="O849"/>
    </row>
    <row r="850" spans="7:15" s="2" customFormat="1">
      <c r="G850"/>
      <c r="H850"/>
      <c r="I850"/>
      <c r="J850"/>
      <c r="K850"/>
      <c r="L850"/>
      <c r="M850"/>
      <c r="N850"/>
      <c r="O850"/>
    </row>
    <row r="851" spans="7:15" s="2" customFormat="1">
      <c r="G851"/>
      <c r="H851"/>
      <c r="I851"/>
      <c r="J851"/>
      <c r="K851"/>
      <c r="L851"/>
      <c r="M851"/>
      <c r="N851"/>
      <c r="O851"/>
    </row>
    <row r="852" spans="7:15" s="2" customFormat="1">
      <c r="G852"/>
      <c r="H852"/>
      <c r="I852"/>
      <c r="J852"/>
      <c r="K852"/>
      <c r="L852"/>
      <c r="M852"/>
      <c r="N852"/>
      <c r="O852"/>
    </row>
    <row r="853" spans="7:15" s="2" customFormat="1">
      <c r="G853"/>
      <c r="H853"/>
      <c r="I853"/>
      <c r="J853"/>
      <c r="K853"/>
      <c r="L853"/>
      <c r="M853"/>
      <c r="N853"/>
      <c r="O853"/>
    </row>
    <row r="854" spans="7:15" s="2" customFormat="1">
      <c r="G854"/>
      <c r="H854"/>
      <c r="I854"/>
      <c r="J854"/>
      <c r="K854"/>
      <c r="L854"/>
      <c r="M854"/>
      <c r="N854"/>
      <c r="O854"/>
    </row>
    <row r="855" spans="7:15" s="2" customFormat="1">
      <c r="G855"/>
      <c r="H855"/>
      <c r="I855"/>
      <c r="J855"/>
      <c r="K855"/>
      <c r="L855"/>
      <c r="M855"/>
      <c r="N855"/>
      <c r="O855"/>
    </row>
    <row r="856" spans="7:15" s="2" customFormat="1">
      <c r="G856"/>
      <c r="H856"/>
      <c r="I856"/>
      <c r="J856"/>
      <c r="K856"/>
      <c r="L856"/>
      <c r="M856"/>
      <c r="N856"/>
      <c r="O856"/>
    </row>
    <row r="857" spans="7:15" s="2" customFormat="1">
      <c r="G857"/>
      <c r="H857"/>
      <c r="I857"/>
      <c r="J857"/>
      <c r="K857"/>
      <c r="L857"/>
      <c r="M857"/>
      <c r="N857"/>
      <c r="O857"/>
    </row>
    <row r="858" spans="7:15" s="2" customFormat="1">
      <c r="G858"/>
      <c r="H858"/>
      <c r="I858"/>
      <c r="J858"/>
      <c r="K858"/>
      <c r="L858"/>
      <c r="M858"/>
      <c r="N858"/>
      <c r="O858"/>
    </row>
    <row r="859" spans="7:15" s="2" customFormat="1">
      <c r="G859"/>
      <c r="H859"/>
      <c r="I859"/>
      <c r="J859"/>
      <c r="K859"/>
      <c r="L859"/>
      <c r="M859"/>
      <c r="N859"/>
      <c r="O859"/>
    </row>
    <row r="860" spans="7:15" s="2" customFormat="1">
      <c r="G860"/>
      <c r="H860"/>
      <c r="I860"/>
      <c r="J860"/>
      <c r="K860"/>
      <c r="L860"/>
      <c r="M860"/>
      <c r="N860"/>
      <c r="O860"/>
    </row>
    <row r="861" spans="7:15" s="2" customFormat="1">
      <c r="G861"/>
      <c r="H861"/>
      <c r="I861"/>
      <c r="J861"/>
      <c r="K861"/>
      <c r="L861"/>
      <c r="M861"/>
      <c r="N861"/>
      <c r="O861"/>
    </row>
    <row r="862" spans="7:15" s="2" customFormat="1">
      <c r="G862"/>
      <c r="H862"/>
      <c r="I862"/>
      <c r="J862"/>
      <c r="K862"/>
      <c r="L862"/>
      <c r="M862"/>
      <c r="N862"/>
      <c r="O862"/>
    </row>
    <row r="863" spans="7:15" s="2" customFormat="1">
      <c r="G863"/>
      <c r="H863"/>
      <c r="I863"/>
      <c r="J863"/>
      <c r="K863"/>
      <c r="L863"/>
      <c r="M863"/>
      <c r="N863"/>
      <c r="O863"/>
    </row>
    <row r="864" spans="7:15" s="2" customFormat="1">
      <c r="G864"/>
      <c r="H864"/>
      <c r="I864"/>
      <c r="J864"/>
      <c r="K864"/>
      <c r="L864"/>
      <c r="M864"/>
      <c r="N864"/>
      <c r="O864"/>
    </row>
    <row r="865" spans="7:15" s="2" customFormat="1">
      <c r="G865"/>
      <c r="H865"/>
      <c r="I865"/>
      <c r="J865"/>
      <c r="K865"/>
      <c r="L865"/>
      <c r="M865"/>
      <c r="N865"/>
      <c r="O865"/>
    </row>
    <row r="866" spans="7:15" s="2" customFormat="1">
      <c r="G866"/>
      <c r="H866"/>
      <c r="I866"/>
      <c r="J866"/>
      <c r="K866"/>
      <c r="L866"/>
      <c r="M866"/>
      <c r="N866"/>
      <c r="O866"/>
    </row>
    <row r="867" spans="7:15" s="2" customFormat="1">
      <c r="G867"/>
      <c r="H867"/>
      <c r="I867"/>
      <c r="J867"/>
      <c r="K867"/>
      <c r="L867"/>
      <c r="M867"/>
      <c r="N867"/>
      <c r="O867"/>
    </row>
    <row r="868" spans="7:15" s="2" customFormat="1">
      <c r="G868"/>
      <c r="H868"/>
      <c r="I868"/>
      <c r="J868"/>
      <c r="K868"/>
      <c r="L868"/>
      <c r="M868"/>
      <c r="N868"/>
      <c r="O868"/>
    </row>
    <row r="869" spans="7:15" s="2" customFormat="1">
      <c r="G869"/>
      <c r="H869"/>
      <c r="I869"/>
      <c r="J869"/>
      <c r="K869"/>
      <c r="L869"/>
      <c r="M869"/>
      <c r="N869"/>
      <c r="O869"/>
    </row>
    <row r="870" spans="7:15" s="2" customFormat="1">
      <c r="G870"/>
      <c r="H870"/>
      <c r="I870"/>
      <c r="J870"/>
      <c r="K870"/>
      <c r="L870"/>
      <c r="M870"/>
      <c r="N870"/>
      <c r="O870"/>
    </row>
    <row r="871" spans="7:15" s="2" customFormat="1">
      <c r="G871"/>
      <c r="H871"/>
      <c r="I871"/>
      <c r="J871"/>
      <c r="K871"/>
      <c r="L871"/>
      <c r="M871"/>
      <c r="N871"/>
      <c r="O871"/>
    </row>
    <row r="872" spans="7:15" s="2" customFormat="1">
      <c r="G872"/>
      <c r="H872"/>
      <c r="I872"/>
      <c r="J872"/>
      <c r="K872"/>
      <c r="L872"/>
      <c r="M872"/>
      <c r="N872"/>
      <c r="O872"/>
    </row>
    <row r="873" spans="7:15" s="2" customFormat="1">
      <c r="G873"/>
      <c r="H873"/>
      <c r="I873"/>
      <c r="J873"/>
      <c r="K873"/>
      <c r="L873"/>
      <c r="M873"/>
      <c r="N873"/>
      <c r="O873"/>
    </row>
    <row r="874" spans="7:15" s="2" customFormat="1">
      <c r="G874"/>
      <c r="H874"/>
      <c r="I874"/>
      <c r="J874"/>
      <c r="K874"/>
      <c r="L874"/>
      <c r="M874"/>
      <c r="N874"/>
      <c r="O874"/>
    </row>
    <row r="875" spans="7:15" s="2" customFormat="1">
      <c r="G875"/>
      <c r="H875"/>
      <c r="I875"/>
      <c r="J875"/>
      <c r="K875"/>
      <c r="L875"/>
      <c r="M875"/>
      <c r="N875"/>
      <c r="O875"/>
    </row>
    <row r="876" spans="7:15" s="2" customFormat="1">
      <c r="G876"/>
      <c r="H876"/>
      <c r="I876"/>
      <c r="J876"/>
      <c r="K876"/>
      <c r="L876"/>
      <c r="M876"/>
      <c r="N876"/>
      <c r="O876"/>
    </row>
    <row r="877" spans="7:15" s="2" customFormat="1">
      <c r="G877"/>
      <c r="H877"/>
      <c r="I877"/>
      <c r="J877"/>
      <c r="K877"/>
      <c r="L877"/>
      <c r="M877"/>
      <c r="N877"/>
      <c r="O877"/>
    </row>
    <row r="878" spans="7:15" s="2" customFormat="1">
      <c r="G878"/>
      <c r="H878"/>
      <c r="I878"/>
      <c r="J878"/>
      <c r="K878"/>
      <c r="L878"/>
      <c r="M878"/>
      <c r="N878"/>
      <c r="O878"/>
    </row>
    <row r="879" spans="7:15" s="2" customFormat="1">
      <c r="G879"/>
      <c r="H879"/>
      <c r="I879"/>
      <c r="J879"/>
      <c r="K879"/>
      <c r="L879"/>
      <c r="M879"/>
      <c r="N879"/>
      <c r="O879"/>
    </row>
    <row r="880" spans="7:15" s="2" customFormat="1">
      <c r="G880"/>
      <c r="H880"/>
      <c r="I880"/>
      <c r="J880"/>
      <c r="K880"/>
      <c r="L880"/>
      <c r="M880"/>
      <c r="N880"/>
      <c r="O880"/>
    </row>
    <row r="881" spans="7:15" s="2" customFormat="1">
      <c r="G881"/>
      <c r="H881"/>
      <c r="I881"/>
      <c r="J881"/>
      <c r="K881"/>
      <c r="L881"/>
      <c r="M881"/>
      <c r="N881"/>
      <c r="O881"/>
    </row>
    <row r="882" spans="7:15" s="2" customFormat="1">
      <c r="G882"/>
      <c r="H882"/>
      <c r="I882"/>
      <c r="J882"/>
      <c r="K882"/>
      <c r="L882"/>
      <c r="M882"/>
      <c r="N882"/>
      <c r="O882"/>
    </row>
    <row r="883" spans="7:15" s="2" customFormat="1">
      <c r="G883"/>
      <c r="H883"/>
      <c r="I883"/>
      <c r="J883"/>
      <c r="K883"/>
      <c r="L883"/>
      <c r="M883"/>
      <c r="N883"/>
      <c r="O883"/>
    </row>
    <row r="884" spans="7:15" s="2" customFormat="1">
      <c r="G884"/>
      <c r="H884"/>
      <c r="I884"/>
      <c r="J884"/>
      <c r="K884"/>
      <c r="L884"/>
      <c r="M884"/>
      <c r="N884"/>
      <c r="O884"/>
    </row>
    <row r="885" spans="7:15" s="2" customFormat="1">
      <c r="G885"/>
      <c r="H885"/>
      <c r="I885"/>
      <c r="J885"/>
      <c r="K885"/>
      <c r="L885"/>
      <c r="M885"/>
      <c r="N885"/>
      <c r="O885"/>
    </row>
    <row r="886" spans="7:15" s="2" customFormat="1">
      <c r="G886"/>
      <c r="H886"/>
      <c r="I886"/>
      <c r="J886"/>
      <c r="K886"/>
      <c r="L886"/>
      <c r="M886"/>
      <c r="N886"/>
      <c r="O886"/>
    </row>
    <row r="887" spans="7:15" s="2" customFormat="1">
      <c r="G887"/>
      <c r="H887"/>
      <c r="I887"/>
      <c r="J887"/>
      <c r="K887"/>
      <c r="L887"/>
      <c r="M887"/>
      <c r="N887"/>
      <c r="O887"/>
    </row>
    <row r="888" spans="7:15" s="2" customFormat="1">
      <c r="G888"/>
      <c r="H888"/>
      <c r="I888"/>
      <c r="J888"/>
      <c r="K888"/>
      <c r="L888"/>
      <c r="M888"/>
      <c r="N888"/>
      <c r="O888"/>
    </row>
    <row r="889" spans="7:15" s="2" customFormat="1">
      <c r="G889"/>
      <c r="H889"/>
      <c r="I889"/>
      <c r="J889"/>
      <c r="K889"/>
      <c r="L889"/>
      <c r="M889"/>
      <c r="N889"/>
      <c r="O889"/>
    </row>
    <row r="890" spans="7:15" s="2" customFormat="1">
      <c r="G890"/>
      <c r="H890"/>
      <c r="I890"/>
      <c r="J890"/>
      <c r="K890"/>
      <c r="L890"/>
      <c r="M890"/>
      <c r="N890"/>
      <c r="O890"/>
    </row>
    <row r="891" spans="7:15" s="2" customFormat="1">
      <c r="G891"/>
      <c r="H891"/>
      <c r="I891"/>
      <c r="J891"/>
      <c r="K891"/>
      <c r="L891"/>
      <c r="M891"/>
      <c r="N891"/>
      <c r="O891"/>
    </row>
    <row r="892" spans="7:15" s="2" customFormat="1">
      <c r="G892"/>
      <c r="H892"/>
      <c r="I892"/>
      <c r="J892"/>
      <c r="K892"/>
      <c r="L892"/>
      <c r="M892"/>
      <c r="N892"/>
      <c r="O892"/>
    </row>
    <row r="893" spans="7:15" s="2" customFormat="1">
      <c r="G893"/>
      <c r="H893"/>
      <c r="I893"/>
      <c r="J893"/>
      <c r="K893"/>
      <c r="L893"/>
      <c r="M893"/>
      <c r="N893"/>
      <c r="O893"/>
    </row>
    <row r="894" spans="7:15" s="2" customFormat="1">
      <c r="G894"/>
      <c r="H894"/>
      <c r="I894"/>
      <c r="J894"/>
      <c r="K894"/>
      <c r="L894"/>
      <c r="M894"/>
      <c r="N894"/>
      <c r="O894"/>
    </row>
    <row r="895" spans="7:15" s="2" customFormat="1">
      <c r="G895"/>
      <c r="H895"/>
      <c r="I895"/>
      <c r="J895"/>
      <c r="K895"/>
      <c r="L895"/>
      <c r="M895"/>
      <c r="N895"/>
      <c r="O895"/>
    </row>
    <row r="896" spans="7:15" s="2" customFormat="1">
      <c r="G896"/>
      <c r="H896"/>
      <c r="I896"/>
      <c r="J896"/>
      <c r="K896"/>
      <c r="L896"/>
      <c r="M896"/>
      <c r="N896"/>
      <c r="O896"/>
    </row>
    <row r="897" spans="7:15" s="2" customFormat="1">
      <c r="G897"/>
      <c r="H897"/>
      <c r="I897"/>
      <c r="J897"/>
      <c r="K897"/>
      <c r="L897"/>
      <c r="M897"/>
      <c r="N897"/>
      <c r="O897"/>
    </row>
    <row r="898" spans="7:15" s="2" customFormat="1">
      <c r="G898"/>
      <c r="H898"/>
      <c r="I898"/>
      <c r="J898"/>
      <c r="K898"/>
      <c r="L898"/>
      <c r="M898"/>
      <c r="N898"/>
      <c r="O898"/>
    </row>
    <row r="899" spans="7:15" s="2" customFormat="1">
      <c r="G899"/>
      <c r="H899"/>
      <c r="I899"/>
      <c r="J899"/>
      <c r="K899"/>
      <c r="L899"/>
      <c r="M899"/>
      <c r="N899"/>
      <c r="O899"/>
    </row>
    <row r="900" spans="7:15" s="2" customFormat="1">
      <c r="G900"/>
      <c r="H900"/>
      <c r="I900"/>
      <c r="J900"/>
      <c r="K900"/>
      <c r="L900"/>
      <c r="M900"/>
      <c r="N900"/>
      <c r="O900"/>
    </row>
    <row r="901" spans="7:15" s="2" customFormat="1">
      <c r="G901"/>
      <c r="H901"/>
      <c r="I901"/>
      <c r="J901"/>
      <c r="K901"/>
      <c r="L901"/>
      <c r="M901"/>
      <c r="N901"/>
      <c r="O901"/>
    </row>
    <row r="902" spans="7:15" s="2" customFormat="1">
      <c r="G902"/>
      <c r="H902"/>
      <c r="I902"/>
      <c r="J902"/>
      <c r="K902"/>
      <c r="L902"/>
      <c r="M902"/>
      <c r="N902"/>
      <c r="O902"/>
    </row>
    <row r="903" spans="7:15" s="2" customFormat="1">
      <c r="G903"/>
      <c r="H903"/>
      <c r="I903"/>
      <c r="J903"/>
      <c r="K903"/>
      <c r="L903"/>
      <c r="M903"/>
      <c r="N903"/>
      <c r="O903"/>
    </row>
    <row r="904" spans="7:15" s="2" customFormat="1">
      <c r="G904"/>
      <c r="H904"/>
      <c r="I904"/>
      <c r="J904"/>
      <c r="K904"/>
      <c r="L904"/>
      <c r="M904"/>
      <c r="N904"/>
      <c r="O904"/>
    </row>
    <row r="905" spans="7:15" s="2" customFormat="1">
      <c r="G905"/>
      <c r="H905"/>
      <c r="I905"/>
      <c r="J905"/>
      <c r="K905"/>
      <c r="L905"/>
      <c r="M905"/>
      <c r="N905"/>
      <c r="O905"/>
    </row>
    <row r="906" spans="7:15" s="2" customFormat="1">
      <c r="G906"/>
      <c r="H906"/>
      <c r="I906"/>
      <c r="J906"/>
      <c r="K906"/>
      <c r="L906"/>
      <c r="M906"/>
      <c r="N906"/>
      <c r="O906"/>
    </row>
    <row r="907" spans="7:15" s="2" customFormat="1">
      <c r="G907"/>
      <c r="H907"/>
      <c r="I907"/>
      <c r="J907"/>
      <c r="K907"/>
      <c r="L907"/>
      <c r="M907"/>
      <c r="N907"/>
      <c r="O907"/>
    </row>
    <row r="908" spans="7:15" s="2" customFormat="1">
      <c r="G908"/>
      <c r="H908"/>
      <c r="I908"/>
      <c r="J908"/>
      <c r="K908"/>
      <c r="L908"/>
      <c r="M908"/>
      <c r="N908"/>
      <c r="O908"/>
    </row>
    <row r="909" spans="7:15" s="2" customFormat="1">
      <c r="G909"/>
      <c r="H909"/>
      <c r="I909"/>
      <c r="J909"/>
      <c r="K909"/>
      <c r="L909"/>
      <c r="M909"/>
      <c r="N909"/>
      <c r="O909"/>
    </row>
    <row r="910" spans="7:15" s="2" customFormat="1">
      <c r="G910"/>
      <c r="H910"/>
      <c r="I910"/>
      <c r="J910"/>
      <c r="K910"/>
      <c r="L910"/>
      <c r="M910"/>
      <c r="N910"/>
      <c r="O910"/>
    </row>
    <row r="911" spans="7:15" s="2" customFormat="1">
      <c r="G911"/>
      <c r="H911"/>
      <c r="I911"/>
      <c r="J911"/>
      <c r="K911"/>
      <c r="L911"/>
      <c r="M911"/>
      <c r="N911"/>
      <c r="O911"/>
    </row>
    <row r="912" spans="7:15" s="2" customFormat="1">
      <c r="G912"/>
      <c r="H912"/>
      <c r="I912"/>
      <c r="J912"/>
      <c r="K912"/>
      <c r="L912"/>
      <c r="M912"/>
      <c r="N912"/>
      <c r="O912"/>
    </row>
    <row r="913" spans="7:15" s="2" customFormat="1">
      <c r="G913"/>
      <c r="H913"/>
      <c r="I913"/>
      <c r="J913"/>
      <c r="K913"/>
      <c r="L913"/>
      <c r="M913"/>
      <c r="N913"/>
      <c r="O913"/>
    </row>
    <row r="914" spans="7:15" s="2" customFormat="1">
      <c r="G914"/>
      <c r="H914"/>
      <c r="I914"/>
      <c r="J914"/>
      <c r="K914"/>
      <c r="L914"/>
      <c r="M914"/>
      <c r="N914"/>
      <c r="O914"/>
    </row>
    <row r="915" spans="7:15" s="2" customFormat="1">
      <c r="G915"/>
      <c r="H915"/>
      <c r="I915"/>
      <c r="J915"/>
      <c r="K915"/>
      <c r="L915"/>
      <c r="M915"/>
      <c r="N915"/>
      <c r="O915"/>
    </row>
    <row r="916" spans="7:15" s="2" customFormat="1">
      <c r="G916"/>
      <c r="H916"/>
      <c r="I916"/>
      <c r="J916"/>
      <c r="K916"/>
      <c r="L916"/>
      <c r="M916"/>
      <c r="N916"/>
      <c r="O916"/>
    </row>
    <row r="917" spans="7:15" s="2" customFormat="1">
      <c r="G917"/>
      <c r="H917"/>
      <c r="I917"/>
      <c r="J917"/>
      <c r="K917"/>
      <c r="L917"/>
      <c r="M917"/>
      <c r="N917"/>
      <c r="O917"/>
    </row>
    <row r="918" spans="7:15" s="2" customFormat="1">
      <c r="G918"/>
      <c r="H918"/>
      <c r="I918"/>
      <c r="J918"/>
      <c r="K918"/>
      <c r="L918"/>
      <c r="M918"/>
      <c r="N918"/>
      <c r="O918"/>
    </row>
    <row r="919" spans="7:15" s="2" customFormat="1">
      <c r="G919"/>
      <c r="H919"/>
      <c r="I919"/>
      <c r="J919"/>
      <c r="K919"/>
      <c r="L919"/>
      <c r="M919"/>
      <c r="N919"/>
      <c r="O919"/>
    </row>
    <row r="920" spans="7:15" s="2" customFormat="1">
      <c r="G920"/>
      <c r="H920"/>
      <c r="I920"/>
      <c r="J920"/>
      <c r="K920"/>
      <c r="L920"/>
      <c r="M920"/>
      <c r="N920"/>
      <c r="O920"/>
    </row>
    <row r="921" spans="7:15" s="2" customFormat="1">
      <c r="G921"/>
      <c r="H921"/>
      <c r="I921"/>
      <c r="J921"/>
      <c r="K921"/>
      <c r="L921"/>
      <c r="M921"/>
      <c r="N921"/>
      <c r="O921"/>
    </row>
    <row r="922" spans="7:15" s="2" customFormat="1">
      <c r="G922"/>
      <c r="H922"/>
      <c r="I922"/>
      <c r="J922"/>
      <c r="K922"/>
      <c r="L922"/>
      <c r="M922"/>
      <c r="N922"/>
      <c r="O922"/>
    </row>
    <row r="923" spans="7:15" s="2" customFormat="1">
      <c r="G923"/>
      <c r="H923"/>
      <c r="I923"/>
      <c r="J923"/>
      <c r="K923"/>
      <c r="L923"/>
      <c r="M923"/>
      <c r="N923"/>
      <c r="O923"/>
    </row>
    <row r="924" spans="7:15" s="2" customFormat="1">
      <c r="G924"/>
      <c r="H924"/>
      <c r="I924"/>
      <c r="J924"/>
      <c r="K924"/>
      <c r="L924"/>
      <c r="M924"/>
      <c r="N924"/>
      <c r="O924"/>
    </row>
    <row r="925" spans="7:15" s="2" customFormat="1">
      <c r="G925"/>
      <c r="H925"/>
      <c r="I925"/>
      <c r="J925"/>
      <c r="K925"/>
      <c r="L925"/>
      <c r="M925"/>
      <c r="N925"/>
      <c r="O925"/>
    </row>
    <row r="926" spans="7:15" s="2" customFormat="1">
      <c r="G926"/>
      <c r="H926"/>
      <c r="I926"/>
      <c r="J926"/>
      <c r="K926"/>
      <c r="L926"/>
      <c r="M926"/>
      <c r="N926"/>
      <c r="O926"/>
    </row>
    <row r="927" spans="7:15" s="2" customFormat="1">
      <c r="G927"/>
      <c r="H927"/>
      <c r="I927"/>
      <c r="J927"/>
      <c r="K927"/>
      <c r="L927"/>
      <c r="M927"/>
      <c r="N927"/>
      <c r="O927"/>
    </row>
    <row r="928" spans="7:15" s="2" customFormat="1">
      <c r="G928"/>
      <c r="H928"/>
      <c r="I928"/>
      <c r="J928"/>
      <c r="K928"/>
      <c r="L928"/>
      <c r="M928"/>
      <c r="N928"/>
      <c r="O928"/>
    </row>
    <row r="929" spans="7:15" s="2" customFormat="1">
      <c r="G929"/>
      <c r="H929"/>
      <c r="I929"/>
      <c r="J929"/>
      <c r="K929"/>
      <c r="L929"/>
      <c r="M929"/>
      <c r="N929"/>
      <c r="O929"/>
    </row>
    <row r="930" spans="7:15" s="2" customFormat="1">
      <c r="G930"/>
      <c r="H930"/>
      <c r="I930"/>
      <c r="J930"/>
      <c r="K930"/>
      <c r="L930"/>
      <c r="M930"/>
      <c r="N930"/>
      <c r="O930"/>
    </row>
    <row r="931" spans="7:15" s="2" customFormat="1">
      <c r="G931"/>
      <c r="H931"/>
      <c r="I931"/>
      <c r="J931"/>
      <c r="K931"/>
      <c r="L931"/>
      <c r="M931"/>
      <c r="N931"/>
      <c r="O931"/>
    </row>
    <row r="932" spans="7:15" s="2" customFormat="1">
      <c r="G932"/>
      <c r="H932"/>
      <c r="I932"/>
      <c r="J932"/>
      <c r="K932"/>
      <c r="L932"/>
      <c r="M932"/>
      <c r="N932"/>
      <c r="O932"/>
    </row>
    <row r="933" spans="7:15" s="2" customFormat="1">
      <c r="G933"/>
      <c r="H933"/>
      <c r="I933"/>
      <c r="J933"/>
      <c r="K933"/>
      <c r="L933"/>
      <c r="M933"/>
      <c r="N933"/>
      <c r="O933"/>
    </row>
    <row r="934" spans="7:15" s="2" customFormat="1">
      <c r="G934"/>
      <c r="H934"/>
      <c r="I934"/>
      <c r="J934"/>
      <c r="K934"/>
      <c r="L934"/>
      <c r="M934"/>
      <c r="N934"/>
      <c r="O934"/>
    </row>
    <row r="935" spans="7:15" s="2" customFormat="1">
      <c r="G935"/>
      <c r="H935"/>
      <c r="I935"/>
      <c r="J935"/>
      <c r="K935"/>
      <c r="L935"/>
      <c r="M935"/>
      <c r="N935"/>
      <c r="O935"/>
    </row>
    <row r="936" spans="7:15" s="2" customFormat="1">
      <c r="G936"/>
      <c r="H936"/>
      <c r="I936"/>
      <c r="J936"/>
      <c r="K936"/>
      <c r="L936"/>
      <c r="M936"/>
      <c r="N936"/>
      <c r="O936"/>
    </row>
    <row r="937" spans="7:15" s="2" customFormat="1">
      <c r="G937"/>
      <c r="H937"/>
      <c r="I937"/>
      <c r="J937"/>
      <c r="K937"/>
      <c r="L937"/>
      <c r="M937"/>
      <c r="N937"/>
      <c r="O937"/>
    </row>
    <row r="938" spans="7:15" s="2" customFormat="1">
      <c r="G938"/>
      <c r="H938"/>
      <c r="I938"/>
      <c r="J938"/>
      <c r="K938"/>
      <c r="L938"/>
      <c r="M938"/>
      <c r="N938"/>
      <c r="O938"/>
    </row>
    <row r="939" spans="7:15" s="2" customFormat="1">
      <c r="G939"/>
      <c r="H939"/>
      <c r="I939"/>
      <c r="J939"/>
      <c r="K939"/>
      <c r="L939"/>
      <c r="M939"/>
      <c r="N939"/>
      <c r="O939"/>
    </row>
    <row r="940" spans="7:15" s="2" customFormat="1">
      <c r="G940"/>
      <c r="H940"/>
      <c r="I940"/>
      <c r="J940"/>
      <c r="K940"/>
      <c r="L940"/>
      <c r="M940"/>
      <c r="N940"/>
      <c r="O940"/>
    </row>
    <row r="941" spans="7:15" s="2" customFormat="1">
      <c r="G941"/>
      <c r="H941"/>
      <c r="I941"/>
      <c r="J941"/>
      <c r="K941"/>
      <c r="L941"/>
      <c r="M941"/>
      <c r="N941"/>
      <c r="O941"/>
    </row>
    <row r="942" spans="7:15" s="2" customFormat="1">
      <c r="G942"/>
      <c r="H942"/>
      <c r="I942"/>
      <c r="J942"/>
      <c r="K942"/>
      <c r="L942"/>
      <c r="M942"/>
      <c r="N942"/>
      <c r="O942"/>
    </row>
    <row r="943" spans="7:15" s="2" customFormat="1">
      <c r="G943"/>
      <c r="H943"/>
      <c r="I943"/>
      <c r="J943"/>
      <c r="K943"/>
      <c r="L943"/>
      <c r="M943"/>
      <c r="N943"/>
      <c r="O943"/>
    </row>
    <row r="944" spans="7:15" s="2" customFormat="1">
      <c r="G944"/>
      <c r="H944"/>
      <c r="I944"/>
      <c r="J944"/>
      <c r="K944"/>
      <c r="L944"/>
      <c r="M944"/>
      <c r="N944"/>
      <c r="O944"/>
    </row>
    <row r="945" spans="7:15" s="2" customFormat="1">
      <c r="G945"/>
      <c r="H945"/>
      <c r="I945"/>
      <c r="J945"/>
      <c r="K945"/>
      <c r="L945"/>
      <c r="M945"/>
      <c r="N945"/>
      <c r="O945"/>
    </row>
    <row r="946" spans="7:15" s="2" customFormat="1">
      <c r="G946"/>
      <c r="H946"/>
      <c r="I946"/>
      <c r="J946"/>
      <c r="K946"/>
      <c r="L946"/>
      <c r="M946"/>
      <c r="N946"/>
      <c r="O946"/>
    </row>
    <row r="947" spans="7:15" s="2" customFormat="1">
      <c r="G947"/>
      <c r="H947"/>
      <c r="I947"/>
      <c r="J947"/>
      <c r="K947"/>
      <c r="L947"/>
      <c r="M947"/>
      <c r="N947"/>
      <c r="O947"/>
    </row>
    <row r="948" spans="7:15" s="2" customFormat="1">
      <c r="G948"/>
      <c r="H948"/>
      <c r="I948"/>
      <c r="J948"/>
      <c r="K948"/>
      <c r="L948"/>
      <c r="M948"/>
      <c r="N948"/>
      <c r="O948"/>
    </row>
    <row r="949" spans="7:15" s="2" customFormat="1">
      <c r="G949"/>
      <c r="H949"/>
      <c r="I949"/>
      <c r="J949"/>
      <c r="K949"/>
      <c r="L949"/>
      <c r="M949"/>
      <c r="N949"/>
      <c r="O949"/>
    </row>
    <row r="950" spans="7:15" s="2" customFormat="1">
      <c r="G950"/>
      <c r="H950"/>
      <c r="I950"/>
      <c r="J950"/>
      <c r="K950"/>
      <c r="L950"/>
      <c r="M950"/>
      <c r="N950"/>
      <c r="O950"/>
    </row>
    <row r="951" spans="7:15" s="2" customFormat="1">
      <c r="G951"/>
      <c r="H951"/>
      <c r="I951"/>
      <c r="J951"/>
      <c r="K951"/>
      <c r="L951"/>
      <c r="M951"/>
      <c r="N951"/>
      <c r="O951"/>
    </row>
    <row r="952" spans="7:15" s="2" customFormat="1">
      <c r="G952"/>
      <c r="H952"/>
      <c r="I952"/>
      <c r="J952"/>
      <c r="K952"/>
      <c r="L952"/>
      <c r="M952"/>
      <c r="N952"/>
      <c r="O952"/>
    </row>
    <row r="953" spans="7:15" s="2" customFormat="1">
      <c r="G953"/>
      <c r="H953"/>
      <c r="I953"/>
      <c r="J953"/>
      <c r="K953"/>
      <c r="L953"/>
      <c r="M953"/>
      <c r="N953"/>
      <c r="O953"/>
    </row>
    <row r="954" spans="7:15" s="2" customFormat="1">
      <c r="G954"/>
      <c r="H954"/>
      <c r="I954"/>
      <c r="J954"/>
      <c r="K954"/>
      <c r="L954"/>
      <c r="M954"/>
      <c r="N954"/>
      <c r="O954"/>
    </row>
    <row r="955" spans="7:15" s="2" customFormat="1">
      <c r="G955"/>
      <c r="H955"/>
      <c r="I955"/>
      <c r="J955"/>
      <c r="K955"/>
      <c r="L955"/>
      <c r="M955"/>
      <c r="N955"/>
      <c r="O955"/>
    </row>
    <row r="956" spans="7:15" s="2" customFormat="1">
      <c r="G956"/>
      <c r="H956"/>
      <c r="I956"/>
      <c r="J956"/>
      <c r="K956"/>
      <c r="L956"/>
      <c r="M956"/>
      <c r="N956"/>
      <c r="O956"/>
    </row>
    <row r="957" spans="7:15" s="2" customFormat="1">
      <c r="G957"/>
      <c r="H957"/>
      <c r="I957"/>
      <c r="J957"/>
      <c r="K957"/>
      <c r="L957"/>
      <c r="M957"/>
      <c r="N957"/>
      <c r="O957"/>
    </row>
    <row r="958" spans="7:15" s="2" customFormat="1">
      <c r="G958"/>
      <c r="H958"/>
      <c r="I958"/>
      <c r="J958"/>
      <c r="K958"/>
      <c r="L958"/>
      <c r="M958"/>
      <c r="N958"/>
      <c r="O958"/>
    </row>
    <row r="959" spans="7:15" s="2" customFormat="1">
      <c r="G959"/>
      <c r="H959"/>
      <c r="I959"/>
      <c r="J959"/>
      <c r="K959"/>
      <c r="L959"/>
      <c r="M959"/>
      <c r="N959"/>
      <c r="O959"/>
    </row>
    <row r="960" spans="7:15" s="2" customFormat="1">
      <c r="G960"/>
      <c r="H960"/>
      <c r="I960"/>
      <c r="J960"/>
      <c r="K960"/>
      <c r="L960"/>
      <c r="M960"/>
      <c r="N960"/>
      <c r="O960"/>
    </row>
    <row r="961" spans="7:15" s="2" customFormat="1">
      <c r="G961"/>
      <c r="H961"/>
      <c r="I961"/>
      <c r="J961"/>
      <c r="K961"/>
      <c r="L961"/>
      <c r="M961"/>
      <c r="N961"/>
      <c r="O961"/>
    </row>
    <row r="962" spans="7:15" s="2" customFormat="1">
      <c r="G962"/>
      <c r="H962"/>
      <c r="I962"/>
      <c r="J962"/>
      <c r="K962"/>
      <c r="L962"/>
      <c r="M962"/>
      <c r="N962"/>
      <c r="O962"/>
    </row>
    <row r="963" spans="7:15" s="2" customFormat="1">
      <c r="G963"/>
      <c r="H963"/>
      <c r="I963"/>
      <c r="J963"/>
      <c r="K963"/>
      <c r="L963"/>
      <c r="M963"/>
      <c r="N963"/>
      <c r="O963"/>
    </row>
    <row r="964" spans="7:15" s="2" customFormat="1">
      <c r="G964"/>
      <c r="H964"/>
      <c r="I964"/>
      <c r="J964"/>
      <c r="K964"/>
      <c r="L964"/>
      <c r="M964"/>
      <c r="N964"/>
      <c r="O964"/>
    </row>
    <row r="965" spans="7:15" s="2" customFormat="1">
      <c r="G965"/>
      <c r="H965"/>
      <c r="I965"/>
      <c r="J965"/>
      <c r="K965"/>
      <c r="L965"/>
      <c r="M965"/>
      <c r="N965"/>
      <c r="O965"/>
    </row>
    <row r="966" spans="7:15" s="2" customFormat="1">
      <c r="G966"/>
      <c r="H966"/>
      <c r="I966"/>
      <c r="J966"/>
      <c r="K966"/>
      <c r="L966"/>
      <c r="M966"/>
      <c r="N966"/>
      <c r="O966"/>
    </row>
    <row r="967" spans="7:15" s="2" customFormat="1">
      <c r="G967"/>
      <c r="H967"/>
      <c r="I967"/>
      <c r="J967"/>
      <c r="K967"/>
      <c r="L967"/>
      <c r="M967"/>
      <c r="N967"/>
      <c r="O967"/>
    </row>
    <row r="968" spans="7:15" s="2" customFormat="1">
      <c r="G968"/>
      <c r="H968"/>
      <c r="I968"/>
      <c r="J968"/>
      <c r="K968"/>
      <c r="L968"/>
      <c r="M968"/>
      <c r="N968"/>
      <c r="O968"/>
    </row>
    <row r="969" spans="7:15" s="2" customFormat="1">
      <c r="G969"/>
      <c r="H969"/>
      <c r="I969"/>
      <c r="J969"/>
      <c r="K969"/>
      <c r="L969"/>
      <c r="M969"/>
      <c r="N969"/>
      <c r="O969"/>
    </row>
    <row r="970" spans="7:15" s="2" customFormat="1">
      <c r="G970"/>
      <c r="H970"/>
      <c r="I970"/>
      <c r="J970"/>
      <c r="K970"/>
      <c r="L970"/>
      <c r="M970"/>
      <c r="N970"/>
      <c r="O970"/>
    </row>
    <row r="971" spans="7:15" s="2" customFormat="1">
      <c r="G971"/>
      <c r="H971"/>
      <c r="I971"/>
      <c r="J971"/>
      <c r="K971"/>
      <c r="L971"/>
      <c r="M971"/>
      <c r="N971"/>
      <c r="O971"/>
    </row>
    <row r="972" spans="7:15" s="2" customFormat="1">
      <c r="G972"/>
      <c r="H972"/>
      <c r="I972"/>
      <c r="J972"/>
      <c r="K972"/>
      <c r="L972"/>
      <c r="M972"/>
      <c r="N972"/>
      <c r="O972"/>
    </row>
    <row r="973" spans="7:15" s="2" customFormat="1">
      <c r="G973"/>
      <c r="H973"/>
      <c r="I973"/>
      <c r="J973"/>
      <c r="K973"/>
      <c r="L973"/>
      <c r="M973"/>
      <c r="N973"/>
      <c r="O973"/>
    </row>
    <row r="974" spans="7:15" s="2" customFormat="1">
      <c r="G974"/>
      <c r="H974"/>
      <c r="I974"/>
      <c r="J974"/>
      <c r="K974"/>
      <c r="L974"/>
      <c r="M974"/>
      <c r="N974"/>
      <c r="O974"/>
    </row>
    <row r="975" spans="7:15" s="2" customFormat="1">
      <c r="G975"/>
      <c r="H975"/>
      <c r="I975"/>
      <c r="J975"/>
      <c r="K975"/>
      <c r="L975"/>
      <c r="M975"/>
      <c r="N975"/>
      <c r="O975"/>
    </row>
    <row r="976" spans="7:15" s="2" customFormat="1">
      <c r="G976"/>
      <c r="H976"/>
      <c r="I976"/>
      <c r="J976"/>
      <c r="K976"/>
      <c r="L976"/>
      <c r="M976"/>
      <c r="N976"/>
      <c r="O976"/>
    </row>
    <row r="977" spans="7:15" s="2" customFormat="1">
      <c r="G977"/>
      <c r="H977"/>
      <c r="I977"/>
      <c r="J977"/>
      <c r="K977"/>
      <c r="L977"/>
      <c r="M977"/>
      <c r="N977"/>
      <c r="O977"/>
    </row>
    <row r="978" spans="7:15" s="2" customFormat="1">
      <c r="G978"/>
      <c r="H978"/>
      <c r="I978"/>
      <c r="J978"/>
      <c r="K978"/>
      <c r="L978"/>
      <c r="M978"/>
      <c r="N978"/>
      <c r="O978"/>
    </row>
    <row r="979" spans="7:15" s="2" customFormat="1">
      <c r="G979"/>
      <c r="H979"/>
      <c r="I979"/>
      <c r="J979"/>
      <c r="K979"/>
      <c r="L979"/>
      <c r="M979"/>
      <c r="N979"/>
      <c r="O979"/>
    </row>
    <row r="980" spans="7:15" s="2" customFormat="1">
      <c r="G980"/>
      <c r="H980"/>
      <c r="I980"/>
      <c r="J980"/>
      <c r="K980"/>
      <c r="L980"/>
      <c r="M980"/>
      <c r="N980"/>
      <c r="O980"/>
    </row>
    <row r="981" spans="7:15" s="2" customFormat="1">
      <c r="G981"/>
      <c r="H981"/>
      <c r="I981"/>
      <c r="J981"/>
      <c r="K981"/>
      <c r="L981"/>
      <c r="M981"/>
      <c r="N981"/>
      <c r="O981"/>
    </row>
    <row r="982" spans="7:15" s="2" customFormat="1">
      <c r="G982"/>
      <c r="H982"/>
      <c r="I982"/>
      <c r="J982"/>
      <c r="K982"/>
      <c r="L982"/>
      <c r="M982"/>
      <c r="N982"/>
      <c r="O982"/>
    </row>
    <row r="983" spans="7:15" s="2" customFormat="1">
      <c r="G983"/>
      <c r="H983"/>
      <c r="I983"/>
      <c r="J983"/>
      <c r="K983"/>
      <c r="L983"/>
      <c r="M983"/>
      <c r="N983"/>
      <c r="O983"/>
    </row>
    <row r="984" spans="7:15" s="2" customFormat="1">
      <c r="G984"/>
      <c r="H984"/>
      <c r="I984"/>
      <c r="J984"/>
      <c r="K984"/>
      <c r="L984"/>
      <c r="M984"/>
      <c r="N984"/>
      <c r="O984"/>
    </row>
    <row r="985" spans="7:15" s="2" customFormat="1">
      <c r="G985"/>
      <c r="H985"/>
      <c r="I985"/>
      <c r="J985"/>
      <c r="K985"/>
      <c r="L985"/>
      <c r="M985"/>
      <c r="N985"/>
      <c r="O985"/>
    </row>
    <row r="986" spans="7:15" s="2" customFormat="1">
      <c r="G986"/>
      <c r="H986"/>
      <c r="I986"/>
      <c r="J986"/>
      <c r="K986"/>
      <c r="L986"/>
      <c r="M986"/>
      <c r="N986"/>
      <c r="O986"/>
    </row>
    <row r="987" spans="7:15" s="2" customFormat="1">
      <c r="G987"/>
      <c r="H987"/>
      <c r="I987"/>
      <c r="J987"/>
      <c r="K987"/>
      <c r="L987"/>
      <c r="M987"/>
      <c r="N987"/>
      <c r="O987"/>
    </row>
    <row r="988" spans="7:15" s="2" customFormat="1">
      <c r="G988"/>
      <c r="H988"/>
      <c r="I988"/>
      <c r="J988"/>
      <c r="K988"/>
      <c r="L988"/>
      <c r="M988"/>
      <c r="N988"/>
      <c r="O988"/>
    </row>
    <row r="989" spans="7:15" s="2" customFormat="1">
      <c r="G989"/>
      <c r="H989"/>
      <c r="I989"/>
      <c r="J989"/>
      <c r="K989"/>
      <c r="L989"/>
      <c r="M989"/>
      <c r="N989"/>
      <c r="O989"/>
    </row>
    <row r="990" spans="7:15" s="2" customFormat="1">
      <c r="G990"/>
      <c r="H990"/>
      <c r="I990"/>
      <c r="J990"/>
      <c r="K990"/>
      <c r="L990"/>
      <c r="M990"/>
      <c r="N990"/>
      <c r="O990"/>
    </row>
    <row r="991" spans="7:15" s="2" customFormat="1">
      <c r="G991"/>
      <c r="H991"/>
      <c r="I991"/>
      <c r="J991"/>
      <c r="K991"/>
      <c r="L991"/>
      <c r="M991"/>
      <c r="N991"/>
      <c r="O991"/>
    </row>
    <row r="992" spans="7:15" s="2" customFormat="1">
      <c r="G992"/>
      <c r="H992"/>
      <c r="I992"/>
      <c r="J992"/>
      <c r="K992"/>
      <c r="L992"/>
      <c r="M992"/>
      <c r="N992"/>
      <c r="O992"/>
    </row>
    <row r="993" spans="7:15" s="2" customFormat="1">
      <c r="G993"/>
      <c r="H993"/>
      <c r="I993"/>
      <c r="J993"/>
      <c r="K993"/>
      <c r="L993"/>
      <c r="M993"/>
      <c r="N993"/>
      <c r="O993"/>
    </row>
    <row r="994" spans="7:15" s="2" customFormat="1">
      <c r="G994"/>
      <c r="H994"/>
      <c r="I994"/>
      <c r="J994"/>
      <c r="K994"/>
      <c r="L994"/>
      <c r="M994"/>
      <c r="N994"/>
      <c r="O994"/>
    </row>
    <row r="995" spans="7:15" s="2" customFormat="1">
      <c r="G995"/>
      <c r="H995"/>
      <c r="I995"/>
      <c r="J995"/>
      <c r="K995"/>
      <c r="L995"/>
      <c r="M995"/>
      <c r="N995"/>
      <c r="O995"/>
    </row>
    <row r="996" spans="7:15" s="2" customFormat="1">
      <c r="G996"/>
      <c r="H996"/>
      <c r="I996"/>
      <c r="J996"/>
      <c r="K996"/>
      <c r="L996"/>
      <c r="M996"/>
      <c r="N996"/>
      <c r="O996"/>
    </row>
    <row r="997" spans="7:15" s="2" customFormat="1">
      <c r="G997"/>
      <c r="H997"/>
      <c r="I997"/>
      <c r="J997"/>
      <c r="K997"/>
      <c r="L997"/>
      <c r="M997"/>
      <c r="N997"/>
      <c r="O997"/>
    </row>
    <row r="998" spans="7:15" s="2" customFormat="1">
      <c r="G998"/>
      <c r="H998"/>
      <c r="I998"/>
      <c r="J998"/>
      <c r="K998"/>
      <c r="L998"/>
      <c r="M998"/>
      <c r="N998"/>
      <c r="O998"/>
    </row>
    <row r="999" spans="7:15" s="2" customFormat="1">
      <c r="G999"/>
      <c r="H999"/>
      <c r="I999"/>
      <c r="J999"/>
      <c r="K999"/>
      <c r="L999"/>
      <c r="M999"/>
      <c r="N999"/>
      <c r="O999"/>
    </row>
    <row r="1000" spans="7:15" s="2" customFormat="1">
      <c r="G1000"/>
      <c r="H1000"/>
      <c r="I1000"/>
      <c r="J1000"/>
      <c r="K1000"/>
      <c r="L1000"/>
      <c r="M1000"/>
      <c r="N1000"/>
      <c r="O1000"/>
    </row>
    <row r="1001" spans="7:15" s="2" customFormat="1">
      <c r="G1001"/>
      <c r="H1001"/>
      <c r="I1001"/>
      <c r="J1001"/>
      <c r="K1001"/>
      <c r="L1001"/>
      <c r="M1001"/>
      <c r="N1001"/>
      <c r="O1001"/>
    </row>
    <row r="1002" spans="7:15" s="2" customFormat="1">
      <c r="G1002"/>
      <c r="H1002"/>
      <c r="I1002"/>
      <c r="J1002"/>
      <c r="K1002"/>
      <c r="L1002"/>
      <c r="M1002"/>
      <c r="N1002"/>
      <c r="O1002"/>
    </row>
    <row r="1003" spans="7:15" s="2" customFormat="1">
      <c r="G1003"/>
      <c r="H1003"/>
      <c r="I1003"/>
      <c r="J1003"/>
      <c r="K1003"/>
      <c r="L1003"/>
      <c r="M1003"/>
      <c r="N1003"/>
      <c r="O1003"/>
    </row>
    <row r="1004" spans="7:15" s="2" customFormat="1">
      <c r="G1004"/>
      <c r="H1004"/>
      <c r="I1004"/>
      <c r="J1004"/>
      <c r="K1004"/>
      <c r="L1004"/>
      <c r="M1004"/>
      <c r="N1004"/>
      <c r="O1004"/>
    </row>
    <row r="1005" spans="7:15" s="2" customFormat="1">
      <c r="G1005"/>
      <c r="H1005"/>
      <c r="I1005"/>
      <c r="J1005"/>
      <c r="K1005"/>
      <c r="L1005"/>
      <c r="M1005"/>
      <c r="N1005"/>
      <c r="O1005"/>
    </row>
    <row r="1006" spans="7:15" s="2" customFormat="1">
      <c r="G1006"/>
      <c r="H1006"/>
      <c r="I1006"/>
      <c r="J1006"/>
      <c r="K1006"/>
      <c r="L1006"/>
      <c r="M1006"/>
      <c r="N1006"/>
      <c r="O1006"/>
    </row>
    <row r="1007" spans="7:15" s="2" customFormat="1">
      <c r="G1007"/>
      <c r="H1007"/>
      <c r="I1007"/>
      <c r="J1007"/>
      <c r="K1007"/>
      <c r="L1007"/>
      <c r="M1007"/>
      <c r="N1007"/>
      <c r="O1007"/>
    </row>
    <row r="1008" spans="7:15" s="2" customFormat="1">
      <c r="G1008"/>
      <c r="H1008"/>
      <c r="I1008"/>
      <c r="J1008"/>
      <c r="K1008"/>
      <c r="L1008"/>
      <c r="M1008"/>
      <c r="N1008"/>
      <c r="O1008"/>
    </row>
    <row r="1009" spans="7:15" s="2" customFormat="1">
      <c r="G1009"/>
      <c r="H1009"/>
      <c r="I1009"/>
      <c r="J1009"/>
      <c r="K1009"/>
      <c r="L1009"/>
      <c r="M1009"/>
      <c r="N1009"/>
      <c r="O1009"/>
    </row>
    <row r="1010" spans="7:15" s="2" customFormat="1">
      <c r="G1010"/>
      <c r="H1010"/>
      <c r="I1010"/>
      <c r="J1010"/>
      <c r="K1010"/>
      <c r="L1010"/>
      <c r="M1010"/>
      <c r="N1010"/>
      <c r="O1010"/>
    </row>
    <row r="1011" spans="7:15" s="2" customFormat="1">
      <c r="G1011"/>
      <c r="H1011"/>
      <c r="I1011"/>
      <c r="J1011"/>
      <c r="K1011"/>
      <c r="L1011"/>
      <c r="M1011"/>
      <c r="N1011"/>
      <c r="O1011"/>
    </row>
    <row r="1012" spans="7:15" s="2" customFormat="1">
      <c r="G1012"/>
      <c r="H1012"/>
      <c r="I1012"/>
      <c r="J1012"/>
      <c r="K1012"/>
      <c r="L1012"/>
      <c r="M1012"/>
      <c r="N1012"/>
      <c r="O1012"/>
    </row>
    <row r="1013" spans="7:15" s="2" customFormat="1">
      <c r="G1013"/>
      <c r="H1013"/>
      <c r="I1013"/>
      <c r="J1013"/>
      <c r="K1013"/>
      <c r="L1013"/>
      <c r="M1013"/>
      <c r="N1013"/>
      <c r="O1013"/>
    </row>
    <row r="1014" spans="7:15" s="2" customFormat="1">
      <c r="G1014"/>
      <c r="H1014"/>
      <c r="I1014"/>
      <c r="J1014"/>
      <c r="K1014"/>
      <c r="L1014"/>
      <c r="M1014"/>
      <c r="N1014"/>
      <c r="O1014"/>
    </row>
    <row r="1015" spans="7:15" s="2" customFormat="1">
      <c r="G1015"/>
      <c r="H1015"/>
      <c r="I1015"/>
      <c r="J1015"/>
      <c r="K1015"/>
      <c r="L1015"/>
      <c r="M1015"/>
      <c r="N1015"/>
      <c r="O1015"/>
    </row>
    <row r="1016" spans="7:15" s="2" customFormat="1">
      <c r="G1016"/>
      <c r="H1016"/>
      <c r="I1016"/>
      <c r="J1016"/>
      <c r="K1016"/>
      <c r="L1016"/>
      <c r="M1016"/>
      <c r="N1016"/>
      <c r="O1016"/>
    </row>
    <row r="1017" spans="7:15" s="2" customFormat="1">
      <c r="G1017"/>
      <c r="H1017"/>
      <c r="I1017"/>
      <c r="J1017"/>
      <c r="K1017"/>
      <c r="L1017"/>
      <c r="M1017"/>
      <c r="N1017"/>
      <c r="O1017"/>
    </row>
    <row r="1018" spans="7:15" s="2" customFormat="1">
      <c r="G1018"/>
      <c r="H1018"/>
      <c r="I1018"/>
      <c r="J1018"/>
      <c r="K1018"/>
      <c r="L1018"/>
      <c r="M1018"/>
      <c r="N1018"/>
      <c r="O1018"/>
    </row>
    <row r="1019" spans="7:15" s="2" customFormat="1">
      <c r="G1019"/>
      <c r="H1019"/>
      <c r="I1019"/>
      <c r="J1019"/>
      <c r="K1019"/>
      <c r="L1019"/>
      <c r="M1019"/>
      <c r="N1019"/>
      <c r="O1019"/>
    </row>
    <row r="1020" spans="7:15" s="2" customFormat="1">
      <c r="G1020"/>
      <c r="H1020"/>
      <c r="I1020"/>
      <c r="J1020"/>
      <c r="K1020"/>
      <c r="L1020"/>
      <c r="M1020"/>
      <c r="N1020"/>
      <c r="O1020"/>
    </row>
    <row r="1021" spans="7:15" s="2" customFormat="1">
      <c r="G1021"/>
      <c r="H1021"/>
      <c r="I1021"/>
      <c r="J1021"/>
      <c r="K1021"/>
      <c r="L1021"/>
      <c r="M1021"/>
      <c r="N1021"/>
      <c r="O1021"/>
    </row>
    <row r="1022" spans="7:15" s="2" customFormat="1">
      <c r="G1022"/>
      <c r="H1022"/>
      <c r="I1022"/>
      <c r="J1022"/>
      <c r="K1022"/>
      <c r="L1022"/>
      <c r="M1022"/>
      <c r="N1022"/>
      <c r="O1022"/>
    </row>
    <row r="1023" spans="7:15" s="2" customFormat="1">
      <c r="G1023"/>
      <c r="H1023"/>
      <c r="I1023"/>
      <c r="J1023"/>
      <c r="K1023"/>
      <c r="L1023"/>
      <c r="M1023"/>
      <c r="N1023"/>
      <c r="O1023"/>
    </row>
    <row r="1024" spans="7:15" s="2" customFormat="1">
      <c r="G1024"/>
      <c r="H1024"/>
      <c r="I1024"/>
      <c r="J1024"/>
      <c r="K1024"/>
      <c r="L1024"/>
      <c r="M1024"/>
      <c r="N1024"/>
      <c r="O1024"/>
    </row>
    <row r="1025" spans="7:15" s="2" customFormat="1">
      <c r="G1025"/>
      <c r="H1025"/>
      <c r="I1025"/>
      <c r="J1025"/>
      <c r="K1025"/>
      <c r="L1025"/>
      <c r="M1025"/>
      <c r="N1025"/>
      <c r="O1025"/>
    </row>
    <row r="1026" spans="7:15" s="2" customFormat="1">
      <c r="G1026"/>
      <c r="H1026"/>
      <c r="I1026"/>
      <c r="J1026"/>
      <c r="K1026"/>
      <c r="L1026"/>
      <c r="M1026"/>
      <c r="N1026"/>
      <c r="O1026"/>
    </row>
    <row r="1027" spans="7:15" s="2" customFormat="1">
      <c r="G1027"/>
      <c r="H1027"/>
      <c r="I1027"/>
      <c r="J1027"/>
      <c r="K1027"/>
      <c r="L1027"/>
      <c r="M1027"/>
      <c r="N1027"/>
      <c r="O1027"/>
    </row>
    <row r="1028" spans="7:15" s="2" customFormat="1">
      <c r="G1028"/>
      <c r="H1028"/>
      <c r="I1028"/>
      <c r="J1028"/>
      <c r="K1028"/>
      <c r="L1028"/>
      <c r="M1028"/>
      <c r="N1028"/>
      <c r="O1028"/>
    </row>
    <row r="1029" spans="7:15" s="2" customFormat="1">
      <c r="G1029"/>
      <c r="H1029"/>
      <c r="I1029"/>
      <c r="J1029"/>
      <c r="K1029"/>
      <c r="L1029"/>
      <c r="M1029"/>
      <c r="N1029"/>
      <c r="O1029"/>
    </row>
    <row r="1030" spans="7:15" s="2" customFormat="1">
      <c r="G1030"/>
      <c r="H1030"/>
      <c r="I1030"/>
      <c r="J1030"/>
      <c r="K1030"/>
      <c r="L1030"/>
      <c r="M1030"/>
      <c r="N1030"/>
      <c r="O1030"/>
    </row>
    <row r="1031" spans="7:15" s="2" customFormat="1">
      <c r="G1031"/>
      <c r="H1031"/>
      <c r="I1031"/>
      <c r="J1031"/>
      <c r="K1031"/>
      <c r="L1031"/>
      <c r="M1031"/>
      <c r="N1031"/>
      <c r="O1031"/>
    </row>
    <row r="1032" spans="7:15" s="2" customFormat="1">
      <c r="G1032"/>
      <c r="H1032"/>
      <c r="I1032"/>
      <c r="J1032"/>
      <c r="K1032"/>
      <c r="L1032"/>
      <c r="M1032"/>
      <c r="N1032"/>
      <c r="O1032"/>
    </row>
    <row r="1033" spans="7:15" s="2" customFormat="1">
      <c r="G1033"/>
      <c r="H1033"/>
      <c r="I1033"/>
      <c r="J1033"/>
      <c r="K1033"/>
      <c r="L1033"/>
      <c r="M1033"/>
      <c r="N1033"/>
      <c r="O1033"/>
    </row>
    <row r="1034" spans="7:15" s="2" customFormat="1">
      <c r="G1034"/>
      <c r="H1034"/>
      <c r="I1034"/>
      <c r="J1034"/>
      <c r="K1034"/>
      <c r="L1034"/>
      <c r="M1034"/>
      <c r="N1034"/>
      <c r="O1034"/>
    </row>
    <row r="1035" spans="7:15" s="2" customFormat="1">
      <c r="G1035"/>
      <c r="H1035"/>
      <c r="I1035"/>
      <c r="J1035"/>
      <c r="K1035"/>
      <c r="L1035"/>
      <c r="M1035"/>
      <c r="N1035"/>
      <c r="O1035"/>
    </row>
    <row r="1036" spans="7:15" s="2" customFormat="1">
      <c r="G1036"/>
      <c r="H1036"/>
      <c r="I1036"/>
      <c r="J1036"/>
      <c r="K1036"/>
      <c r="L1036"/>
      <c r="M1036"/>
      <c r="N1036"/>
      <c r="O1036"/>
    </row>
    <row r="1037" spans="7:15" s="2" customFormat="1">
      <c r="G1037"/>
      <c r="H1037"/>
      <c r="I1037"/>
      <c r="J1037"/>
      <c r="K1037"/>
      <c r="L1037"/>
      <c r="M1037"/>
      <c r="N1037"/>
      <c r="O1037"/>
    </row>
    <row r="1038" spans="7:15" s="2" customFormat="1">
      <c r="G1038"/>
      <c r="H1038"/>
      <c r="I1038"/>
      <c r="J1038"/>
      <c r="K1038"/>
      <c r="L1038"/>
      <c r="M1038"/>
      <c r="N1038"/>
      <c r="O1038"/>
    </row>
    <row r="1039" spans="7:15" s="2" customFormat="1">
      <c r="G1039"/>
      <c r="H1039"/>
      <c r="I1039"/>
      <c r="J1039"/>
      <c r="K1039"/>
      <c r="L1039"/>
      <c r="M1039"/>
      <c r="N1039"/>
      <c r="O1039"/>
    </row>
    <row r="1040" spans="7:15" s="2" customFormat="1">
      <c r="G1040"/>
      <c r="H1040"/>
      <c r="I1040"/>
      <c r="J1040"/>
      <c r="K1040"/>
      <c r="L1040"/>
      <c r="M1040"/>
      <c r="N1040"/>
      <c r="O1040"/>
    </row>
    <row r="1041" spans="7:15" s="2" customFormat="1">
      <c r="G1041"/>
      <c r="H1041"/>
      <c r="I1041"/>
      <c r="J1041"/>
      <c r="K1041"/>
      <c r="L1041"/>
      <c r="M1041"/>
      <c r="N1041"/>
      <c r="O1041"/>
    </row>
    <row r="1042" spans="7:15" s="2" customFormat="1">
      <c r="G1042"/>
      <c r="H1042"/>
      <c r="I1042"/>
      <c r="J1042"/>
      <c r="K1042"/>
      <c r="L1042"/>
      <c r="M1042"/>
      <c r="N1042"/>
      <c r="O1042"/>
    </row>
    <row r="1043" spans="7:15" s="2" customFormat="1">
      <c r="G1043"/>
      <c r="H1043"/>
      <c r="I1043"/>
      <c r="J1043"/>
      <c r="K1043"/>
      <c r="L1043"/>
      <c r="M1043"/>
      <c r="N1043"/>
      <c r="O1043"/>
    </row>
    <row r="1044" spans="7:15" s="2" customFormat="1">
      <c r="G1044"/>
      <c r="H1044"/>
      <c r="I1044"/>
      <c r="J1044"/>
      <c r="K1044"/>
      <c r="L1044"/>
      <c r="M1044"/>
      <c r="N1044"/>
      <c r="O1044"/>
    </row>
    <row r="1045" spans="7:15" s="2" customFormat="1">
      <c r="G1045"/>
      <c r="H1045"/>
      <c r="I1045"/>
      <c r="J1045"/>
      <c r="K1045"/>
      <c r="L1045"/>
      <c r="M1045"/>
      <c r="N1045"/>
      <c r="O1045"/>
    </row>
    <row r="1046" spans="7:15" s="2" customFormat="1">
      <c r="G1046"/>
      <c r="H1046"/>
      <c r="I1046"/>
      <c r="J1046"/>
      <c r="K1046"/>
      <c r="L1046"/>
      <c r="M1046"/>
      <c r="N1046"/>
      <c r="O1046"/>
    </row>
    <row r="1047" spans="7:15" s="2" customFormat="1">
      <c r="G1047"/>
      <c r="H1047"/>
      <c r="I1047"/>
      <c r="J1047"/>
      <c r="K1047"/>
      <c r="L1047"/>
      <c r="M1047"/>
      <c r="N1047"/>
      <c r="O1047"/>
    </row>
    <row r="1048" spans="7:15" s="2" customFormat="1">
      <c r="G1048"/>
      <c r="H1048"/>
      <c r="I1048"/>
      <c r="J1048"/>
      <c r="K1048"/>
      <c r="L1048"/>
      <c r="M1048"/>
      <c r="N1048"/>
      <c r="O1048"/>
    </row>
    <row r="1049" spans="7:15" s="2" customFormat="1">
      <c r="G1049"/>
      <c r="H1049"/>
      <c r="I1049"/>
      <c r="J1049"/>
      <c r="K1049"/>
      <c r="L1049"/>
      <c r="M1049"/>
      <c r="N1049"/>
      <c r="O1049"/>
    </row>
    <row r="1050" spans="7:15" s="2" customFormat="1">
      <c r="G1050"/>
      <c r="H1050"/>
      <c r="I1050"/>
      <c r="J1050"/>
      <c r="K1050"/>
      <c r="L1050"/>
      <c r="M1050"/>
      <c r="N1050"/>
      <c r="O1050"/>
    </row>
    <row r="1051" spans="7:15" s="2" customFormat="1">
      <c r="G1051"/>
      <c r="H1051"/>
      <c r="I1051"/>
      <c r="J1051"/>
      <c r="K1051"/>
      <c r="L1051"/>
      <c r="M1051"/>
      <c r="N1051"/>
      <c r="O1051"/>
    </row>
    <row r="1052" spans="7:15" s="2" customFormat="1">
      <c r="G1052"/>
      <c r="H1052"/>
      <c r="I1052"/>
      <c r="J1052"/>
      <c r="K1052"/>
      <c r="L1052"/>
      <c r="M1052"/>
      <c r="N1052"/>
      <c r="O1052"/>
    </row>
    <row r="1053" spans="7:15" s="2" customFormat="1">
      <c r="G1053"/>
      <c r="H1053"/>
      <c r="I1053"/>
      <c r="J1053"/>
      <c r="K1053"/>
      <c r="L1053"/>
      <c r="M1053"/>
      <c r="N1053"/>
      <c r="O1053"/>
    </row>
    <row r="1054" spans="7:15" s="2" customFormat="1">
      <c r="G1054"/>
      <c r="H1054"/>
      <c r="I1054"/>
      <c r="J1054"/>
      <c r="K1054"/>
      <c r="L1054"/>
      <c r="M1054"/>
      <c r="N1054"/>
      <c r="O1054"/>
    </row>
    <row r="1055" spans="7:15" s="2" customFormat="1">
      <c r="G1055"/>
      <c r="H1055"/>
      <c r="I1055"/>
      <c r="J1055"/>
      <c r="K1055"/>
      <c r="L1055"/>
      <c r="M1055"/>
      <c r="N1055"/>
      <c r="O1055"/>
    </row>
    <row r="1056" spans="7:15" s="2" customFormat="1">
      <c r="G1056"/>
      <c r="H1056"/>
      <c r="I1056"/>
      <c r="J1056"/>
      <c r="K1056"/>
      <c r="L1056"/>
      <c r="M1056"/>
      <c r="N1056"/>
      <c r="O1056"/>
    </row>
    <row r="1057" spans="7:15" s="2" customFormat="1">
      <c r="G1057"/>
      <c r="H1057"/>
      <c r="I1057"/>
      <c r="J1057"/>
      <c r="K1057"/>
      <c r="L1057"/>
      <c r="M1057"/>
      <c r="N1057"/>
      <c r="O1057"/>
    </row>
    <row r="1058" spans="7:15" s="2" customFormat="1">
      <c r="G1058"/>
      <c r="H1058"/>
      <c r="I1058"/>
      <c r="J1058"/>
      <c r="K1058"/>
      <c r="L1058"/>
      <c r="M1058"/>
      <c r="N1058"/>
      <c r="O1058"/>
    </row>
    <row r="1059" spans="7:15" s="2" customFormat="1">
      <c r="G1059"/>
      <c r="H1059"/>
      <c r="I1059"/>
      <c r="J1059"/>
      <c r="K1059"/>
      <c r="L1059"/>
      <c r="M1059"/>
      <c r="N1059"/>
      <c r="O1059"/>
    </row>
    <row r="1060" spans="7:15" s="2" customFormat="1">
      <c r="G1060"/>
      <c r="H1060"/>
      <c r="I1060"/>
      <c r="J1060"/>
      <c r="K1060"/>
      <c r="L1060"/>
      <c r="M1060"/>
      <c r="N1060"/>
      <c r="O1060"/>
    </row>
    <row r="1061" spans="7:15" s="2" customFormat="1">
      <c r="G1061"/>
      <c r="H1061"/>
      <c r="I1061"/>
      <c r="J1061"/>
      <c r="K1061"/>
      <c r="L1061"/>
      <c r="M1061"/>
      <c r="N1061"/>
      <c r="O1061"/>
    </row>
    <row r="1062" spans="7:15" s="2" customFormat="1">
      <c r="G1062"/>
      <c r="H1062"/>
      <c r="I1062"/>
      <c r="J1062"/>
      <c r="K1062"/>
      <c r="L1062"/>
      <c r="M1062"/>
      <c r="N1062"/>
      <c r="O1062"/>
    </row>
    <row r="1063" spans="7:15" s="2" customFormat="1">
      <c r="G1063"/>
      <c r="H1063"/>
      <c r="I1063"/>
      <c r="J1063"/>
      <c r="K1063"/>
      <c r="L1063"/>
      <c r="M1063"/>
      <c r="N1063"/>
      <c r="O1063"/>
    </row>
    <row r="1064" spans="7:15" s="2" customFormat="1">
      <c r="G1064"/>
      <c r="H1064"/>
      <c r="I1064"/>
      <c r="J1064"/>
      <c r="K1064"/>
      <c r="L1064"/>
      <c r="M1064"/>
      <c r="N1064"/>
      <c r="O1064"/>
    </row>
    <row r="1065" spans="7:15" s="2" customFormat="1">
      <c r="G1065"/>
      <c r="H1065"/>
      <c r="I1065"/>
      <c r="J1065"/>
      <c r="K1065"/>
      <c r="L1065"/>
      <c r="M1065"/>
      <c r="N1065"/>
      <c r="O1065"/>
    </row>
    <row r="1066" spans="7:15" s="2" customFormat="1">
      <c r="G1066"/>
      <c r="H1066"/>
      <c r="I1066"/>
      <c r="J1066"/>
      <c r="K1066"/>
      <c r="L1066"/>
      <c r="M1066"/>
      <c r="N1066"/>
      <c r="O1066"/>
    </row>
    <row r="1067" spans="7:15" s="2" customFormat="1">
      <c r="G1067"/>
      <c r="H1067"/>
      <c r="I1067"/>
      <c r="J1067"/>
      <c r="K1067"/>
      <c r="L1067"/>
      <c r="M1067"/>
      <c r="N1067"/>
      <c r="O1067"/>
    </row>
    <row r="1068" spans="7:15" s="2" customFormat="1">
      <c r="G1068"/>
      <c r="H1068"/>
      <c r="I1068"/>
      <c r="J1068"/>
      <c r="K1068"/>
      <c r="L1068"/>
      <c r="M1068"/>
      <c r="N1068"/>
      <c r="O1068"/>
    </row>
    <row r="1069" spans="7:15" s="2" customFormat="1">
      <c r="G1069"/>
      <c r="H1069"/>
      <c r="I1069"/>
      <c r="J1069"/>
      <c r="K1069"/>
      <c r="L1069"/>
      <c r="M1069"/>
      <c r="N1069"/>
      <c r="O1069"/>
    </row>
    <row r="1070" spans="7:15" s="2" customFormat="1">
      <c r="G1070"/>
      <c r="H1070"/>
      <c r="I1070"/>
      <c r="J1070"/>
      <c r="K1070"/>
      <c r="L1070"/>
      <c r="M1070"/>
      <c r="N1070"/>
      <c r="O1070"/>
    </row>
    <row r="1071" spans="7:15" s="2" customFormat="1">
      <c r="G1071"/>
      <c r="H1071"/>
      <c r="I1071"/>
      <c r="J1071"/>
      <c r="K1071"/>
      <c r="L1071"/>
      <c r="M1071"/>
      <c r="N1071"/>
      <c r="O1071"/>
    </row>
    <row r="1072" spans="7:15" s="2" customFormat="1">
      <c r="G1072"/>
      <c r="H1072"/>
      <c r="I1072"/>
      <c r="J1072"/>
      <c r="K1072"/>
      <c r="L1072"/>
      <c r="M1072"/>
      <c r="N1072"/>
      <c r="O1072"/>
    </row>
    <row r="1073" spans="7:15" s="2" customFormat="1">
      <c r="G1073"/>
      <c r="H1073"/>
      <c r="I1073"/>
      <c r="J1073"/>
      <c r="K1073"/>
      <c r="L1073"/>
      <c r="M1073"/>
      <c r="N1073"/>
      <c r="O1073"/>
    </row>
    <row r="1074" spans="7:15" s="2" customFormat="1">
      <c r="G1074"/>
      <c r="H1074"/>
      <c r="I1074"/>
      <c r="J1074"/>
      <c r="K1074"/>
      <c r="L1074"/>
      <c r="M1074"/>
      <c r="N1074"/>
      <c r="O1074"/>
    </row>
    <row r="1075" spans="7:15" s="2" customFormat="1">
      <c r="G1075"/>
      <c r="H1075"/>
      <c r="I1075"/>
      <c r="J1075"/>
      <c r="K1075"/>
      <c r="L1075"/>
      <c r="M1075"/>
      <c r="N1075"/>
      <c r="O1075"/>
    </row>
    <row r="1076" spans="7:15" s="2" customFormat="1">
      <c r="G1076"/>
      <c r="H1076"/>
      <c r="I1076"/>
      <c r="J1076"/>
      <c r="K1076"/>
      <c r="L1076"/>
      <c r="M1076"/>
      <c r="N1076"/>
      <c r="O1076"/>
    </row>
    <row r="1077" spans="7:15" s="2" customFormat="1">
      <c r="G1077"/>
      <c r="H1077"/>
      <c r="I1077"/>
      <c r="J1077"/>
      <c r="K1077"/>
      <c r="L1077"/>
      <c r="M1077"/>
      <c r="N1077"/>
      <c r="O1077"/>
    </row>
    <row r="1078" spans="7:15" s="2" customFormat="1">
      <c r="G1078"/>
      <c r="H1078"/>
      <c r="I1078"/>
      <c r="J1078"/>
      <c r="K1078"/>
      <c r="L1078"/>
      <c r="M1078"/>
      <c r="N1078"/>
      <c r="O1078"/>
    </row>
    <row r="1079" spans="7:15" s="2" customFormat="1">
      <c r="G1079"/>
      <c r="H1079"/>
      <c r="I1079"/>
      <c r="J1079"/>
      <c r="K1079"/>
      <c r="L1079"/>
      <c r="M1079"/>
      <c r="N1079"/>
      <c r="O1079"/>
    </row>
    <row r="1080" spans="7:15" s="2" customFormat="1">
      <c r="G1080"/>
      <c r="H1080"/>
      <c r="I1080"/>
      <c r="J1080"/>
      <c r="K1080"/>
      <c r="L1080"/>
      <c r="M1080"/>
      <c r="N1080"/>
      <c r="O1080"/>
    </row>
    <row r="1081" spans="7:15" s="2" customFormat="1">
      <c r="G1081"/>
      <c r="H1081"/>
      <c r="I1081"/>
      <c r="J1081"/>
      <c r="K1081"/>
      <c r="L1081"/>
      <c r="M1081"/>
      <c r="N1081"/>
      <c r="O1081"/>
    </row>
    <row r="1082" spans="7:15" s="2" customFormat="1">
      <c r="G1082"/>
      <c r="H1082"/>
      <c r="I1082"/>
      <c r="J1082"/>
      <c r="K1082"/>
      <c r="L1082"/>
      <c r="M1082"/>
      <c r="N1082"/>
      <c r="O1082"/>
    </row>
    <row r="1083" spans="7:15" s="2" customFormat="1">
      <c r="G1083"/>
      <c r="H1083"/>
      <c r="I1083"/>
      <c r="J1083"/>
      <c r="K1083"/>
      <c r="L1083"/>
      <c r="M1083"/>
      <c r="N1083"/>
      <c r="O1083"/>
    </row>
    <row r="1084" spans="7:15" s="2" customFormat="1">
      <c r="G1084"/>
      <c r="H1084"/>
      <c r="I1084"/>
      <c r="J1084"/>
      <c r="K1084"/>
      <c r="L1084"/>
      <c r="M1084"/>
      <c r="N1084"/>
      <c r="O1084"/>
    </row>
    <row r="1085" spans="7:15" s="2" customFormat="1">
      <c r="G1085"/>
      <c r="H1085"/>
      <c r="I1085"/>
      <c r="J1085"/>
      <c r="K1085"/>
      <c r="L1085"/>
      <c r="M1085"/>
      <c r="N1085"/>
      <c r="O1085"/>
    </row>
    <row r="1086" spans="7:15" s="2" customFormat="1">
      <c r="G1086"/>
      <c r="H1086"/>
      <c r="I1086"/>
      <c r="J1086"/>
      <c r="K1086"/>
      <c r="L1086"/>
      <c r="M1086"/>
      <c r="N1086"/>
      <c r="O1086"/>
    </row>
    <row r="1087" spans="7:15" s="2" customFormat="1">
      <c r="G1087"/>
      <c r="H1087"/>
      <c r="I1087"/>
      <c r="J1087"/>
      <c r="K1087"/>
      <c r="L1087"/>
      <c r="M1087"/>
      <c r="N1087"/>
      <c r="O1087"/>
    </row>
    <row r="1088" spans="7:15" s="2" customFormat="1">
      <c r="G1088"/>
      <c r="H1088"/>
      <c r="I1088"/>
      <c r="J1088"/>
      <c r="K1088"/>
      <c r="L1088"/>
      <c r="M1088"/>
      <c r="N1088"/>
      <c r="O1088"/>
    </row>
    <row r="1089" spans="7:15" s="2" customFormat="1">
      <c r="G1089"/>
      <c r="H1089"/>
      <c r="I1089"/>
      <c r="J1089"/>
      <c r="K1089"/>
      <c r="L1089"/>
      <c r="M1089"/>
      <c r="N1089"/>
      <c r="O1089"/>
    </row>
    <row r="1090" spans="7:15" s="2" customFormat="1">
      <c r="G1090"/>
      <c r="H1090"/>
      <c r="I1090"/>
      <c r="J1090"/>
      <c r="K1090"/>
      <c r="L1090"/>
      <c r="M1090"/>
      <c r="N1090"/>
      <c r="O1090"/>
    </row>
    <row r="1091" spans="7:15" s="2" customFormat="1">
      <c r="G1091"/>
      <c r="H1091"/>
      <c r="I1091"/>
      <c r="J1091"/>
      <c r="K1091"/>
      <c r="L1091"/>
      <c r="M1091"/>
      <c r="N1091"/>
      <c r="O1091"/>
    </row>
    <row r="1092" spans="7:15" s="2" customFormat="1">
      <c r="G1092"/>
      <c r="H1092"/>
      <c r="I1092"/>
      <c r="J1092"/>
      <c r="K1092"/>
      <c r="L1092"/>
      <c r="M1092"/>
      <c r="N1092"/>
      <c r="O1092"/>
    </row>
    <row r="1093" spans="7:15" s="2" customFormat="1">
      <c r="G1093"/>
      <c r="H1093"/>
      <c r="I1093"/>
      <c r="J1093"/>
      <c r="K1093"/>
      <c r="L1093"/>
      <c r="M1093"/>
      <c r="N1093"/>
      <c r="O1093"/>
    </row>
    <row r="1094" spans="7:15" s="2" customFormat="1">
      <c r="G1094"/>
      <c r="H1094"/>
      <c r="I1094"/>
      <c r="J1094"/>
      <c r="K1094"/>
      <c r="L1094"/>
      <c r="M1094"/>
      <c r="N1094"/>
      <c r="O1094"/>
    </row>
    <row r="1095" spans="7:15" s="2" customFormat="1">
      <c r="G1095"/>
      <c r="H1095"/>
      <c r="I1095"/>
      <c r="J1095"/>
      <c r="K1095"/>
      <c r="L1095"/>
      <c r="M1095"/>
      <c r="N1095"/>
      <c r="O1095"/>
    </row>
    <row r="1096" spans="7:15" s="2" customFormat="1">
      <c r="G1096"/>
      <c r="H1096"/>
      <c r="I1096"/>
      <c r="J1096"/>
      <c r="K1096"/>
      <c r="L1096"/>
      <c r="M1096"/>
      <c r="N1096"/>
      <c r="O1096"/>
    </row>
    <row r="1097" spans="7:15" s="2" customFormat="1">
      <c r="G1097"/>
      <c r="H1097"/>
      <c r="I1097"/>
      <c r="J1097"/>
      <c r="K1097"/>
      <c r="L1097"/>
      <c r="M1097"/>
      <c r="N1097"/>
      <c r="O1097"/>
    </row>
    <row r="1098" spans="7:15" s="2" customFormat="1">
      <c r="G1098"/>
      <c r="H1098"/>
      <c r="I1098"/>
      <c r="J1098"/>
      <c r="K1098"/>
      <c r="L1098"/>
      <c r="M1098"/>
      <c r="N1098"/>
      <c r="O1098"/>
    </row>
    <row r="1099" spans="7:15" s="2" customFormat="1">
      <c r="G1099"/>
      <c r="H1099"/>
      <c r="I1099"/>
      <c r="J1099"/>
      <c r="K1099"/>
      <c r="L1099"/>
      <c r="M1099"/>
      <c r="N1099"/>
      <c r="O1099"/>
    </row>
    <row r="1100" spans="7:15" s="2" customFormat="1">
      <c r="G1100"/>
      <c r="H1100"/>
      <c r="I1100"/>
      <c r="J1100"/>
      <c r="K1100"/>
      <c r="L1100"/>
      <c r="M1100"/>
      <c r="N1100"/>
      <c r="O1100"/>
    </row>
    <row r="1101" spans="7:15" s="2" customFormat="1">
      <c r="G1101"/>
      <c r="H1101"/>
      <c r="I1101"/>
      <c r="J1101"/>
      <c r="K1101"/>
      <c r="L1101"/>
      <c r="M1101"/>
      <c r="N1101"/>
      <c r="O1101"/>
    </row>
    <row r="1102" spans="7:15" s="2" customFormat="1">
      <c r="G1102"/>
      <c r="H1102"/>
      <c r="I1102"/>
      <c r="J1102"/>
      <c r="K1102"/>
      <c r="L1102"/>
      <c r="M1102"/>
      <c r="N1102"/>
      <c r="O1102"/>
    </row>
    <row r="1103" spans="7:15" s="2" customFormat="1">
      <c r="G1103"/>
      <c r="H1103"/>
      <c r="I1103"/>
      <c r="J1103"/>
      <c r="K1103"/>
      <c r="L1103"/>
      <c r="M1103"/>
      <c r="N1103"/>
      <c r="O1103"/>
    </row>
    <row r="1104" spans="7:15" s="2" customFormat="1">
      <c r="G1104"/>
      <c r="H1104"/>
      <c r="I1104"/>
      <c r="J1104"/>
      <c r="K1104"/>
      <c r="L1104"/>
      <c r="M1104"/>
      <c r="N1104"/>
      <c r="O1104"/>
    </row>
    <row r="1105" spans="7:15" s="2" customFormat="1">
      <c r="G1105"/>
      <c r="H1105"/>
      <c r="I1105"/>
      <c r="J1105"/>
      <c r="K1105"/>
      <c r="L1105"/>
      <c r="M1105"/>
      <c r="N1105"/>
      <c r="O1105"/>
    </row>
    <row r="1106" spans="7:15" s="2" customFormat="1">
      <c r="G1106"/>
      <c r="H1106"/>
      <c r="I1106"/>
      <c r="J1106"/>
      <c r="K1106"/>
      <c r="L1106"/>
      <c r="M1106"/>
      <c r="N1106"/>
      <c r="O1106"/>
    </row>
    <row r="1107" spans="7:15" s="2" customFormat="1">
      <c r="G1107"/>
      <c r="H1107"/>
      <c r="I1107"/>
      <c r="J1107"/>
      <c r="K1107"/>
      <c r="L1107"/>
      <c r="M1107"/>
      <c r="N1107"/>
      <c r="O1107"/>
    </row>
    <row r="1108" spans="7:15" s="2" customFormat="1">
      <c r="G1108"/>
      <c r="H1108"/>
      <c r="I1108"/>
      <c r="J1108"/>
      <c r="K1108"/>
      <c r="L1108"/>
      <c r="M1108"/>
      <c r="N1108"/>
      <c r="O1108"/>
    </row>
    <row r="1109" spans="7:15" s="2" customFormat="1">
      <c r="G1109"/>
      <c r="H1109"/>
      <c r="I1109"/>
      <c r="J1109"/>
      <c r="K1109"/>
      <c r="L1109"/>
      <c r="M1109"/>
      <c r="N1109"/>
      <c r="O1109"/>
    </row>
    <row r="1110" spans="7:15" s="2" customFormat="1">
      <c r="G1110"/>
      <c r="H1110"/>
      <c r="I1110"/>
      <c r="J1110"/>
      <c r="K1110"/>
      <c r="L1110"/>
      <c r="M1110"/>
      <c r="N1110"/>
      <c r="O1110"/>
    </row>
    <row r="1111" spans="7:15" s="2" customFormat="1">
      <c r="G1111"/>
      <c r="H1111"/>
      <c r="I1111"/>
      <c r="J1111"/>
      <c r="K1111"/>
      <c r="L1111"/>
      <c r="M1111"/>
      <c r="N1111"/>
      <c r="O1111"/>
    </row>
    <row r="1112" spans="7:15" s="2" customFormat="1">
      <c r="G1112"/>
      <c r="H1112"/>
      <c r="I1112"/>
      <c r="J1112"/>
      <c r="K1112"/>
      <c r="L1112"/>
      <c r="M1112"/>
      <c r="N1112"/>
      <c r="O1112"/>
    </row>
    <row r="1113" spans="7:15" s="2" customFormat="1">
      <c r="G1113"/>
      <c r="H1113"/>
      <c r="I1113"/>
      <c r="J1113"/>
      <c r="K1113"/>
      <c r="L1113"/>
      <c r="M1113"/>
      <c r="N1113"/>
      <c r="O1113"/>
    </row>
    <row r="1114" spans="7:15" s="2" customFormat="1">
      <c r="G1114"/>
      <c r="H1114"/>
      <c r="I1114"/>
      <c r="J1114"/>
      <c r="K1114"/>
      <c r="L1114"/>
      <c r="M1114"/>
      <c r="N1114"/>
      <c r="O1114"/>
    </row>
    <row r="1115" spans="7:15" s="2" customFormat="1">
      <c r="G1115"/>
      <c r="H1115"/>
      <c r="I1115"/>
      <c r="J1115"/>
      <c r="K1115"/>
      <c r="L1115"/>
      <c r="M1115"/>
      <c r="N1115"/>
      <c r="O1115"/>
    </row>
    <row r="1116" spans="7:15" s="2" customFormat="1">
      <c r="G1116"/>
      <c r="H1116"/>
      <c r="I1116"/>
      <c r="J1116"/>
      <c r="K1116"/>
      <c r="L1116"/>
      <c r="M1116"/>
      <c r="N1116"/>
      <c r="O1116"/>
    </row>
    <row r="1117" spans="7:15" s="2" customFormat="1">
      <c r="G1117"/>
      <c r="H1117"/>
      <c r="I1117"/>
      <c r="J1117"/>
      <c r="K1117"/>
      <c r="L1117"/>
      <c r="M1117"/>
      <c r="N1117"/>
      <c r="O1117"/>
    </row>
    <row r="1118" spans="7:15" s="2" customFormat="1">
      <c r="G1118"/>
      <c r="H1118"/>
      <c r="I1118"/>
      <c r="J1118"/>
      <c r="K1118"/>
      <c r="L1118"/>
      <c r="M1118"/>
      <c r="N1118"/>
      <c r="O1118"/>
    </row>
    <row r="1119" spans="7:15" s="2" customFormat="1">
      <c r="G1119"/>
      <c r="H1119"/>
      <c r="I1119"/>
      <c r="J1119"/>
      <c r="K1119"/>
      <c r="L1119"/>
      <c r="M1119"/>
      <c r="N1119"/>
      <c r="O1119"/>
    </row>
    <row r="1120" spans="7:15" s="2" customFormat="1">
      <c r="G1120"/>
      <c r="H1120"/>
      <c r="I1120"/>
      <c r="J1120"/>
      <c r="K1120"/>
      <c r="L1120"/>
      <c r="M1120"/>
      <c r="N1120"/>
      <c r="O1120"/>
    </row>
    <row r="1121" spans="7:15" s="2" customFormat="1">
      <c r="G1121"/>
      <c r="H1121"/>
      <c r="I1121"/>
      <c r="J1121"/>
      <c r="K1121"/>
      <c r="L1121"/>
      <c r="M1121"/>
      <c r="N1121"/>
      <c r="O1121"/>
    </row>
    <row r="1122" spans="7:15" s="2" customFormat="1">
      <c r="G1122"/>
      <c r="H1122"/>
      <c r="I1122"/>
      <c r="J1122"/>
      <c r="K1122"/>
      <c r="L1122"/>
      <c r="M1122"/>
      <c r="N1122"/>
      <c r="O1122"/>
    </row>
    <row r="1123" spans="7:15" s="2" customFormat="1">
      <c r="G1123"/>
      <c r="H1123"/>
      <c r="I1123"/>
      <c r="J1123"/>
      <c r="K1123"/>
      <c r="L1123"/>
      <c r="M1123"/>
      <c r="N1123"/>
      <c r="O1123"/>
    </row>
    <row r="1124" spans="7:15" s="2" customFormat="1">
      <c r="G1124"/>
      <c r="H1124"/>
      <c r="I1124"/>
      <c r="J1124"/>
      <c r="K1124"/>
      <c r="L1124"/>
      <c r="M1124"/>
      <c r="N1124"/>
      <c r="O1124"/>
    </row>
    <row r="1125" spans="7:15" s="2" customFormat="1">
      <c r="G1125"/>
      <c r="H1125"/>
      <c r="I1125"/>
      <c r="J1125"/>
      <c r="K1125"/>
      <c r="L1125"/>
      <c r="M1125"/>
      <c r="N1125"/>
      <c r="O1125"/>
    </row>
    <row r="1126" spans="7:15" s="2" customFormat="1">
      <c r="G1126"/>
      <c r="H1126"/>
      <c r="I1126"/>
      <c r="J1126"/>
      <c r="K1126"/>
      <c r="L1126"/>
      <c r="M1126"/>
      <c r="N1126"/>
      <c r="O1126"/>
    </row>
    <row r="1127" spans="7:15" s="2" customFormat="1">
      <c r="G1127"/>
      <c r="H1127"/>
      <c r="I1127"/>
      <c r="J1127"/>
      <c r="K1127"/>
      <c r="L1127"/>
      <c r="M1127"/>
      <c r="N1127"/>
      <c r="O1127"/>
    </row>
    <row r="1128" spans="7:15" s="2" customFormat="1">
      <c r="G1128"/>
      <c r="H1128"/>
      <c r="I1128"/>
      <c r="J1128"/>
      <c r="K1128"/>
      <c r="L1128"/>
      <c r="M1128"/>
      <c r="N1128"/>
      <c r="O1128"/>
    </row>
    <row r="1129" spans="7:15" s="2" customFormat="1">
      <c r="G1129"/>
      <c r="H1129"/>
      <c r="I1129"/>
      <c r="J1129"/>
      <c r="K1129"/>
      <c r="L1129"/>
      <c r="M1129"/>
      <c r="N1129"/>
      <c r="O1129"/>
    </row>
    <row r="1130" spans="7:15" s="2" customFormat="1">
      <c r="G1130"/>
      <c r="H1130"/>
      <c r="I1130"/>
      <c r="J1130"/>
      <c r="K1130"/>
      <c r="L1130"/>
      <c r="M1130"/>
      <c r="N1130"/>
      <c r="O1130"/>
    </row>
    <row r="1131" spans="7:15" s="2" customFormat="1">
      <c r="G1131"/>
      <c r="H1131"/>
      <c r="I1131"/>
      <c r="J1131"/>
      <c r="K1131"/>
      <c r="L1131"/>
      <c r="M1131"/>
      <c r="N1131"/>
      <c r="O1131"/>
    </row>
    <row r="1132" spans="7:15" s="2" customFormat="1">
      <c r="G1132"/>
      <c r="H1132"/>
      <c r="I1132"/>
      <c r="J1132"/>
      <c r="K1132"/>
      <c r="L1132"/>
      <c r="M1132"/>
      <c r="N1132"/>
      <c r="O1132"/>
    </row>
    <row r="1133" spans="7:15" s="2" customFormat="1">
      <c r="G1133"/>
      <c r="H1133"/>
      <c r="I1133"/>
      <c r="J1133"/>
      <c r="K1133"/>
      <c r="L1133"/>
      <c r="M1133"/>
      <c r="N1133"/>
      <c r="O1133"/>
    </row>
    <row r="1134" spans="7:15" s="2" customFormat="1">
      <c r="G1134"/>
      <c r="H1134"/>
      <c r="I1134"/>
      <c r="J1134"/>
      <c r="K1134"/>
      <c r="L1134"/>
      <c r="M1134"/>
      <c r="N1134"/>
      <c r="O1134"/>
    </row>
    <row r="1135" spans="7:15" s="2" customFormat="1">
      <c r="G1135"/>
      <c r="H1135"/>
      <c r="I1135"/>
      <c r="J1135"/>
      <c r="K1135"/>
      <c r="L1135"/>
      <c r="M1135"/>
      <c r="N1135"/>
      <c r="O1135"/>
    </row>
    <row r="1136" spans="7:15" s="2" customFormat="1">
      <c r="G1136"/>
      <c r="H1136"/>
      <c r="I1136"/>
      <c r="J1136"/>
      <c r="K1136"/>
      <c r="L1136"/>
      <c r="M1136"/>
      <c r="N1136"/>
      <c r="O1136"/>
    </row>
    <row r="1137" spans="7:15" s="2" customFormat="1">
      <c r="G1137"/>
      <c r="H1137"/>
      <c r="I1137"/>
      <c r="J1137"/>
      <c r="K1137"/>
      <c r="L1137"/>
      <c r="M1137"/>
      <c r="N1137"/>
      <c r="O1137"/>
    </row>
    <row r="1138" spans="7:15" s="2" customFormat="1">
      <c r="G1138"/>
      <c r="H1138"/>
      <c r="I1138"/>
      <c r="J1138"/>
      <c r="K1138"/>
      <c r="L1138"/>
      <c r="M1138"/>
      <c r="N1138"/>
      <c r="O1138"/>
    </row>
    <row r="1139" spans="7:15" s="2" customFormat="1">
      <c r="G1139"/>
      <c r="H1139"/>
      <c r="I1139"/>
      <c r="J1139"/>
      <c r="K1139"/>
      <c r="L1139"/>
      <c r="M1139"/>
      <c r="N1139"/>
      <c r="O1139"/>
    </row>
    <row r="1140" spans="7:15" s="2" customFormat="1">
      <c r="G1140"/>
      <c r="H1140"/>
      <c r="I1140"/>
      <c r="J1140"/>
      <c r="K1140"/>
      <c r="L1140"/>
      <c r="M1140"/>
      <c r="N1140"/>
      <c r="O1140"/>
    </row>
    <row r="1141" spans="7:15" s="2" customFormat="1">
      <c r="G1141"/>
      <c r="H1141"/>
      <c r="I1141"/>
      <c r="J1141"/>
      <c r="K1141"/>
      <c r="L1141"/>
      <c r="M1141"/>
      <c r="N1141"/>
      <c r="O1141"/>
    </row>
    <row r="1142" spans="7:15" s="2" customFormat="1">
      <c r="G1142"/>
      <c r="H1142"/>
      <c r="I1142"/>
      <c r="J1142"/>
      <c r="K1142"/>
      <c r="L1142"/>
      <c r="M1142"/>
      <c r="N1142"/>
      <c r="O1142"/>
    </row>
    <row r="1143" spans="7:15" s="2" customFormat="1">
      <c r="G1143"/>
      <c r="H1143"/>
      <c r="I1143"/>
      <c r="J1143"/>
      <c r="K1143"/>
      <c r="L1143"/>
      <c r="M1143"/>
      <c r="N1143"/>
      <c r="O1143"/>
    </row>
    <row r="1144" spans="7:15" s="2" customFormat="1">
      <c r="G1144"/>
      <c r="H1144"/>
      <c r="I1144"/>
      <c r="J1144"/>
      <c r="K1144"/>
      <c r="L1144"/>
      <c r="M1144"/>
      <c r="N1144"/>
      <c r="O1144"/>
    </row>
    <row r="1145" spans="7:15" s="2" customFormat="1">
      <c r="G1145"/>
      <c r="H1145"/>
      <c r="I1145"/>
      <c r="J1145"/>
      <c r="K1145"/>
      <c r="L1145"/>
      <c r="M1145"/>
      <c r="N1145"/>
      <c r="O1145"/>
    </row>
    <row r="1146" spans="7:15" s="2" customFormat="1">
      <c r="G1146"/>
      <c r="H1146"/>
      <c r="I1146"/>
      <c r="J1146"/>
      <c r="K1146"/>
      <c r="L1146"/>
      <c r="M1146"/>
      <c r="N1146"/>
      <c r="O1146"/>
    </row>
    <row r="1147" spans="7:15" s="2" customFormat="1">
      <c r="G1147"/>
      <c r="H1147"/>
      <c r="I1147"/>
      <c r="J1147"/>
      <c r="K1147"/>
      <c r="L1147"/>
      <c r="M1147"/>
      <c r="N1147"/>
      <c r="O1147"/>
    </row>
    <row r="1148" spans="7:15" s="2" customFormat="1">
      <c r="G1148"/>
      <c r="H1148"/>
      <c r="I1148"/>
      <c r="J1148"/>
      <c r="K1148"/>
      <c r="L1148"/>
      <c r="M1148"/>
      <c r="N1148"/>
      <c r="O1148"/>
    </row>
    <row r="1149" spans="7:15" s="2" customFormat="1">
      <c r="G1149"/>
      <c r="H1149"/>
      <c r="I1149"/>
      <c r="J1149"/>
      <c r="K1149"/>
      <c r="L1149"/>
      <c r="M1149"/>
      <c r="N1149"/>
      <c r="O1149"/>
    </row>
    <row r="1150" spans="7:15" s="2" customFormat="1">
      <c r="G1150"/>
      <c r="H1150"/>
      <c r="I1150"/>
      <c r="J1150"/>
      <c r="K1150"/>
      <c r="L1150"/>
      <c r="M1150"/>
      <c r="N1150"/>
      <c r="O1150"/>
    </row>
    <row r="1151" spans="7:15" s="2" customFormat="1">
      <c r="G1151"/>
      <c r="H1151"/>
      <c r="I1151"/>
      <c r="J1151"/>
      <c r="K1151"/>
      <c r="L1151"/>
      <c r="M1151"/>
      <c r="N1151"/>
      <c r="O1151"/>
    </row>
    <row r="1152" spans="7:15" s="2" customFormat="1">
      <c r="G1152"/>
      <c r="H1152"/>
      <c r="I1152"/>
      <c r="J1152"/>
      <c r="K1152"/>
      <c r="L1152"/>
      <c r="M1152"/>
      <c r="N1152"/>
      <c r="O1152"/>
    </row>
    <row r="1153" spans="7:15" s="2" customFormat="1">
      <c r="G1153"/>
      <c r="H1153"/>
      <c r="I1153"/>
      <c r="J1153"/>
      <c r="K1153"/>
      <c r="L1153"/>
      <c r="M1153"/>
      <c r="N1153"/>
      <c r="O1153"/>
    </row>
    <row r="1154" spans="7:15" s="2" customFormat="1">
      <c r="G1154"/>
      <c r="H1154"/>
      <c r="I1154"/>
      <c r="J1154"/>
      <c r="K1154"/>
      <c r="L1154"/>
      <c r="M1154"/>
      <c r="N1154"/>
      <c r="O1154"/>
    </row>
    <row r="1155" spans="7:15" s="2" customFormat="1">
      <c r="G1155"/>
      <c r="H1155"/>
      <c r="I1155"/>
      <c r="J1155"/>
      <c r="K1155"/>
      <c r="L1155"/>
      <c r="M1155"/>
      <c r="N1155"/>
      <c r="O1155"/>
    </row>
    <row r="1156" spans="7:15" s="2" customFormat="1">
      <c r="G1156"/>
      <c r="H1156"/>
      <c r="I1156"/>
      <c r="J1156"/>
      <c r="K1156"/>
      <c r="L1156"/>
      <c r="M1156"/>
      <c r="N1156"/>
      <c r="O1156"/>
    </row>
    <row r="1157" spans="7:15" s="2" customFormat="1">
      <c r="G1157"/>
      <c r="H1157"/>
      <c r="I1157"/>
      <c r="J1157"/>
      <c r="K1157"/>
      <c r="L1157"/>
      <c r="M1157"/>
      <c r="N1157"/>
      <c r="O1157"/>
    </row>
    <row r="1158" spans="7:15" s="2" customFormat="1">
      <c r="G1158"/>
      <c r="H1158"/>
      <c r="I1158"/>
      <c r="J1158"/>
      <c r="K1158"/>
      <c r="L1158"/>
      <c r="M1158"/>
      <c r="N1158"/>
      <c r="O1158"/>
    </row>
    <row r="1159" spans="7:15" s="2" customFormat="1">
      <c r="G1159"/>
      <c r="H1159"/>
      <c r="I1159"/>
      <c r="J1159"/>
      <c r="K1159"/>
      <c r="L1159"/>
      <c r="M1159"/>
      <c r="N1159"/>
      <c r="O1159"/>
    </row>
    <row r="1160" spans="7:15" s="2" customFormat="1">
      <c r="G1160"/>
      <c r="H1160"/>
      <c r="I1160"/>
      <c r="J1160"/>
      <c r="K1160"/>
      <c r="L1160"/>
      <c r="M1160"/>
      <c r="N1160"/>
      <c r="O1160"/>
    </row>
    <row r="1161" spans="7:15" s="2" customFormat="1">
      <c r="G1161"/>
      <c r="H1161"/>
      <c r="I1161"/>
      <c r="J1161"/>
      <c r="K1161"/>
      <c r="L1161"/>
      <c r="M1161"/>
      <c r="N1161"/>
      <c r="O1161"/>
    </row>
    <row r="1162" spans="7:15" s="2" customFormat="1">
      <c r="G1162"/>
      <c r="H1162"/>
      <c r="I1162"/>
      <c r="J1162"/>
      <c r="K1162"/>
      <c r="L1162"/>
      <c r="M1162"/>
      <c r="N1162"/>
      <c r="O1162"/>
    </row>
    <row r="1163" spans="7:15" s="2" customFormat="1">
      <c r="G1163"/>
      <c r="H1163"/>
      <c r="I1163"/>
      <c r="J1163"/>
      <c r="K1163"/>
      <c r="L1163"/>
      <c r="M1163"/>
      <c r="N1163"/>
      <c r="O1163"/>
    </row>
    <row r="1164" spans="7:15" s="2" customFormat="1">
      <c r="G1164"/>
      <c r="H1164"/>
      <c r="I1164"/>
      <c r="J1164"/>
      <c r="K1164"/>
      <c r="L1164"/>
      <c r="M1164"/>
      <c r="N1164"/>
      <c r="O1164"/>
    </row>
    <row r="1165" spans="7:15" s="2" customFormat="1">
      <c r="G1165"/>
      <c r="H1165"/>
      <c r="I1165"/>
      <c r="J1165"/>
      <c r="K1165"/>
      <c r="L1165"/>
      <c r="M1165"/>
      <c r="N1165"/>
      <c r="O1165"/>
    </row>
    <row r="1166" spans="7:15" s="2" customFormat="1">
      <c r="G1166"/>
      <c r="H1166"/>
      <c r="I1166"/>
      <c r="J1166"/>
      <c r="K1166"/>
      <c r="L1166"/>
      <c r="M1166"/>
      <c r="N1166"/>
      <c r="O1166"/>
    </row>
    <row r="1167" spans="7:15" s="2" customFormat="1">
      <c r="G1167"/>
      <c r="H1167"/>
      <c r="I1167"/>
      <c r="J1167"/>
      <c r="K1167"/>
      <c r="L1167"/>
      <c r="M1167"/>
      <c r="N1167"/>
      <c r="O1167"/>
    </row>
    <row r="1168" spans="7:15" s="2" customFormat="1">
      <c r="G1168"/>
      <c r="H1168"/>
      <c r="I1168"/>
      <c r="J1168"/>
      <c r="K1168"/>
      <c r="L1168"/>
      <c r="M1168"/>
      <c r="N1168"/>
      <c r="O1168"/>
    </row>
    <row r="1169" spans="7:15" s="2" customFormat="1">
      <c r="G1169"/>
      <c r="H1169"/>
      <c r="I1169"/>
      <c r="J1169"/>
      <c r="K1169"/>
      <c r="L1169"/>
      <c r="M1169"/>
      <c r="N1169"/>
      <c r="O1169"/>
    </row>
    <row r="1170" spans="7:15" s="2" customFormat="1">
      <c r="G1170"/>
      <c r="H1170"/>
      <c r="I1170"/>
      <c r="J1170"/>
      <c r="K1170"/>
      <c r="L1170"/>
      <c r="M1170"/>
      <c r="N1170"/>
      <c r="O1170"/>
    </row>
    <row r="1171" spans="7:15" s="2" customFormat="1">
      <c r="G1171"/>
      <c r="H1171"/>
      <c r="I1171"/>
      <c r="J1171"/>
      <c r="K1171"/>
      <c r="L1171"/>
      <c r="M1171"/>
      <c r="N1171"/>
      <c r="O1171"/>
    </row>
    <row r="1172" spans="7:15" s="2" customFormat="1">
      <c r="G1172"/>
      <c r="H1172"/>
      <c r="I1172"/>
      <c r="J1172"/>
      <c r="K1172"/>
      <c r="L1172"/>
      <c r="M1172"/>
      <c r="N1172"/>
      <c r="O1172"/>
    </row>
    <row r="1173" spans="7:15" s="2" customFormat="1">
      <c r="G1173"/>
      <c r="H1173"/>
      <c r="I1173"/>
      <c r="J1173"/>
      <c r="K1173"/>
      <c r="L1173"/>
      <c r="M1173"/>
      <c r="N1173"/>
      <c r="O1173"/>
    </row>
    <row r="1174" spans="7:15" s="2" customFormat="1">
      <c r="G1174"/>
      <c r="H1174"/>
      <c r="I1174"/>
      <c r="J1174"/>
      <c r="K1174"/>
      <c r="L1174"/>
      <c r="M1174"/>
      <c r="N1174"/>
      <c r="O1174"/>
    </row>
    <row r="1175" spans="7:15" s="2" customFormat="1">
      <c r="G1175"/>
      <c r="H1175"/>
      <c r="I1175"/>
      <c r="J1175"/>
      <c r="K1175"/>
      <c r="L1175"/>
      <c r="M1175"/>
      <c r="N1175"/>
      <c r="O1175"/>
    </row>
    <row r="1176" spans="7:15" s="2" customFormat="1">
      <c r="G1176"/>
      <c r="H1176"/>
      <c r="I1176"/>
      <c r="J1176"/>
      <c r="K1176"/>
      <c r="L1176"/>
      <c r="M1176"/>
      <c r="N1176"/>
      <c r="O1176"/>
    </row>
    <row r="1177" spans="7:15" s="2" customFormat="1">
      <c r="G1177"/>
      <c r="H1177"/>
      <c r="I1177"/>
      <c r="J1177"/>
      <c r="K1177"/>
      <c r="L1177"/>
      <c r="M1177"/>
      <c r="N1177"/>
      <c r="O1177"/>
    </row>
    <row r="1178" spans="7:15" s="2" customFormat="1">
      <c r="G1178"/>
      <c r="H1178"/>
      <c r="I1178"/>
      <c r="J1178"/>
      <c r="K1178"/>
      <c r="L1178"/>
      <c r="M1178"/>
      <c r="N1178"/>
      <c r="O1178"/>
    </row>
    <row r="1179" spans="7:15" s="2" customFormat="1">
      <c r="G1179"/>
      <c r="H1179"/>
      <c r="I1179"/>
      <c r="J1179"/>
      <c r="K1179"/>
      <c r="L1179"/>
      <c r="M1179"/>
      <c r="N1179"/>
      <c r="O1179"/>
    </row>
    <row r="1180" spans="7:15" s="2" customFormat="1">
      <c r="G1180"/>
      <c r="H1180"/>
      <c r="I1180"/>
      <c r="J1180"/>
      <c r="K1180"/>
      <c r="L1180"/>
      <c r="M1180"/>
      <c r="N1180"/>
      <c r="O1180"/>
    </row>
    <row r="1181" spans="7:15" s="2" customFormat="1">
      <c r="G1181"/>
      <c r="H1181"/>
      <c r="I1181"/>
      <c r="J1181"/>
      <c r="K1181"/>
      <c r="L1181"/>
      <c r="M1181"/>
      <c r="N1181"/>
      <c r="O1181"/>
    </row>
    <row r="1182" spans="7:15" s="2" customFormat="1">
      <c r="G1182"/>
      <c r="H1182"/>
      <c r="I1182"/>
      <c r="J1182"/>
      <c r="K1182"/>
      <c r="L1182"/>
      <c r="M1182"/>
      <c r="N1182"/>
      <c r="O1182"/>
    </row>
    <row r="1183" spans="7:15" s="2" customFormat="1">
      <c r="G1183"/>
      <c r="H1183"/>
      <c r="I1183"/>
      <c r="J1183"/>
      <c r="K1183"/>
      <c r="L1183"/>
      <c r="M1183"/>
      <c r="N1183"/>
      <c r="O1183"/>
    </row>
    <row r="1184" spans="7:15" s="2" customFormat="1">
      <c r="G1184"/>
      <c r="H1184"/>
      <c r="I1184"/>
      <c r="J1184"/>
      <c r="K1184"/>
      <c r="L1184"/>
      <c r="M1184"/>
      <c r="N1184"/>
      <c r="O1184"/>
    </row>
    <row r="1185" spans="7:15" s="2" customFormat="1">
      <c r="G1185"/>
      <c r="H1185"/>
      <c r="I1185"/>
      <c r="J1185"/>
      <c r="K1185"/>
      <c r="L1185"/>
      <c r="M1185"/>
      <c r="N1185"/>
      <c r="O1185"/>
    </row>
    <row r="1186" spans="7:15" s="2" customFormat="1">
      <c r="G1186"/>
      <c r="H1186"/>
      <c r="I1186"/>
      <c r="J1186"/>
      <c r="K1186"/>
      <c r="L1186"/>
      <c r="M1186"/>
      <c r="N1186"/>
      <c r="O1186"/>
    </row>
    <row r="1187" spans="7:15" s="2" customFormat="1">
      <c r="G1187"/>
      <c r="H1187"/>
      <c r="I1187"/>
      <c r="J1187"/>
      <c r="K1187"/>
      <c r="L1187"/>
      <c r="M1187"/>
      <c r="N1187"/>
      <c r="O1187"/>
    </row>
    <row r="1188" spans="7:15" s="2" customFormat="1">
      <c r="G1188"/>
      <c r="H1188"/>
      <c r="I1188"/>
      <c r="J1188"/>
      <c r="K1188"/>
      <c r="L1188"/>
      <c r="M1188"/>
      <c r="N1188"/>
      <c r="O1188"/>
    </row>
    <row r="1189" spans="7:15" s="2" customFormat="1">
      <c r="G1189"/>
      <c r="H1189"/>
      <c r="I1189"/>
      <c r="J1189"/>
      <c r="K1189"/>
      <c r="L1189"/>
      <c r="M1189"/>
      <c r="N1189"/>
      <c r="O1189"/>
    </row>
    <row r="1190" spans="7:15" s="2" customFormat="1">
      <c r="G1190"/>
      <c r="H1190"/>
      <c r="I1190"/>
      <c r="J1190"/>
      <c r="K1190"/>
      <c r="L1190"/>
      <c r="M1190"/>
      <c r="N1190"/>
      <c r="O1190"/>
    </row>
    <row r="1191" spans="7:15" s="2" customFormat="1">
      <c r="G1191"/>
      <c r="H1191"/>
      <c r="I1191"/>
      <c r="J1191"/>
      <c r="K1191"/>
      <c r="L1191"/>
      <c r="M1191"/>
      <c r="N1191"/>
      <c r="O1191"/>
    </row>
    <row r="1192" spans="7:15" s="2" customFormat="1">
      <c r="G1192"/>
      <c r="H1192"/>
      <c r="I1192"/>
      <c r="J1192"/>
      <c r="K1192"/>
      <c r="L1192"/>
      <c r="M1192"/>
      <c r="N1192"/>
      <c r="O1192"/>
    </row>
    <row r="1193" spans="7:15" s="2" customFormat="1">
      <c r="G1193"/>
      <c r="H1193"/>
      <c r="I1193"/>
      <c r="J1193"/>
      <c r="K1193"/>
      <c r="L1193"/>
      <c r="M1193"/>
      <c r="N1193"/>
      <c r="O1193"/>
    </row>
    <row r="1194" spans="7:15" s="2" customFormat="1">
      <c r="G1194"/>
      <c r="H1194"/>
      <c r="I1194"/>
      <c r="J1194"/>
      <c r="K1194"/>
      <c r="L1194"/>
      <c r="M1194"/>
      <c r="N1194"/>
      <c r="O1194"/>
    </row>
    <row r="1195" spans="7:15" s="2" customFormat="1">
      <c r="G1195"/>
      <c r="H1195"/>
      <c r="I1195"/>
      <c r="J1195"/>
      <c r="K1195"/>
      <c r="L1195"/>
      <c r="M1195"/>
      <c r="N1195"/>
      <c r="O1195"/>
    </row>
    <row r="1196" spans="7:15" s="2" customFormat="1">
      <c r="G1196"/>
      <c r="H1196"/>
      <c r="I1196"/>
      <c r="J1196"/>
      <c r="K1196"/>
      <c r="L1196"/>
      <c r="M1196"/>
      <c r="N1196"/>
      <c r="O1196"/>
    </row>
    <row r="1197" spans="7:15" s="2" customFormat="1">
      <c r="G1197"/>
      <c r="H1197"/>
      <c r="I1197"/>
      <c r="J1197"/>
      <c r="K1197"/>
      <c r="L1197"/>
      <c r="M1197"/>
      <c r="N1197"/>
      <c r="O1197"/>
    </row>
    <row r="1198" spans="7:15" s="2" customFormat="1">
      <c r="G1198"/>
      <c r="H1198"/>
      <c r="I1198"/>
      <c r="J1198"/>
      <c r="K1198"/>
      <c r="L1198"/>
      <c r="M1198"/>
      <c r="N1198"/>
      <c r="O1198"/>
    </row>
    <row r="1199" spans="7:15" s="2" customFormat="1">
      <c r="G1199"/>
      <c r="H1199"/>
      <c r="I1199"/>
      <c r="J1199"/>
      <c r="K1199"/>
      <c r="L1199"/>
      <c r="M1199"/>
      <c r="N1199"/>
      <c r="O1199"/>
    </row>
    <row r="1200" spans="7:15" s="2" customFormat="1">
      <c r="G1200"/>
      <c r="H1200"/>
      <c r="I1200"/>
      <c r="J1200"/>
      <c r="K1200"/>
      <c r="L1200"/>
      <c r="M1200"/>
      <c r="N1200"/>
      <c r="O1200"/>
    </row>
    <row r="1201" spans="7:15" s="2" customFormat="1">
      <c r="G1201"/>
      <c r="H1201"/>
      <c r="I1201"/>
      <c r="J1201"/>
      <c r="K1201"/>
      <c r="L1201"/>
      <c r="M1201"/>
      <c r="N1201"/>
      <c r="O1201"/>
    </row>
    <row r="1202" spans="7:15" s="2" customFormat="1">
      <c r="G1202"/>
      <c r="H1202"/>
      <c r="I1202"/>
      <c r="J1202"/>
      <c r="K1202"/>
      <c r="L1202"/>
      <c r="M1202"/>
      <c r="N1202"/>
      <c r="O1202"/>
    </row>
    <row r="1203" spans="7:15" s="2" customFormat="1">
      <c r="G1203"/>
      <c r="H1203"/>
      <c r="I1203"/>
      <c r="J1203"/>
      <c r="K1203"/>
      <c r="L1203"/>
      <c r="M1203"/>
      <c r="N1203"/>
      <c r="O1203"/>
    </row>
    <row r="1204" spans="7:15" s="2" customFormat="1">
      <c r="G1204"/>
      <c r="H1204"/>
      <c r="I1204"/>
      <c r="J1204"/>
      <c r="K1204"/>
      <c r="L1204"/>
      <c r="M1204"/>
      <c r="N1204"/>
      <c r="O1204"/>
    </row>
    <row r="1205" spans="7:15" s="2" customFormat="1">
      <c r="G1205"/>
      <c r="H1205"/>
      <c r="I1205"/>
      <c r="J1205"/>
      <c r="K1205"/>
      <c r="L1205"/>
      <c r="M1205"/>
      <c r="N1205"/>
      <c r="O1205"/>
    </row>
    <row r="1206" spans="7:15" s="2" customFormat="1">
      <c r="G1206"/>
      <c r="H1206"/>
      <c r="I1206"/>
      <c r="J1206"/>
      <c r="K1206"/>
      <c r="L1206"/>
      <c r="M1206"/>
      <c r="N1206"/>
      <c r="O1206"/>
    </row>
    <row r="1207" spans="7:15" s="2" customFormat="1">
      <c r="G1207"/>
      <c r="H1207"/>
      <c r="I1207"/>
      <c r="J1207"/>
      <c r="K1207"/>
      <c r="L1207"/>
      <c r="M1207"/>
      <c r="N1207"/>
      <c r="O1207"/>
    </row>
    <row r="1208" spans="7:15" s="2" customFormat="1">
      <c r="G1208"/>
      <c r="H1208"/>
      <c r="I1208"/>
      <c r="J1208"/>
      <c r="K1208"/>
      <c r="L1208"/>
      <c r="M1208"/>
      <c r="N1208"/>
      <c r="O1208"/>
    </row>
    <row r="1209" spans="7:15" s="2" customFormat="1">
      <c r="G1209"/>
      <c r="H1209"/>
      <c r="I1209"/>
      <c r="J1209"/>
      <c r="K1209"/>
      <c r="L1209"/>
      <c r="M1209"/>
      <c r="N1209"/>
      <c r="O1209"/>
    </row>
    <row r="1210" spans="7:15" s="2" customFormat="1">
      <c r="G1210"/>
      <c r="H1210"/>
      <c r="I1210"/>
      <c r="J1210"/>
      <c r="K1210"/>
      <c r="L1210"/>
      <c r="M1210"/>
      <c r="N1210"/>
      <c r="O1210"/>
    </row>
    <row r="1211" spans="7:15" s="2" customFormat="1">
      <c r="G1211"/>
      <c r="H1211"/>
      <c r="I1211"/>
      <c r="J1211"/>
      <c r="K1211"/>
      <c r="L1211"/>
      <c r="M1211"/>
      <c r="N1211"/>
      <c r="O1211"/>
    </row>
    <row r="1212" spans="7:15" s="2" customFormat="1">
      <c r="G1212"/>
      <c r="H1212"/>
      <c r="I1212"/>
      <c r="J1212"/>
      <c r="K1212"/>
      <c r="L1212"/>
      <c r="M1212"/>
      <c r="N1212"/>
      <c r="O1212"/>
    </row>
    <row r="1213" spans="7:15" s="2" customFormat="1">
      <c r="G1213"/>
      <c r="H1213"/>
      <c r="I1213"/>
      <c r="J1213"/>
      <c r="K1213"/>
      <c r="L1213"/>
      <c r="M1213"/>
      <c r="N1213"/>
      <c r="O1213"/>
    </row>
    <row r="1214" spans="7:15" s="2" customFormat="1">
      <c r="G1214"/>
      <c r="H1214"/>
      <c r="I1214"/>
      <c r="J1214"/>
      <c r="K1214"/>
      <c r="L1214"/>
      <c r="M1214"/>
      <c r="N1214"/>
      <c r="O1214"/>
    </row>
    <row r="1215" spans="7:15" s="2" customFormat="1">
      <c r="G1215"/>
      <c r="H1215"/>
      <c r="I1215"/>
      <c r="J1215"/>
      <c r="K1215"/>
      <c r="L1215"/>
      <c r="M1215"/>
      <c r="N1215"/>
      <c r="O1215"/>
    </row>
    <row r="1216" spans="7:15" s="2" customFormat="1">
      <c r="G1216"/>
      <c r="H1216"/>
      <c r="I1216"/>
      <c r="J1216"/>
      <c r="K1216"/>
      <c r="L1216"/>
      <c r="M1216"/>
      <c r="N1216"/>
      <c r="O1216"/>
    </row>
    <row r="1217" spans="7:15" s="2" customFormat="1">
      <c r="G1217"/>
      <c r="H1217"/>
      <c r="I1217"/>
      <c r="J1217"/>
      <c r="K1217"/>
      <c r="L1217"/>
      <c r="M1217"/>
      <c r="N1217"/>
      <c r="O1217"/>
    </row>
    <row r="1218" spans="7:15" s="2" customFormat="1">
      <c r="G1218"/>
      <c r="H1218"/>
      <c r="I1218"/>
      <c r="J1218"/>
      <c r="K1218"/>
      <c r="L1218"/>
      <c r="M1218"/>
      <c r="N1218"/>
      <c r="O1218"/>
    </row>
    <row r="1219" spans="7:15" s="2" customFormat="1">
      <c r="G1219"/>
      <c r="H1219"/>
      <c r="I1219"/>
      <c r="J1219"/>
      <c r="K1219"/>
      <c r="L1219"/>
      <c r="M1219"/>
      <c r="N1219"/>
      <c r="O1219"/>
    </row>
    <row r="1220" spans="7:15" s="2" customFormat="1">
      <c r="G1220"/>
      <c r="H1220"/>
      <c r="I1220"/>
      <c r="J1220"/>
      <c r="K1220"/>
      <c r="L1220"/>
      <c r="M1220"/>
      <c r="N1220"/>
      <c r="O1220"/>
    </row>
    <row r="1221" spans="7:15" s="2" customFormat="1">
      <c r="G1221"/>
      <c r="H1221"/>
      <c r="I1221"/>
      <c r="J1221"/>
      <c r="K1221"/>
      <c r="L1221"/>
      <c r="M1221"/>
      <c r="N1221"/>
      <c r="O1221"/>
    </row>
    <row r="1222" spans="7:15" s="2" customFormat="1">
      <c r="G1222"/>
      <c r="H1222"/>
      <c r="I1222"/>
      <c r="J1222"/>
      <c r="K1222"/>
      <c r="L1222"/>
      <c r="M1222"/>
      <c r="N1222"/>
      <c r="O1222"/>
    </row>
    <row r="1223" spans="7:15" s="2" customFormat="1">
      <c r="G1223"/>
      <c r="H1223"/>
      <c r="I1223"/>
      <c r="J1223"/>
      <c r="K1223"/>
      <c r="L1223"/>
      <c r="M1223"/>
      <c r="N1223"/>
      <c r="O1223"/>
    </row>
    <row r="1224" spans="7:15" s="2" customFormat="1">
      <c r="G1224"/>
      <c r="H1224"/>
      <c r="I1224"/>
      <c r="J1224"/>
      <c r="K1224"/>
      <c r="L1224"/>
      <c r="M1224"/>
      <c r="N1224"/>
      <c r="O1224"/>
    </row>
    <row r="1225" spans="7:15" s="2" customFormat="1">
      <c r="G1225"/>
      <c r="H1225"/>
      <c r="I1225"/>
      <c r="J1225"/>
      <c r="K1225"/>
      <c r="L1225"/>
      <c r="M1225"/>
      <c r="N1225"/>
      <c r="O1225"/>
    </row>
    <row r="1226" spans="7:15" s="2" customFormat="1">
      <c r="G1226"/>
      <c r="H1226"/>
      <c r="I1226"/>
      <c r="J1226"/>
      <c r="K1226"/>
      <c r="L1226"/>
      <c r="M1226"/>
      <c r="N1226"/>
      <c r="O1226"/>
    </row>
    <row r="1227" spans="7:15" s="2" customFormat="1">
      <c r="G1227"/>
      <c r="H1227"/>
      <c r="I1227"/>
      <c r="J1227"/>
      <c r="K1227"/>
      <c r="L1227"/>
      <c r="M1227"/>
      <c r="N1227"/>
      <c r="O1227"/>
    </row>
    <row r="1228" spans="7:15" s="2" customFormat="1">
      <c r="G1228"/>
      <c r="H1228"/>
      <c r="I1228"/>
      <c r="J1228"/>
      <c r="K1228"/>
      <c r="L1228"/>
      <c r="M1228"/>
      <c r="N1228"/>
      <c r="O1228"/>
    </row>
    <row r="1229" spans="7:15" s="2" customFormat="1">
      <c r="G1229"/>
      <c r="H1229"/>
      <c r="I1229"/>
      <c r="J1229"/>
      <c r="K1229"/>
      <c r="L1229"/>
      <c r="M1229"/>
      <c r="N1229"/>
      <c r="O1229"/>
    </row>
    <row r="1230" spans="7:15" s="2" customFormat="1">
      <c r="G1230"/>
      <c r="H1230"/>
      <c r="I1230"/>
      <c r="J1230"/>
      <c r="K1230"/>
      <c r="L1230"/>
      <c r="M1230"/>
      <c r="N1230"/>
      <c r="O1230"/>
    </row>
    <row r="1231" spans="7:15" s="2" customFormat="1">
      <c r="G1231"/>
      <c r="H1231"/>
      <c r="I1231"/>
      <c r="J1231"/>
      <c r="K1231"/>
      <c r="L1231"/>
      <c r="M1231"/>
      <c r="N1231"/>
      <c r="O1231"/>
    </row>
    <row r="1232" spans="7:15" s="2" customFormat="1">
      <c r="G1232"/>
      <c r="H1232"/>
      <c r="I1232"/>
      <c r="J1232"/>
      <c r="K1232"/>
      <c r="L1232"/>
      <c r="M1232"/>
      <c r="N1232"/>
      <c r="O1232"/>
    </row>
    <row r="1233" spans="7:15" s="2" customFormat="1">
      <c r="G1233"/>
      <c r="H1233"/>
      <c r="I1233"/>
      <c r="J1233"/>
      <c r="K1233"/>
      <c r="L1233"/>
      <c r="M1233"/>
      <c r="N1233"/>
      <c r="O1233"/>
    </row>
    <row r="1234" spans="7:15" s="2" customFormat="1">
      <c r="G1234"/>
      <c r="H1234"/>
      <c r="I1234"/>
      <c r="J1234"/>
      <c r="K1234"/>
      <c r="L1234"/>
      <c r="M1234"/>
      <c r="N1234"/>
      <c r="O1234"/>
    </row>
    <row r="1235" spans="7:15" s="2" customFormat="1">
      <c r="G1235"/>
      <c r="H1235"/>
      <c r="I1235"/>
      <c r="J1235"/>
      <c r="K1235"/>
      <c r="L1235"/>
      <c r="M1235"/>
      <c r="N1235"/>
      <c r="O1235"/>
    </row>
    <row r="1236" spans="7:15" s="2" customFormat="1">
      <c r="G1236"/>
      <c r="H1236"/>
      <c r="I1236"/>
      <c r="J1236"/>
      <c r="K1236"/>
      <c r="L1236"/>
      <c r="M1236"/>
      <c r="N1236"/>
      <c r="O1236"/>
    </row>
    <row r="1237" spans="7:15" s="2" customFormat="1">
      <c r="G1237"/>
      <c r="H1237"/>
      <c r="I1237"/>
      <c r="J1237"/>
      <c r="K1237"/>
      <c r="L1237"/>
      <c r="M1237"/>
      <c r="N1237"/>
      <c r="O1237"/>
    </row>
    <row r="1238" spans="7:15" s="2" customFormat="1">
      <c r="G1238"/>
      <c r="H1238"/>
      <c r="I1238"/>
      <c r="J1238"/>
      <c r="K1238"/>
      <c r="L1238"/>
      <c r="M1238"/>
      <c r="N1238"/>
      <c r="O1238"/>
    </row>
    <row r="1239" spans="7:15" s="2" customFormat="1">
      <c r="G1239"/>
      <c r="H1239"/>
      <c r="I1239"/>
      <c r="J1239"/>
      <c r="K1239"/>
      <c r="L1239"/>
      <c r="M1239"/>
      <c r="N1239"/>
      <c r="O1239"/>
    </row>
    <row r="1240" spans="7:15" s="2" customFormat="1">
      <c r="G1240"/>
      <c r="H1240"/>
      <c r="I1240"/>
      <c r="J1240"/>
      <c r="K1240"/>
      <c r="L1240"/>
      <c r="M1240"/>
      <c r="N1240"/>
      <c r="O1240"/>
    </row>
    <row r="1241" spans="7:15" s="2" customFormat="1">
      <c r="G1241"/>
      <c r="H1241"/>
      <c r="I1241"/>
      <c r="J1241"/>
      <c r="K1241"/>
      <c r="L1241"/>
      <c r="M1241"/>
      <c r="N1241"/>
      <c r="O1241"/>
    </row>
    <row r="1242" spans="7:15" s="2" customFormat="1">
      <c r="G1242"/>
      <c r="H1242"/>
      <c r="I1242"/>
      <c r="J1242"/>
      <c r="K1242"/>
      <c r="L1242"/>
      <c r="M1242"/>
      <c r="N1242"/>
      <c r="O1242"/>
    </row>
    <row r="1243" spans="7:15" s="2" customFormat="1">
      <c r="G1243"/>
      <c r="H1243"/>
      <c r="I1243"/>
      <c r="J1243"/>
      <c r="K1243"/>
      <c r="L1243"/>
      <c r="M1243"/>
      <c r="N1243"/>
      <c r="O1243"/>
    </row>
    <row r="1244" spans="7:15" s="2" customFormat="1">
      <c r="G1244"/>
      <c r="H1244"/>
      <c r="I1244"/>
      <c r="J1244"/>
      <c r="K1244"/>
      <c r="L1244"/>
      <c r="M1244"/>
      <c r="N1244"/>
      <c r="O1244"/>
    </row>
    <row r="1245" spans="7:15" s="2" customFormat="1">
      <c r="G1245"/>
      <c r="H1245"/>
      <c r="I1245"/>
      <c r="J1245"/>
      <c r="K1245"/>
      <c r="L1245"/>
      <c r="M1245"/>
      <c r="N1245"/>
      <c r="O1245"/>
    </row>
    <row r="1246" spans="7:15" s="2" customFormat="1">
      <c r="G1246"/>
      <c r="H1246"/>
      <c r="I1246"/>
      <c r="J1246"/>
      <c r="K1246"/>
      <c r="L1246"/>
      <c r="M1246"/>
      <c r="N1246"/>
      <c r="O1246"/>
    </row>
    <row r="1247" spans="7:15" s="2" customFormat="1">
      <c r="G1247"/>
      <c r="H1247"/>
      <c r="I1247"/>
      <c r="J1247"/>
      <c r="K1247"/>
      <c r="L1247"/>
      <c r="M1247"/>
      <c r="N1247"/>
      <c r="O1247"/>
    </row>
    <row r="1248" spans="7:15" s="2" customFormat="1">
      <c r="G1248"/>
      <c r="H1248"/>
      <c r="I1248"/>
      <c r="J1248"/>
      <c r="K1248"/>
      <c r="L1248"/>
      <c r="M1248"/>
      <c r="N1248"/>
      <c r="O1248"/>
    </row>
    <row r="1249" spans="7:15" s="2" customFormat="1">
      <c r="G1249"/>
      <c r="H1249"/>
      <c r="I1249"/>
      <c r="J1249"/>
      <c r="K1249"/>
      <c r="L1249"/>
      <c r="M1249"/>
      <c r="N1249"/>
      <c r="O1249"/>
    </row>
    <row r="1250" spans="7:15" s="2" customFormat="1">
      <c r="G1250"/>
      <c r="H1250"/>
      <c r="I1250"/>
      <c r="J1250"/>
      <c r="K1250"/>
      <c r="L1250"/>
      <c r="M1250"/>
      <c r="N1250"/>
      <c r="O1250"/>
    </row>
    <row r="1251" spans="7:15" s="2" customFormat="1">
      <c r="G1251"/>
      <c r="H1251"/>
      <c r="I1251"/>
      <c r="J1251"/>
      <c r="K1251"/>
      <c r="L1251"/>
      <c r="M1251"/>
      <c r="N1251"/>
      <c r="O1251"/>
    </row>
    <row r="1252" spans="7:15" s="2" customFormat="1">
      <c r="G1252"/>
      <c r="H1252"/>
      <c r="I1252"/>
      <c r="J1252"/>
      <c r="K1252"/>
      <c r="L1252"/>
      <c r="M1252"/>
      <c r="N1252"/>
      <c r="O1252"/>
    </row>
    <row r="1253" spans="7:15" s="2" customFormat="1">
      <c r="G1253"/>
      <c r="H1253"/>
      <c r="I1253"/>
      <c r="J1253"/>
      <c r="K1253"/>
      <c r="L1253"/>
      <c r="M1253"/>
      <c r="N1253"/>
      <c r="O1253"/>
    </row>
    <row r="1254" spans="7:15" s="2" customFormat="1">
      <c r="G1254"/>
      <c r="H1254"/>
      <c r="I1254"/>
      <c r="J1254"/>
      <c r="K1254"/>
      <c r="L1254"/>
      <c r="M1254"/>
      <c r="N1254"/>
      <c r="O1254"/>
    </row>
    <row r="1255" spans="7:15" s="2" customFormat="1">
      <c r="G1255"/>
      <c r="H1255"/>
      <c r="I1255"/>
      <c r="J1255"/>
      <c r="K1255"/>
      <c r="L1255"/>
      <c r="M1255"/>
      <c r="N1255"/>
      <c r="O1255"/>
    </row>
    <row r="1256" spans="7:15" s="2" customFormat="1">
      <c r="G1256"/>
      <c r="H1256"/>
      <c r="I1256"/>
      <c r="J1256"/>
      <c r="K1256"/>
      <c r="L1256"/>
      <c r="M1256"/>
      <c r="N1256"/>
      <c r="O1256"/>
    </row>
    <row r="1257" spans="7:15" s="2" customFormat="1">
      <c r="G1257"/>
      <c r="H1257"/>
      <c r="I1257"/>
      <c r="J1257"/>
      <c r="K1257"/>
      <c r="L1257"/>
      <c r="M1257"/>
      <c r="N1257"/>
      <c r="O1257"/>
    </row>
    <row r="1258" spans="7:15" s="2" customFormat="1">
      <c r="G1258"/>
      <c r="H1258"/>
      <c r="I1258"/>
      <c r="J1258"/>
      <c r="K1258"/>
      <c r="L1258"/>
      <c r="M1258"/>
      <c r="N1258"/>
      <c r="O1258"/>
    </row>
    <row r="1259" spans="7:15" s="2" customFormat="1">
      <c r="G1259"/>
      <c r="H1259"/>
      <c r="I1259"/>
      <c r="J1259"/>
      <c r="K1259"/>
      <c r="L1259"/>
      <c r="M1259"/>
      <c r="N1259"/>
      <c r="O1259"/>
    </row>
    <row r="1260" spans="7:15" s="2" customFormat="1">
      <c r="G1260"/>
      <c r="H1260"/>
      <c r="I1260"/>
      <c r="J1260"/>
      <c r="K1260"/>
      <c r="L1260"/>
      <c r="M1260"/>
      <c r="N1260"/>
      <c r="O1260"/>
    </row>
    <row r="1261" spans="7:15" s="2" customFormat="1">
      <c r="G1261"/>
      <c r="H1261"/>
      <c r="I1261"/>
      <c r="J1261"/>
      <c r="K1261"/>
      <c r="L1261"/>
      <c r="M1261"/>
      <c r="N1261"/>
      <c r="O1261"/>
    </row>
    <row r="1262" spans="7:15" s="2" customFormat="1">
      <c r="G1262"/>
      <c r="H1262"/>
      <c r="I1262"/>
      <c r="J1262"/>
      <c r="K1262"/>
      <c r="L1262"/>
      <c r="M1262"/>
      <c r="N1262"/>
      <c r="O1262"/>
    </row>
    <row r="1263" spans="7:15" s="2" customFormat="1">
      <c r="G1263"/>
      <c r="H1263"/>
      <c r="I1263"/>
      <c r="J1263"/>
      <c r="K1263"/>
      <c r="L1263"/>
      <c r="M1263"/>
      <c r="N1263"/>
      <c r="O1263"/>
    </row>
    <row r="1264" spans="7:15" s="2" customFormat="1">
      <c r="G1264"/>
      <c r="H1264"/>
      <c r="I1264"/>
      <c r="J1264"/>
      <c r="K1264"/>
      <c r="L1264"/>
      <c r="M1264"/>
      <c r="N1264"/>
      <c r="O1264"/>
    </row>
    <row r="1265" spans="7:15" s="2" customFormat="1">
      <c r="G1265"/>
      <c r="H1265"/>
      <c r="I1265"/>
      <c r="J1265"/>
      <c r="K1265"/>
      <c r="L1265"/>
      <c r="M1265"/>
      <c r="N1265"/>
      <c r="O1265"/>
    </row>
    <row r="1266" spans="7:15" s="2" customFormat="1">
      <c r="G1266"/>
      <c r="H1266"/>
      <c r="I1266"/>
      <c r="J1266"/>
      <c r="K1266"/>
      <c r="L1266"/>
      <c r="M1266"/>
      <c r="N1266"/>
      <c r="O1266"/>
    </row>
    <row r="1267" spans="7:15" s="2" customFormat="1">
      <c r="G1267"/>
      <c r="H1267"/>
      <c r="I1267"/>
      <c r="J1267"/>
      <c r="K1267"/>
      <c r="L1267"/>
      <c r="M1267"/>
      <c r="N1267"/>
      <c r="O1267"/>
    </row>
    <row r="1268" spans="7:15" s="2" customFormat="1">
      <c r="G1268"/>
      <c r="H1268"/>
      <c r="I1268"/>
      <c r="J1268"/>
      <c r="K1268"/>
      <c r="L1268"/>
      <c r="M1268"/>
      <c r="N1268"/>
      <c r="O1268"/>
    </row>
    <row r="1269" spans="7:15" s="2" customFormat="1">
      <c r="G1269"/>
      <c r="H1269"/>
      <c r="I1269"/>
      <c r="J1269"/>
      <c r="K1269"/>
      <c r="L1269"/>
      <c r="M1269"/>
      <c r="N1269"/>
      <c r="O1269"/>
    </row>
    <row r="1270" spans="7:15" s="2" customFormat="1">
      <c r="G1270"/>
      <c r="H1270"/>
      <c r="I1270"/>
      <c r="J1270"/>
      <c r="K1270"/>
      <c r="L1270"/>
      <c r="M1270"/>
      <c r="N1270"/>
      <c r="O1270"/>
    </row>
    <row r="1271" spans="7:15" s="2" customFormat="1">
      <c r="G1271"/>
      <c r="H1271"/>
      <c r="I1271"/>
      <c r="J1271"/>
      <c r="K1271"/>
      <c r="L1271"/>
      <c r="M1271"/>
      <c r="N1271"/>
      <c r="O1271"/>
    </row>
    <row r="1272" spans="7:15" s="2" customFormat="1">
      <c r="G1272"/>
      <c r="H1272"/>
      <c r="I1272"/>
      <c r="J1272"/>
      <c r="K1272"/>
      <c r="L1272"/>
      <c r="M1272"/>
      <c r="N1272"/>
      <c r="O1272"/>
    </row>
    <row r="1273" spans="7:15" s="2" customFormat="1">
      <c r="G1273"/>
      <c r="H1273"/>
      <c r="I1273"/>
      <c r="J1273"/>
      <c r="K1273"/>
      <c r="L1273"/>
      <c r="M1273"/>
      <c r="N1273"/>
      <c r="O1273"/>
    </row>
    <row r="1274" spans="7:15" s="2" customFormat="1">
      <c r="G1274"/>
      <c r="H1274"/>
      <c r="I1274"/>
      <c r="J1274"/>
      <c r="K1274"/>
      <c r="L1274"/>
      <c r="M1274"/>
      <c r="N1274"/>
      <c r="O1274"/>
    </row>
    <row r="1275" spans="7:15" s="2" customFormat="1">
      <c r="G1275"/>
      <c r="H1275"/>
      <c r="I1275"/>
      <c r="J1275"/>
      <c r="K1275"/>
      <c r="L1275"/>
      <c r="M1275"/>
      <c r="N1275"/>
      <c r="O1275"/>
    </row>
    <row r="1276" spans="7:15" s="2" customFormat="1">
      <c r="G1276"/>
      <c r="H1276"/>
      <c r="I1276"/>
      <c r="J1276"/>
      <c r="K1276"/>
      <c r="L1276"/>
      <c r="M1276"/>
      <c r="N1276"/>
      <c r="O1276"/>
    </row>
    <row r="1277" spans="7:15" s="2" customFormat="1">
      <c r="G1277"/>
      <c r="H1277"/>
      <c r="I1277"/>
      <c r="J1277"/>
      <c r="K1277"/>
      <c r="L1277"/>
      <c r="M1277"/>
      <c r="N1277"/>
      <c r="O1277"/>
    </row>
    <row r="1278" spans="7:15" s="2" customFormat="1">
      <c r="G1278"/>
      <c r="H1278"/>
      <c r="I1278"/>
      <c r="J1278"/>
      <c r="K1278"/>
      <c r="L1278"/>
      <c r="M1278"/>
      <c r="N1278"/>
      <c r="O1278"/>
    </row>
    <row r="1279" spans="7:15" s="2" customFormat="1">
      <c r="G1279"/>
      <c r="H1279"/>
      <c r="I1279"/>
      <c r="J1279"/>
      <c r="K1279"/>
      <c r="L1279"/>
      <c r="M1279"/>
      <c r="N1279"/>
      <c r="O1279"/>
    </row>
    <row r="1280" spans="7:15" s="2" customFormat="1">
      <c r="G1280"/>
      <c r="H1280"/>
      <c r="I1280"/>
      <c r="J1280"/>
      <c r="K1280"/>
      <c r="L1280"/>
      <c r="M1280"/>
      <c r="N1280"/>
      <c r="O1280"/>
    </row>
    <row r="1281" spans="7:15" s="2" customFormat="1">
      <c r="G1281"/>
      <c r="H1281"/>
      <c r="I1281"/>
      <c r="J1281"/>
      <c r="K1281"/>
      <c r="L1281"/>
      <c r="M1281"/>
      <c r="N1281"/>
      <c r="O1281"/>
    </row>
    <row r="1282" spans="7:15" s="2" customFormat="1">
      <c r="G1282"/>
      <c r="H1282"/>
      <c r="I1282"/>
      <c r="J1282"/>
      <c r="K1282"/>
      <c r="L1282"/>
      <c r="M1282"/>
      <c r="N1282"/>
      <c r="O1282"/>
    </row>
    <row r="1283" spans="7:15" s="2" customFormat="1">
      <c r="G1283"/>
      <c r="H1283"/>
      <c r="I1283"/>
      <c r="J1283"/>
      <c r="K1283"/>
      <c r="L1283"/>
      <c r="M1283"/>
      <c r="N1283"/>
      <c r="O1283"/>
    </row>
    <row r="1284" spans="7:15" s="2" customFormat="1">
      <c r="G1284"/>
      <c r="H1284"/>
      <c r="I1284"/>
      <c r="J1284"/>
      <c r="K1284"/>
      <c r="L1284"/>
      <c r="M1284"/>
      <c r="N1284"/>
      <c r="O1284"/>
    </row>
    <row r="1285" spans="7:15" s="2" customFormat="1">
      <c r="G1285"/>
      <c r="H1285"/>
      <c r="I1285"/>
      <c r="J1285"/>
      <c r="K1285"/>
      <c r="L1285"/>
      <c r="M1285"/>
      <c r="N1285"/>
      <c r="O1285"/>
    </row>
    <row r="1286" spans="7:15" s="2" customFormat="1">
      <c r="G1286"/>
      <c r="H1286"/>
      <c r="I1286"/>
      <c r="J1286"/>
      <c r="K1286"/>
      <c r="L1286"/>
      <c r="M1286"/>
      <c r="N1286"/>
      <c r="O1286"/>
    </row>
    <row r="1287" spans="7:15" s="2" customFormat="1">
      <c r="G1287"/>
      <c r="H1287"/>
      <c r="I1287"/>
      <c r="J1287"/>
      <c r="K1287"/>
      <c r="L1287"/>
      <c r="M1287"/>
      <c r="N1287"/>
      <c r="O1287"/>
    </row>
    <row r="1288" spans="7:15" s="2" customFormat="1">
      <c r="G1288"/>
      <c r="H1288"/>
      <c r="I1288"/>
      <c r="J1288"/>
      <c r="K1288"/>
      <c r="L1288"/>
      <c r="M1288"/>
      <c r="N1288"/>
      <c r="O1288"/>
    </row>
    <row r="1289" spans="7:15" s="2" customFormat="1">
      <c r="G1289"/>
      <c r="H1289"/>
      <c r="I1289"/>
      <c r="J1289"/>
      <c r="K1289"/>
      <c r="L1289"/>
      <c r="M1289"/>
      <c r="N1289"/>
      <c r="O1289"/>
    </row>
    <row r="1290" spans="7:15" s="2" customFormat="1">
      <c r="G1290"/>
      <c r="H1290"/>
      <c r="I1290"/>
      <c r="J1290"/>
      <c r="K1290"/>
      <c r="L1290"/>
      <c r="M1290"/>
      <c r="N1290"/>
      <c r="O1290"/>
    </row>
    <row r="1291" spans="7:15" s="2" customFormat="1">
      <c r="G1291"/>
      <c r="H1291"/>
      <c r="I1291"/>
      <c r="J1291"/>
      <c r="K1291"/>
      <c r="L1291"/>
      <c r="M1291"/>
      <c r="N1291"/>
      <c r="O1291"/>
    </row>
    <row r="1292" spans="7:15" s="2" customFormat="1">
      <c r="G1292"/>
      <c r="H1292"/>
      <c r="I1292"/>
      <c r="J1292"/>
      <c r="K1292"/>
      <c r="L1292"/>
      <c r="M1292"/>
      <c r="N1292"/>
      <c r="O1292"/>
    </row>
    <row r="1293" spans="7:15" s="2" customFormat="1">
      <c r="G1293"/>
      <c r="H1293"/>
      <c r="I1293"/>
      <c r="J1293"/>
      <c r="K1293"/>
      <c r="L1293"/>
      <c r="M1293"/>
      <c r="N1293"/>
      <c r="O1293"/>
    </row>
    <row r="1294" spans="7:15" s="2" customFormat="1">
      <c r="G1294"/>
      <c r="H1294"/>
      <c r="I1294"/>
      <c r="J1294"/>
      <c r="K1294"/>
      <c r="L1294"/>
      <c r="M1294"/>
      <c r="N1294"/>
      <c r="O1294"/>
    </row>
    <row r="1295" spans="7:15" s="2" customFormat="1">
      <c r="G1295"/>
      <c r="H1295"/>
      <c r="I1295"/>
      <c r="J1295"/>
      <c r="K1295"/>
      <c r="L1295"/>
      <c r="M1295"/>
      <c r="N1295"/>
      <c r="O1295"/>
    </row>
    <row r="1296" spans="7:15" s="2" customFormat="1">
      <c r="G1296"/>
      <c r="H1296"/>
      <c r="I1296"/>
      <c r="J1296"/>
      <c r="K1296"/>
      <c r="L1296"/>
      <c r="M1296"/>
      <c r="N1296"/>
      <c r="O1296"/>
    </row>
    <row r="1297" spans="7:15" s="2" customFormat="1">
      <c r="G1297"/>
      <c r="H1297"/>
      <c r="I1297"/>
      <c r="J1297"/>
      <c r="K1297"/>
      <c r="L1297"/>
      <c r="M1297"/>
      <c r="N1297"/>
      <c r="O1297"/>
    </row>
    <row r="1298" spans="7:15" s="2" customFormat="1">
      <c r="G1298"/>
      <c r="H1298"/>
      <c r="I1298"/>
      <c r="J1298"/>
      <c r="K1298"/>
      <c r="L1298"/>
      <c r="M1298"/>
      <c r="N1298"/>
      <c r="O1298"/>
    </row>
    <row r="1299" spans="7:15" s="2" customFormat="1">
      <c r="G1299"/>
      <c r="H1299"/>
      <c r="I1299"/>
      <c r="J1299"/>
      <c r="K1299"/>
      <c r="L1299"/>
      <c r="M1299"/>
      <c r="N1299"/>
      <c r="O1299"/>
    </row>
    <row r="1300" spans="7:15" s="2" customFormat="1">
      <c r="G1300"/>
      <c r="H1300"/>
      <c r="I1300"/>
      <c r="J1300"/>
      <c r="K1300"/>
      <c r="L1300"/>
      <c r="M1300"/>
      <c r="N1300"/>
      <c r="O1300"/>
    </row>
    <row r="1301" spans="7:15" s="2" customFormat="1">
      <c r="G1301"/>
      <c r="H1301"/>
      <c r="I1301"/>
      <c r="J1301"/>
      <c r="K1301"/>
      <c r="L1301"/>
      <c r="M1301"/>
      <c r="N1301"/>
      <c r="O1301"/>
    </row>
    <row r="1302" spans="7:15" s="2" customFormat="1">
      <c r="G1302"/>
      <c r="H1302"/>
      <c r="I1302"/>
      <c r="J1302"/>
      <c r="K1302"/>
      <c r="L1302"/>
      <c r="M1302"/>
      <c r="N1302"/>
      <c r="O1302"/>
    </row>
    <row r="1303" spans="7:15" s="2" customFormat="1">
      <c r="G1303"/>
      <c r="H1303"/>
      <c r="I1303"/>
      <c r="J1303"/>
      <c r="K1303"/>
      <c r="L1303"/>
      <c r="M1303"/>
      <c r="N1303"/>
      <c r="O1303"/>
    </row>
    <row r="1304" spans="7:15" s="2" customFormat="1">
      <c r="G1304"/>
      <c r="H1304"/>
      <c r="I1304"/>
      <c r="J1304"/>
      <c r="K1304"/>
      <c r="L1304"/>
      <c r="M1304"/>
      <c r="N1304"/>
      <c r="O1304"/>
    </row>
    <row r="1305" spans="7:15" s="2" customFormat="1">
      <c r="G1305"/>
      <c r="H1305"/>
      <c r="I1305"/>
      <c r="J1305"/>
      <c r="K1305"/>
      <c r="L1305"/>
      <c r="M1305"/>
      <c r="N1305"/>
      <c r="O1305"/>
    </row>
    <row r="1306" spans="7:15" s="2" customFormat="1">
      <c r="G1306"/>
      <c r="H1306"/>
      <c r="I1306"/>
      <c r="J1306"/>
      <c r="K1306"/>
      <c r="L1306"/>
      <c r="M1306"/>
      <c r="N1306"/>
      <c r="O1306"/>
    </row>
    <row r="1307" spans="7:15" s="2" customFormat="1">
      <c r="G1307"/>
      <c r="H1307"/>
      <c r="I1307"/>
      <c r="J1307"/>
      <c r="K1307"/>
      <c r="L1307"/>
      <c r="M1307"/>
      <c r="N1307"/>
      <c r="O1307"/>
    </row>
    <row r="1308" spans="7:15" s="2" customFormat="1">
      <c r="G1308"/>
      <c r="H1308"/>
      <c r="I1308"/>
      <c r="J1308"/>
      <c r="K1308"/>
      <c r="L1308"/>
      <c r="M1308"/>
      <c r="N1308"/>
      <c r="O1308"/>
    </row>
    <row r="1309" spans="7:15" s="2" customFormat="1">
      <c r="G1309"/>
      <c r="H1309"/>
      <c r="I1309"/>
      <c r="J1309"/>
      <c r="K1309"/>
      <c r="L1309"/>
      <c r="M1309"/>
      <c r="N1309"/>
      <c r="O1309"/>
    </row>
    <row r="1310" spans="7:15" s="2" customFormat="1">
      <c r="G1310"/>
      <c r="H1310"/>
      <c r="I1310"/>
      <c r="J1310"/>
      <c r="K1310"/>
      <c r="L1310"/>
      <c r="M1310"/>
      <c r="N1310"/>
      <c r="O1310"/>
    </row>
    <row r="1311" spans="7:15" s="2" customFormat="1">
      <c r="G1311"/>
      <c r="H1311"/>
      <c r="I1311"/>
      <c r="J1311"/>
      <c r="K1311"/>
      <c r="L1311"/>
      <c r="M1311"/>
      <c r="N1311"/>
      <c r="O1311"/>
    </row>
    <row r="1312" spans="7:15" s="2" customFormat="1">
      <c r="G1312"/>
      <c r="H1312"/>
      <c r="I1312"/>
      <c r="J1312"/>
      <c r="K1312"/>
      <c r="L1312"/>
      <c r="M1312"/>
      <c r="N1312"/>
      <c r="O1312"/>
    </row>
    <row r="1313" spans="7:15" s="2" customFormat="1">
      <c r="G1313"/>
      <c r="H1313"/>
      <c r="I1313"/>
      <c r="J1313"/>
      <c r="K1313"/>
      <c r="L1313"/>
      <c r="M1313"/>
      <c r="N1313"/>
      <c r="O1313"/>
    </row>
    <row r="1314" spans="7:15" s="2" customFormat="1">
      <c r="G1314"/>
      <c r="H1314"/>
      <c r="I1314"/>
      <c r="J1314"/>
      <c r="K1314"/>
      <c r="L1314"/>
      <c r="M1314"/>
      <c r="N1314"/>
      <c r="O1314"/>
    </row>
    <row r="1315" spans="7:15" s="2" customFormat="1">
      <c r="G1315"/>
      <c r="H1315"/>
      <c r="I1315"/>
      <c r="J1315"/>
      <c r="K1315"/>
      <c r="L1315"/>
      <c r="M1315"/>
      <c r="N1315"/>
      <c r="O1315"/>
    </row>
    <row r="1316" spans="7:15" s="2" customFormat="1">
      <c r="G1316"/>
      <c r="H1316"/>
      <c r="I1316"/>
      <c r="J1316"/>
      <c r="K1316"/>
      <c r="L1316"/>
      <c r="M1316"/>
      <c r="N1316"/>
      <c r="O1316"/>
    </row>
    <row r="1317" spans="7:15" s="2" customFormat="1">
      <c r="G1317"/>
      <c r="H1317"/>
      <c r="I1317"/>
      <c r="J1317"/>
      <c r="K1317"/>
      <c r="L1317"/>
      <c r="M1317"/>
      <c r="N1317"/>
      <c r="O1317"/>
    </row>
    <row r="1318" spans="7:15" s="2" customFormat="1">
      <c r="G1318"/>
      <c r="H1318"/>
      <c r="I1318"/>
      <c r="J1318"/>
      <c r="K1318"/>
      <c r="L1318"/>
      <c r="M1318"/>
      <c r="N1318"/>
      <c r="O1318"/>
    </row>
    <row r="1319" spans="7:15" s="2" customFormat="1">
      <c r="G1319"/>
      <c r="H1319"/>
      <c r="I1319"/>
      <c r="J1319"/>
      <c r="K1319"/>
      <c r="L1319"/>
      <c r="M1319"/>
      <c r="N1319"/>
      <c r="O1319"/>
    </row>
    <row r="1320" spans="7:15" s="2" customFormat="1">
      <c r="G1320"/>
      <c r="H1320"/>
      <c r="I1320"/>
      <c r="J1320"/>
      <c r="K1320"/>
      <c r="L1320"/>
      <c r="M1320"/>
      <c r="N1320"/>
      <c r="O1320"/>
    </row>
    <row r="1321" spans="7:15" s="2" customFormat="1">
      <c r="G1321"/>
      <c r="H1321"/>
      <c r="I1321"/>
      <c r="J1321"/>
      <c r="K1321"/>
      <c r="L1321"/>
      <c r="M1321"/>
      <c r="N1321"/>
      <c r="O1321"/>
    </row>
    <row r="1322" spans="7:15" s="2" customFormat="1">
      <c r="G1322"/>
      <c r="H1322"/>
      <c r="I1322"/>
      <c r="J1322"/>
      <c r="K1322"/>
      <c r="L1322"/>
      <c r="M1322"/>
      <c r="N1322"/>
      <c r="O1322"/>
    </row>
    <row r="1323" spans="7:15" s="2" customFormat="1">
      <c r="G1323"/>
      <c r="H1323"/>
      <c r="I1323"/>
      <c r="J1323"/>
      <c r="K1323"/>
      <c r="L1323"/>
      <c r="M1323"/>
      <c r="N1323"/>
      <c r="O1323"/>
    </row>
    <row r="1324" spans="7:15" s="2" customFormat="1">
      <c r="G1324"/>
      <c r="H1324"/>
      <c r="I1324"/>
      <c r="J1324"/>
      <c r="K1324"/>
      <c r="L1324"/>
      <c r="M1324"/>
      <c r="N1324"/>
      <c r="O1324"/>
    </row>
    <row r="1325" spans="7:15" s="2" customFormat="1">
      <c r="G1325"/>
      <c r="H1325"/>
      <c r="I1325"/>
      <c r="J1325"/>
      <c r="K1325"/>
      <c r="L1325"/>
      <c r="M1325"/>
      <c r="N1325"/>
      <c r="O1325"/>
    </row>
    <row r="1326" spans="7:15" s="2" customFormat="1">
      <c r="G1326"/>
      <c r="H1326"/>
      <c r="I1326"/>
      <c r="J1326"/>
      <c r="K1326"/>
      <c r="L1326"/>
      <c r="M1326"/>
      <c r="N1326"/>
      <c r="O1326"/>
    </row>
    <row r="1327" spans="7:15" s="2" customFormat="1">
      <c r="G1327"/>
      <c r="H1327"/>
      <c r="I1327"/>
      <c r="J1327"/>
      <c r="K1327"/>
      <c r="L1327"/>
      <c r="M1327"/>
      <c r="N1327"/>
      <c r="O1327"/>
    </row>
    <row r="1328" spans="7:15" s="2" customFormat="1">
      <c r="G1328"/>
      <c r="H1328"/>
      <c r="I1328"/>
      <c r="J1328"/>
      <c r="K1328"/>
      <c r="L1328"/>
      <c r="M1328"/>
      <c r="N1328"/>
      <c r="O1328"/>
    </row>
    <row r="1329" spans="7:15" s="2" customFormat="1">
      <c r="G1329"/>
      <c r="H1329"/>
      <c r="I1329"/>
      <c r="J1329"/>
      <c r="K1329"/>
      <c r="L1329"/>
      <c r="M1329"/>
      <c r="N1329"/>
      <c r="O1329"/>
    </row>
    <row r="1330" spans="7:15" s="2" customFormat="1">
      <c r="G1330"/>
      <c r="H1330"/>
      <c r="I1330"/>
      <c r="J1330"/>
      <c r="K1330"/>
      <c r="L1330"/>
      <c r="M1330"/>
      <c r="N1330"/>
      <c r="O1330"/>
    </row>
    <row r="1331" spans="7:15" s="2" customFormat="1">
      <c r="G1331"/>
      <c r="H1331"/>
      <c r="I1331"/>
      <c r="J1331"/>
      <c r="K1331"/>
      <c r="L1331"/>
      <c r="M1331"/>
      <c r="N1331"/>
      <c r="O1331"/>
    </row>
    <row r="1332" spans="7:15" s="2" customFormat="1">
      <c r="G1332"/>
      <c r="H1332"/>
      <c r="I1332"/>
      <c r="J1332"/>
      <c r="K1332"/>
      <c r="L1332"/>
      <c r="M1332"/>
      <c r="N1332"/>
      <c r="O1332"/>
    </row>
    <row r="1333" spans="7:15" s="2" customFormat="1">
      <c r="G1333"/>
      <c r="H1333"/>
      <c r="I1333"/>
      <c r="J1333"/>
      <c r="K1333"/>
      <c r="L1333"/>
      <c r="M1333"/>
      <c r="N1333"/>
      <c r="O1333"/>
    </row>
    <row r="1334" spans="7:15" s="2" customFormat="1">
      <c r="G1334"/>
      <c r="H1334"/>
      <c r="I1334"/>
      <c r="J1334"/>
      <c r="K1334"/>
      <c r="L1334"/>
      <c r="M1334"/>
      <c r="N1334"/>
      <c r="O1334"/>
    </row>
    <row r="1335" spans="7:15" s="2" customFormat="1">
      <c r="G1335"/>
      <c r="H1335"/>
      <c r="I1335"/>
      <c r="J1335"/>
      <c r="K1335"/>
      <c r="L1335"/>
      <c r="M1335"/>
      <c r="N1335"/>
      <c r="O1335"/>
    </row>
    <row r="1336" spans="7:15" s="2" customFormat="1">
      <c r="G1336"/>
      <c r="H1336"/>
      <c r="I1336"/>
      <c r="J1336"/>
      <c r="K1336"/>
      <c r="L1336"/>
      <c r="M1336"/>
      <c r="N1336"/>
      <c r="O1336"/>
    </row>
    <row r="1337" spans="7:15" s="2" customFormat="1">
      <c r="G1337"/>
      <c r="H1337"/>
      <c r="I1337"/>
      <c r="J1337"/>
      <c r="K1337"/>
      <c r="L1337"/>
      <c r="M1337"/>
      <c r="N1337"/>
      <c r="O1337"/>
    </row>
    <row r="1338" spans="7:15" s="2" customFormat="1">
      <c r="G1338"/>
      <c r="H1338"/>
      <c r="I1338"/>
      <c r="J1338"/>
      <c r="K1338"/>
      <c r="L1338"/>
      <c r="M1338"/>
      <c r="N1338"/>
      <c r="O1338"/>
    </row>
    <row r="1339" spans="7:15" s="2" customFormat="1">
      <c r="G1339"/>
      <c r="H1339"/>
      <c r="I1339"/>
      <c r="J1339"/>
      <c r="K1339"/>
      <c r="L1339"/>
      <c r="M1339"/>
      <c r="N1339"/>
      <c r="O1339"/>
    </row>
    <row r="1340" spans="7:15" s="2" customFormat="1">
      <c r="G1340"/>
      <c r="H1340"/>
      <c r="I1340"/>
      <c r="J1340"/>
      <c r="K1340"/>
      <c r="L1340"/>
      <c r="M1340"/>
      <c r="N1340"/>
      <c r="O1340"/>
    </row>
    <row r="1341" spans="7:15" s="2" customFormat="1">
      <c r="G1341"/>
      <c r="H1341"/>
      <c r="I1341"/>
      <c r="J1341"/>
      <c r="K1341"/>
      <c r="L1341"/>
      <c r="M1341"/>
      <c r="N1341"/>
      <c r="O1341"/>
    </row>
    <row r="1342" spans="7:15" s="2" customFormat="1">
      <c r="G1342"/>
      <c r="H1342"/>
      <c r="I1342"/>
      <c r="J1342"/>
      <c r="K1342"/>
      <c r="L1342"/>
      <c r="M1342"/>
      <c r="N1342"/>
      <c r="O1342"/>
    </row>
    <row r="1343" spans="7:15" s="2" customFormat="1">
      <c r="G1343"/>
      <c r="H1343"/>
      <c r="I1343"/>
      <c r="J1343"/>
      <c r="K1343"/>
      <c r="L1343"/>
      <c r="M1343"/>
      <c r="N1343"/>
      <c r="O1343"/>
    </row>
    <row r="1344" spans="7:15" s="2" customFormat="1">
      <c r="G1344"/>
      <c r="H1344"/>
      <c r="I1344"/>
      <c r="J1344"/>
      <c r="K1344"/>
      <c r="L1344"/>
      <c r="M1344"/>
      <c r="N1344"/>
      <c r="O1344"/>
    </row>
    <row r="1345" spans="7:15" s="2" customFormat="1">
      <c r="G1345"/>
      <c r="H1345"/>
      <c r="I1345"/>
      <c r="J1345"/>
      <c r="K1345"/>
      <c r="L1345"/>
      <c r="M1345"/>
      <c r="N1345"/>
      <c r="O1345"/>
    </row>
    <row r="1346" spans="7:15" s="2" customFormat="1">
      <c r="G1346"/>
      <c r="H1346"/>
      <c r="I1346"/>
      <c r="J1346"/>
      <c r="K1346"/>
      <c r="L1346"/>
      <c r="M1346"/>
      <c r="N1346"/>
      <c r="O1346"/>
    </row>
    <row r="1347" spans="7:15" s="2" customFormat="1">
      <c r="G1347"/>
      <c r="H1347"/>
      <c r="I1347"/>
      <c r="J1347"/>
      <c r="K1347"/>
      <c r="L1347"/>
      <c r="M1347"/>
      <c r="N1347"/>
      <c r="O1347"/>
    </row>
    <row r="1348" spans="7:15" s="2" customFormat="1">
      <c r="G1348"/>
      <c r="H1348"/>
      <c r="I1348"/>
      <c r="J1348"/>
      <c r="K1348"/>
      <c r="L1348"/>
      <c r="M1348"/>
      <c r="N1348"/>
      <c r="O1348"/>
    </row>
    <row r="1349" spans="7:15" s="2" customFormat="1">
      <c r="G1349"/>
      <c r="H1349"/>
      <c r="I1349"/>
      <c r="J1349"/>
      <c r="K1349"/>
      <c r="L1349"/>
      <c r="M1349"/>
      <c r="N1349"/>
      <c r="O1349"/>
    </row>
    <row r="1350" spans="7:15" s="2" customFormat="1">
      <c r="G1350"/>
      <c r="H1350"/>
      <c r="I1350"/>
      <c r="J1350"/>
      <c r="K1350"/>
      <c r="L1350"/>
      <c r="M1350"/>
      <c r="N1350"/>
      <c r="O1350"/>
    </row>
    <row r="1351" spans="7:15" s="2" customFormat="1">
      <c r="G1351"/>
      <c r="H1351"/>
      <c r="I1351"/>
      <c r="J1351"/>
      <c r="K1351"/>
      <c r="L1351"/>
      <c r="M1351"/>
      <c r="N1351"/>
      <c r="O1351"/>
    </row>
    <row r="1352" spans="7:15" s="2" customFormat="1">
      <c r="G1352"/>
      <c r="H1352"/>
      <c r="I1352"/>
      <c r="J1352"/>
      <c r="K1352"/>
      <c r="L1352"/>
      <c r="M1352"/>
      <c r="N1352"/>
      <c r="O1352"/>
    </row>
    <row r="1353" spans="7:15" s="2" customFormat="1">
      <c r="G1353"/>
      <c r="H1353"/>
      <c r="I1353"/>
      <c r="J1353"/>
      <c r="K1353"/>
      <c r="L1353"/>
      <c r="M1353"/>
      <c r="N1353"/>
      <c r="O1353"/>
    </row>
    <row r="1354" spans="7:15" s="2" customFormat="1">
      <c r="G1354"/>
      <c r="H1354"/>
      <c r="I1354"/>
      <c r="J1354"/>
      <c r="K1354"/>
      <c r="L1354"/>
      <c r="M1354"/>
      <c r="N1354"/>
      <c r="O1354"/>
    </row>
    <row r="1355" spans="7:15" s="2" customFormat="1">
      <c r="G1355"/>
      <c r="H1355"/>
      <c r="I1355"/>
      <c r="J1355"/>
      <c r="K1355"/>
      <c r="L1355"/>
      <c r="M1355"/>
      <c r="N1355"/>
      <c r="O1355"/>
    </row>
    <row r="1356" spans="7:15" s="2" customFormat="1">
      <c r="G1356"/>
      <c r="H1356"/>
      <c r="I1356"/>
      <c r="J1356"/>
      <c r="K1356"/>
      <c r="L1356"/>
      <c r="M1356"/>
      <c r="N1356"/>
      <c r="O1356"/>
    </row>
    <row r="1357" spans="7:15" s="2" customFormat="1">
      <c r="G1357"/>
      <c r="H1357"/>
      <c r="I1357"/>
      <c r="J1357"/>
      <c r="K1357"/>
      <c r="L1357"/>
      <c r="M1357"/>
      <c r="N1357"/>
      <c r="O1357"/>
    </row>
    <row r="1358" spans="7:15" s="2" customFormat="1">
      <c r="G1358"/>
      <c r="H1358"/>
      <c r="I1358"/>
      <c r="J1358"/>
      <c r="K1358"/>
      <c r="L1358"/>
      <c r="M1358"/>
      <c r="N1358"/>
      <c r="O1358"/>
    </row>
    <row r="1359" spans="7:15" s="2" customFormat="1">
      <c r="G1359"/>
      <c r="H1359"/>
      <c r="I1359"/>
      <c r="J1359"/>
      <c r="K1359"/>
      <c r="L1359"/>
      <c r="M1359"/>
      <c r="N1359"/>
      <c r="O1359"/>
    </row>
    <row r="1360" spans="7:15" s="2" customFormat="1">
      <c r="G1360"/>
      <c r="H1360"/>
      <c r="I1360"/>
      <c r="J1360"/>
      <c r="K1360"/>
      <c r="L1360"/>
      <c r="M1360"/>
      <c r="N1360"/>
      <c r="O1360"/>
    </row>
    <row r="1361" spans="7:15" s="2" customFormat="1">
      <c r="G1361"/>
      <c r="H1361"/>
      <c r="I1361"/>
      <c r="J1361"/>
      <c r="K1361"/>
      <c r="L1361"/>
      <c r="M1361"/>
      <c r="N1361"/>
      <c r="O1361"/>
    </row>
    <row r="1362" spans="7:15" s="2" customFormat="1">
      <c r="G1362"/>
      <c r="H1362"/>
      <c r="I1362"/>
      <c r="J1362"/>
      <c r="K1362"/>
      <c r="L1362"/>
      <c r="M1362"/>
      <c r="N1362"/>
      <c r="O1362"/>
    </row>
    <row r="1363" spans="7:15" s="2" customFormat="1">
      <c r="G1363"/>
      <c r="H1363"/>
      <c r="I1363"/>
      <c r="J1363"/>
      <c r="K1363"/>
      <c r="L1363"/>
      <c r="M1363"/>
      <c r="N1363"/>
      <c r="O1363"/>
    </row>
    <row r="1364" spans="7:15" s="2" customFormat="1">
      <c r="G1364"/>
      <c r="H1364"/>
      <c r="I1364"/>
      <c r="J1364"/>
      <c r="K1364"/>
      <c r="L1364"/>
      <c r="M1364"/>
      <c r="N1364"/>
      <c r="O1364"/>
    </row>
    <row r="1365" spans="7:15" s="2" customFormat="1">
      <c r="G1365"/>
      <c r="H1365"/>
      <c r="I1365"/>
      <c r="J1365"/>
      <c r="K1365"/>
      <c r="L1365"/>
      <c r="M1365"/>
      <c r="N1365"/>
      <c r="O1365"/>
    </row>
    <row r="1366" spans="7:15" s="2" customFormat="1">
      <c r="G1366"/>
      <c r="H1366"/>
      <c r="I1366"/>
      <c r="J1366"/>
      <c r="K1366"/>
      <c r="L1366"/>
      <c r="M1366"/>
      <c r="N1366"/>
      <c r="O1366"/>
    </row>
    <row r="1367" spans="7:15" s="2" customFormat="1">
      <c r="G1367"/>
      <c r="H1367"/>
      <c r="I1367"/>
      <c r="J1367"/>
      <c r="K1367"/>
      <c r="L1367"/>
      <c r="M1367"/>
      <c r="N1367"/>
      <c r="O1367"/>
    </row>
    <row r="1368" spans="7:15" s="2" customFormat="1">
      <c r="G1368"/>
      <c r="H1368"/>
      <c r="I1368"/>
      <c r="J1368"/>
      <c r="K1368"/>
      <c r="L1368"/>
      <c r="M1368"/>
      <c r="N1368"/>
      <c r="O1368"/>
    </row>
    <row r="1369" spans="7:15" s="2" customFormat="1">
      <c r="G1369"/>
      <c r="H1369"/>
      <c r="I1369"/>
      <c r="J1369"/>
      <c r="K1369"/>
      <c r="L1369"/>
      <c r="M1369"/>
      <c r="N1369"/>
      <c r="O1369"/>
    </row>
    <row r="1370" spans="7:15" s="2" customFormat="1">
      <c r="G1370"/>
      <c r="H1370"/>
      <c r="I1370"/>
      <c r="J1370"/>
      <c r="K1370"/>
      <c r="L1370"/>
      <c r="M1370"/>
      <c r="N1370"/>
      <c r="O1370"/>
    </row>
    <row r="1371" spans="7:15" s="2" customFormat="1">
      <c r="G1371"/>
      <c r="H1371"/>
      <c r="I1371"/>
      <c r="J1371"/>
      <c r="K1371"/>
      <c r="L1371"/>
      <c r="M1371"/>
      <c r="N1371"/>
      <c r="O1371"/>
    </row>
    <row r="1372" spans="7:15" s="2" customFormat="1">
      <c r="G1372"/>
      <c r="H1372"/>
      <c r="I1372"/>
      <c r="J1372"/>
      <c r="K1372"/>
      <c r="L1372"/>
      <c r="M1372"/>
      <c r="N1372"/>
      <c r="O1372"/>
    </row>
    <row r="1373" spans="7:15" s="2" customFormat="1">
      <c r="G1373"/>
      <c r="H1373"/>
      <c r="I1373"/>
      <c r="J1373"/>
      <c r="K1373"/>
      <c r="L1373"/>
      <c r="M1373"/>
      <c r="N1373"/>
      <c r="O1373"/>
    </row>
    <row r="1374" spans="7:15" s="2" customFormat="1">
      <c r="G1374"/>
      <c r="H1374"/>
      <c r="I1374"/>
      <c r="J1374"/>
      <c r="K1374"/>
      <c r="L1374"/>
      <c r="M1374"/>
      <c r="N1374"/>
      <c r="O1374"/>
    </row>
    <row r="1375" spans="7:15" s="2" customFormat="1">
      <c r="G1375"/>
      <c r="H1375"/>
      <c r="I1375"/>
      <c r="J1375"/>
      <c r="K1375"/>
      <c r="L1375"/>
      <c r="M1375"/>
      <c r="N1375"/>
      <c r="O1375"/>
    </row>
    <row r="1376" spans="7:15" s="2" customFormat="1">
      <c r="G1376"/>
      <c r="H1376"/>
      <c r="I1376"/>
      <c r="J1376"/>
      <c r="K1376"/>
      <c r="L1376"/>
      <c r="M1376"/>
      <c r="N1376"/>
      <c r="O1376"/>
    </row>
    <row r="1377" spans="7:15" s="2" customFormat="1">
      <c r="G1377"/>
      <c r="H1377"/>
      <c r="I1377"/>
      <c r="J1377"/>
      <c r="K1377"/>
      <c r="L1377"/>
      <c r="M1377"/>
      <c r="N1377"/>
      <c r="O1377"/>
    </row>
    <row r="1378" spans="7:15" s="2" customFormat="1">
      <c r="G1378"/>
      <c r="H1378"/>
      <c r="I1378"/>
      <c r="J1378"/>
      <c r="K1378"/>
      <c r="L1378"/>
      <c r="M1378"/>
      <c r="N1378"/>
      <c r="O1378"/>
    </row>
    <row r="1379" spans="7:15" s="2" customFormat="1">
      <c r="G1379"/>
      <c r="H1379"/>
      <c r="I1379"/>
      <c r="J1379"/>
      <c r="K1379"/>
      <c r="L1379"/>
      <c r="M1379"/>
      <c r="N1379"/>
      <c r="O1379"/>
    </row>
    <row r="1380" spans="7:15" s="2" customFormat="1">
      <c r="G1380"/>
      <c r="H1380"/>
      <c r="I1380"/>
      <c r="J1380"/>
      <c r="K1380"/>
      <c r="L1380"/>
      <c r="M1380"/>
      <c r="N1380"/>
      <c r="O1380"/>
    </row>
    <row r="1381" spans="7:15" s="2" customFormat="1">
      <c r="G1381"/>
      <c r="H1381"/>
      <c r="I1381"/>
      <c r="J1381"/>
      <c r="K1381"/>
      <c r="L1381"/>
      <c r="M1381"/>
      <c r="N1381"/>
      <c r="O1381"/>
    </row>
    <row r="1382" spans="7:15" s="2" customFormat="1">
      <c r="G1382"/>
      <c r="H1382"/>
      <c r="I1382"/>
      <c r="J1382"/>
      <c r="K1382"/>
      <c r="L1382"/>
      <c r="M1382"/>
      <c r="N1382"/>
      <c r="O1382"/>
    </row>
    <row r="1383" spans="7:15" s="2" customFormat="1">
      <c r="G1383"/>
      <c r="H1383"/>
      <c r="I1383"/>
      <c r="J1383"/>
      <c r="K1383"/>
      <c r="L1383"/>
      <c r="M1383"/>
      <c r="N1383"/>
      <c r="O1383"/>
    </row>
    <row r="1384" spans="7:15" s="2" customFormat="1">
      <c r="G1384"/>
      <c r="H1384"/>
      <c r="I1384"/>
      <c r="J1384"/>
      <c r="K1384"/>
      <c r="L1384"/>
      <c r="M1384"/>
      <c r="N1384"/>
      <c r="O1384"/>
    </row>
    <row r="1385" spans="7:15" s="2" customFormat="1">
      <c r="G1385"/>
      <c r="H1385"/>
      <c r="I1385"/>
      <c r="J1385"/>
      <c r="K1385"/>
      <c r="L1385"/>
      <c r="M1385"/>
      <c r="N1385"/>
      <c r="O1385"/>
    </row>
    <row r="1386" spans="7:15" s="2" customFormat="1">
      <c r="G1386"/>
      <c r="H1386"/>
      <c r="I1386"/>
      <c r="J1386"/>
      <c r="K1386"/>
      <c r="L1386"/>
      <c r="M1386"/>
      <c r="N1386"/>
      <c r="O1386"/>
    </row>
    <row r="1387" spans="7:15" s="2" customFormat="1">
      <c r="G1387"/>
      <c r="H1387"/>
      <c r="I1387"/>
      <c r="J1387"/>
      <c r="K1387"/>
      <c r="L1387"/>
      <c r="M1387"/>
      <c r="N1387"/>
      <c r="O1387"/>
    </row>
    <row r="1388" spans="7:15" s="2" customFormat="1">
      <c r="G1388"/>
      <c r="H1388"/>
      <c r="I1388"/>
      <c r="J1388"/>
      <c r="K1388"/>
      <c r="L1388"/>
      <c r="M1388"/>
      <c r="N1388"/>
      <c r="O1388"/>
    </row>
    <row r="1389" spans="7:15" s="2" customFormat="1">
      <c r="G1389"/>
      <c r="H1389"/>
      <c r="I1389"/>
      <c r="J1389"/>
      <c r="K1389"/>
      <c r="L1389"/>
      <c r="M1389"/>
      <c r="N1389"/>
      <c r="O1389"/>
    </row>
    <row r="1390" spans="7:15" s="2" customFormat="1">
      <c r="G1390"/>
      <c r="H1390"/>
      <c r="I1390"/>
      <c r="J1390"/>
      <c r="K1390"/>
      <c r="L1390"/>
      <c r="M1390"/>
      <c r="N1390"/>
      <c r="O1390"/>
    </row>
    <row r="1391" spans="7:15" s="2" customFormat="1">
      <c r="G1391"/>
      <c r="H1391"/>
      <c r="I1391"/>
      <c r="J1391"/>
      <c r="K1391"/>
      <c r="L1391"/>
      <c r="M1391"/>
      <c r="N1391"/>
      <c r="O1391"/>
    </row>
    <row r="1392" spans="7:15" s="2" customFormat="1">
      <c r="G1392"/>
      <c r="H1392"/>
      <c r="I1392"/>
      <c r="J1392"/>
      <c r="K1392"/>
      <c r="L1392"/>
      <c r="M1392"/>
      <c r="N1392"/>
      <c r="O1392"/>
    </row>
    <row r="1393" spans="7:15" s="2" customFormat="1">
      <c r="G1393"/>
      <c r="H1393"/>
      <c r="I1393"/>
      <c r="J1393"/>
      <c r="K1393"/>
      <c r="L1393"/>
      <c r="M1393"/>
      <c r="N1393"/>
      <c r="O1393"/>
    </row>
    <row r="1394" spans="7:15" s="2" customFormat="1">
      <c r="G1394"/>
      <c r="H1394"/>
      <c r="I1394"/>
      <c r="J1394"/>
      <c r="K1394"/>
      <c r="L1394"/>
      <c r="M1394"/>
      <c r="N1394"/>
      <c r="O1394"/>
    </row>
    <row r="1395" spans="7:15" s="2" customFormat="1">
      <c r="G1395"/>
      <c r="H1395"/>
      <c r="I1395"/>
      <c r="J1395"/>
      <c r="K1395"/>
      <c r="L1395"/>
      <c r="M1395"/>
      <c r="N1395"/>
      <c r="O1395"/>
    </row>
    <row r="1396" spans="7:15" s="2" customFormat="1">
      <c r="G1396"/>
      <c r="H1396"/>
      <c r="I1396"/>
      <c r="J1396"/>
      <c r="K1396"/>
      <c r="L1396"/>
      <c r="M1396"/>
      <c r="N1396"/>
      <c r="O1396"/>
    </row>
    <row r="1397" spans="7:15" s="2" customFormat="1">
      <c r="G1397"/>
      <c r="H1397"/>
      <c r="I1397"/>
      <c r="J1397"/>
      <c r="K1397"/>
      <c r="L1397"/>
      <c r="M1397"/>
      <c r="N1397"/>
      <c r="O1397"/>
    </row>
    <row r="1398" spans="7:15" s="2" customFormat="1">
      <c r="G1398"/>
      <c r="H1398"/>
      <c r="I1398"/>
      <c r="J1398"/>
      <c r="K1398"/>
      <c r="L1398"/>
      <c r="M1398"/>
      <c r="N1398"/>
      <c r="O1398"/>
    </row>
    <row r="1399" spans="7:15" s="2" customFormat="1">
      <c r="G1399"/>
      <c r="H1399"/>
      <c r="I1399"/>
      <c r="J1399"/>
      <c r="K1399"/>
      <c r="L1399"/>
      <c r="M1399"/>
      <c r="N1399"/>
      <c r="O1399"/>
    </row>
    <row r="1400" spans="7:15" s="2" customFormat="1">
      <c r="G1400"/>
      <c r="H1400"/>
      <c r="I1400"/>
      <c r="J1400"/>
      <c r="K1400"/>
      <c r="L1400"/>
      <c r="M1400"/>
      <c r="N1400"/>
      <c r="O1400"/>
    </row>
    <row r="1401" spans="7:15" s="2" customFormat="1">
      <c r="G1401"/>
      <c r="H1401"/>
      <c r="I1401"/>
      <c r="J1401"/>
      <c r="K1401"/>
      <c r="L1401"/>
      <c r="M1401"/>
      <c r="N1401"/>
      <c r="O1401"/>
    </row>
    <row r="1402" spans="7:15" s="2" customFormat="1">
      <c r="G1402"/>
      <c r="H1402"/>
      <c r="I1402"/>
      <c r="J1402"/>
      <c r="K1402"/>
      <c r="L1402"/>
      <c r="M1402"/>
      <c r="N1402"/>
      <c r="O1402"/>
    </row>
    <row r="1403" spans="7:15" s="2" customFormat="1">
      <c r="G1403"/>
      <c r="H1403"/>
      <c r="I1403"/>
      <c r="J1403"/>
      <c r="K1403"/>
      <c r="L1403"/>
      <c r="M1403"/>
      <c r="N1403"/>
      <c r="O1403"/>
    </row>
    <row r="1404" spans="7:15" s="2" customFormat="1">
      <c r="G1404"/>
      <c r="H1404"/>
      <c r="I1404"/>
      <c r="J1404"/>
      <c r="K1404"/>
      <c r="L1404"/>
      <c r="M1404"/>
      <c r="N1404"/>
      <c r="O1404"/>
    </row>
    <row r="1405" spans="7:15" s="2" customFormat="1">
      <c r="G1405"/>
      <c r="H1405"/>
      <c r="I1405"/>
      <c r="J1405"/>
      <c r="K1405"/>
      <c r="L1405"/>
      <c r="M1405"/>
      <c r="N1405"/>
      <c r="O1405"/>
    </row>
    <row r="1406" spans="7:15" s="2" customFormat="1">
      <c r="G1406"/>
      <c r="H1406"/>
      <c r="I1406"/>
      <c r="J1406"/>
      <c r="K1406"/>
      <c r="L1406"/>
      <c r="M1406"/>
      <c r="N1406"/>
      <c r="O1406"/>
    </row>
    <row r="1407" spans="7:15" s="2" customFormat="1">
      <c r="G1407"/>
      <c r="H1407"/>
      <c r="I1407"/>
      <c r="J1407"/>
      <c r="K1407"/>
      <c r="L1407"/>
      <c r="M1407"/>
      <c r="N1407"/>
      <c r="O1407"/>
    </row>
    <row r="1408" spans="7:15" s="2" customFormat="1">
      <c r="G1408"/>
      <c r="H1408"/>
      <c r="I1408"/>
      <c r="J1408"/>
      <c r="K1408"/>
      <c r="L1408"/>
      <c r="M1408"/>
      <c r="N1408"/>
      <c r="O1408"/>
    </row>
    <row r="1409" spans="7:15" s="2" customFormat="1">
      <c r="G1409"/>
      <c r="H1409"/>
      <c r="I1409"/>
      <c r="J1409"/>
      <c r="K1409"/>
      <c r="L1409"/>
      <c r="M1409"/>
      <c r="N1409"/>
      <c r="O1409"/>
    </row>
    <row r="1410" spans="7:15" s="2" customFormat="1">
      <c r="G1410"/>
      <c r="H1410"/>
      <c r="I1410"/>
      <c r="J1410"/>
      <c r="K1410"/>
      <c r="L1410"/>
      <c r="M1410"/>
      <c r="N1410"/>
      <c r="O1410"/>
    </row>
    <row r="1411" spans="7:15" s="2" customFormat="1">
      <c r="G1411"/>
      <c r="H1411"/>
      <c r="I1411"/>
      <c r="J1411"/>
      <c r="K1411"/>
      <c r="L1411"/>
      <c r="M1411"/>
      <c r="N1411"/>
      <c r="O1411"/>
    </row>
    <row r="1412" spans="7:15" s="2" customFormat="1">
      <c r="G1412"/>
      <c r="H1412"/>
      <c r="I1412"/>
      <c r="J1412"/>
      <c r="K1412"/>
      <c r="L1412"/>
      <c r="M1412"/>
      <c r="N1412"/>
      <c r="O1412"/>
    </row>
    <row r="1413" spans="7:15" s="2" customFormat="1">
      <c r="G1413"/>
      <c r="H1413"/>
      <c r="I1413"/>
      <c r="J1413"/>
      <c r="K1413"/>
      <c r="L1413"/>
      <c r="M1413"/>
      <c r="N1413"/>
      <c r="O1413"/>
    </row>
    <row r="1414" spans="7:15" s="2" customFormat="1">
      <c r="G1414"/>
      <c r="H1414"/>
      <c r="I1414"/>
      <c r="J1414"/>
      <c r="K1414"/>
      <c r="L1414"/>
      <c r="M1414"/>
      <c r="N1414"/>
      <c r="O1414"/>
    </row>
    <row r="1415" spans="7:15" s="2" customFormat="1">
      <c r="G1415"/>
      <c r="H1415"/>
      <c r="I1415"/>
      <c r="J1415"/>
      <c r="K1415"/>
      <c r="L1415"/>
      <c r="M1415"/>
      <c r="N1415"/>
      <c r="O1415"/>
    </row>
    <row r="1416" spans="7:15" s="2" customFormat="1">
      <c r="G1416"/>
      <c r="H1416"/>
      <c r="I1416"/>
      <c r="J1416"/>
      <c r="K1416"/>
      <c r="L1416"/>
      <c r="M1416"/>
      <c r="N1416"/>
      <c r="O1416"/>
    </row>
    <row r="1417" spans="7:15" s="2" customFormat="1">
      <c r="G1417"/>
      <c r="H1417"/>
      <c r="I1417"/>
      <c r="J1417"/>
      <c r="K1417"/>
      <c r="L1417"/>
      <c r="M1417"/>
      <c r="N1417"/>
      <c r="O1417"/>
    </row>
    <row r="1418" spans="7:15" s="2" customFormat="1">
      <c r="G1418"/>
      <c r="H1418"/>
      <c r="I1418"/>
      <c r="J1418"/>
      <c r="K1418"/>
      <c r="L1418"/>
      <c r="M1418"/>
      <c r="N1418"/>
      <c r="O1418"/>
    </row>
    <row r="1419" spans="7:15" s="2" customFormat="1">
      <c r="G1419"/>
      <c r="H1419"/>
      <c r="I1419"/>
      <c r="J1419"/>
      <c r="K1419"/>
      <c r="L1419"/>
      <c r="M1419"/>
      <c r="N1419"/>
      <c r="O1419"/>
    </row>
    <row r="1420" spans="7:15" s="2" customFormat="1">
      <c r="G1420"/>
      <c r="H1420"/>
      <c r="I1420"/>
      <c r="J1420"/>
      <c r="K1420"/>
      <c r="L1420"/>
      <c r="M1420"/>
      <c r="N1420"/>
      <c r="O1420"/>
    </row>
    <row r="1421" spans="7:15" s="2" customFormat="1">
      <c r="G1421"/>
      <c r="H1421"/>
      <c r="I1421"/>
      <c r="J1421"/>
      <c r="K1421"/>
      <c r="L1421"/>
      <c r="M1421"/>
      <c r="N1421"/>
      <c r="O1421"/>
    </row>
    <row r="1422" spans="7:15" s="2" customFormat="1">
      <c r="G1422"/>
      <c r="H1422"/>
      <c r="I1422"/>
      <c r="J1422"/>
      <c r="K1422"/>
      <c r="L1422"/>
      <c r="M1422"/>
      <c r="N1422"/>
      <c r="O1422"/>
    </row>
    <row r="1423" spans="7:15" s="2" customFormat="1">
      <c r="G1423"/>
      <c r="H1423"/>
      <c r="I1423"/>
      <c r="J1423"/>
      <c r="K1423"/>
      <c r="L1423"/>
      <c r="M1423"/>
      <c r="N1423"/>
      <c r="O1423"/>
    </row>
    <row r="1424" spans="7:15" s="2" customFormat="1">
      <c r="G1424"/>
      <c r="H1424"/>
      <c r="I1424"/>
      <c r="J1424"/>
      <c r="K1424"/>
      <c r="L1424"/>
      <c r="M1424"/>
      <c r="N1424"/>
      <c r="O1424"/>
    </row>
    <row r="1425" spans="7:15" s="2" customFormat="1">
      <c r="G1425"/>
      <c r="H1425"/>
      <c r="I1425"/>
      <c r="J1425"/>
      <c r="K1425"/>
      <c r="L1425"/>
      <c r="M1425"/>
      <c r="N1425"/>
      <c r="O1425"/>
    </row>
    <row r="1426" spans="7:15" s="2" customFormat="1">
      <c r="G1426"/>
      <c r="H1426"/>
      <c r="I1426"/>
      <c r="J1426"/>
      <c r="K1426"/>
      <c r="L1426"/>
      <c r="M1426"/>
      <c r="N1426"/>
      <c r="O1426"/>
    </row>
    <row r="1427" spans="7:15" s="2" customFormat="1">
      <c r="G1427"/>
      <c r="H1427"/>
      <c r="I1427"/>
      <c r="J1427"/>
      <c r="K1427"/>
      <c r="L1427"/>
      <c r="M1427"/>
      <c r="N1427"/>
      <c r="O1427"/>
    </row>
    <row r="1428" spans="7:15" s="2" customFormat="1">
      <c r="G1428"/>
      <c r="H1428"/>
      <c r="I1428"/>
      <c r="J1428"/>
      <c r="K1428"/>
      <c r="L1428"/>
      <c r="M1428"/>
      <c r="N1428"/>
      <c r="O1428"/>
    </row>
    <row r="1429" spans="7:15" s="2" customFormat="1">
      <c r="G1429"/>
      <c r="H1429"/>
      <c r="I1429"/>
      <c r="J1429"/>
      <c r="K1429"/>
      <c r="L1429"/>
      <c r="M1429"/>
      <c r="N1429"/>
      <c r="O1429"/>
    </row>
    <row r="1430" spans="7:15" s="2" customFormat="1">
      <c r="G1430"/>
      <c r="H1430"/>
      <c r="I1430"/>
      <c r="J1430"/>
      <c r="K1430"/>
      <c r="L1430"/>
      <c r="M1430"/>
      <c r="N1430"/>
      <c r="O1430"/>
    </row>
    <row r="1431" spans="7:15" s="2" customFormat="1">
      <c r="G1431"/>
      <c r="H1431"/>
      <c r="I1431"/>
      <c r="J1431"/>
      <c r="K1431"/>
      <c r="L1431"/>
      <c r="M1431"/>
      <c r="N1431"/>
      <c r="O1431"/>
    </row>
    <row r="1432" spans="7:15" s="2" customFormat="1">
      <c r="G1432"/>
      <c r="H1432"/>
      <c r="I1432"/>
      <c r="J1432"/>
      <c r="K1432"/>
      <c r="L1432"/>
      <c r="M1432"/>
      <c r="N1432"/>
      <c r="O1432"/>
    </row>
    <row r="1433" spans="7:15" s="2" customFormat="1">
      <c r="G1433"/>
      <c r="H1433"/>
      <c r="I1433"/>
      <c r="J1433"/>
      <c r="K1433"/>
      <c r="L1433"/>
      <c r="M1433"/>
      <c r="N1433"/>
      <c r="O1433"/>
    </row>
    <row r="1434" spans="7:15" s="2" customFormat="1">
      <c r="G1434"/>
      <c r="H1434"/>
      <c r="I1434"/>
      <c r="J1434"/>
      <c r="K1434"/>
      <c r="L1434"/>
      <c r="M1434"/>
      <c r="N1434"/>
      <c r="O1434"/>
    </row>
    <row r="1435" spans="7:15" s="2" customFormat="1">
      <c r="G1435"/>
      <c r="H1435"/>
      <c r="I1435"/>
      <c r="J1435"/>
      <c r="K1435"/>
      <c r="L1435"/>
      <c r="M1435"/>
      <c r="N1435"/>
      <c r="O1435"/>
    </row>
    <row r="1436" spans="7:15" s="2" customFormat="1">
      <c r="G1436"/>
      <c r="H1436"/>
      <c r="I1436"/>
      <c r="J1436"/>
      <c r="K1436"/>
      <c r="L1436"/>
      <c r="M1436"/>
      <c r="N1436"/>
      <c r="O1436"/>
    </row>
    <row r="1437" spans="7:15" s="2" customFormat="1">
      <c r="G1437"/>
      <c r="H1437"/>
      <c r="I1437"/>
      <c r="J1437"/>
      <c r="K1437"/>
      <c r="L1437"/>
      <c r="M1437"/>
      <c r="N1437"/>
      <c r="O1437"/>
    </row>
    <row r="1438" spans="7:15" s="2" customFormat="1">
      <c r="G1438"/>
      <c r="H1438"/>
      <c r="I1438"/>
      <c r="J1438"/>
      <c r="K1438"/>
      <c r="L1438"/>
      <c r="M1438"/>
      <c r="N1438"/>
      <c r="O1438"/>
    </row>
    <row r="1439" spans="7:15" s="2" customFormat="1">
      <c r="G1439"/>
      <c r="H1439"/>
      <c r="I1439"/>
      <c r="J1439"/>
      <c r="K1439"/>
      <c r="L1439"/>
      <c r="M1439"/>
      <c r="N1439"/>
      <c r="O1439"/>
    </row>
    <row r="1440" spans="7:15" s="2" customFormat="1">
      <c r="G1440"/>
      <c r="H1440"/>
      <c r="I1440"/>
      <c r="J1440"/>
      <c r="K1440"/>
      <c r="L1440"/>
      <c r="M1440"/>
      <c r="N1440"/>
      <c r="O1440"/>
    </row>
    <row r="1441" spans="7:15" s="2" customFormat="1">
      <c r="G1441"/>
      <c r="H1441"/>
      <c r="I1441"/>
      <c r="J1441"/>
      <c r="K1441"/>
      <c r="L1441"/>
      <c r="M1441"/>
      <c r="N1441"/>
      <c r="O1441"/>
    </row>
    <row r="1442" spans="7:15" s="2" customFormat="1">
      <c r="G1442"/>
      <c r="H1442"/>
      <c r="I1442"/>
      <c r="J1442"/>
      <c r="K1442"/>
      <c r="L1442"/>
      <c r="M1442"/>
      <c r="N1442"/>
      <c r="O1442"/>
    </row>
    <row r="1443" spans="7:15" s="2" customFormat="1">
      <c r="G1443"/>
      <c r="H1443"/>
      <c r="I1443"/>
      <c r="J1443"/>
      <c r="K1443"/>
      <c r="L1443"/>
      <c r="M1443"/>
      <c r="N1443"/>
      <c r="O1443"/>
    </row>
    <row r="1444" spans="7:15" s="2" customFormat="1">
      <c r="G1444"/>
      <c r="H1444"/>
      <c r="I1444"/>
      <c r="J1444"/>
      <c r="K1444"/>
      <c r="L1444"/>
      <c r="M1444"/>
      <c r="N1444"/>
      <c r="O1444"/>
    </row>
    <row r="1445" spans="7:15" s="2" customFormat="1">
      <c r="G1445"/>
      <c r="H1445"/>
      <c r="I1445"/>
      <c r="J1445"/>
      <c r="K1445"/>
      <c r="L1445"/>
      <c r="M1445"/>
      <c r="N1445"/>
      <c r="O1445"/>
    </row>
    <row r="1446" spans="7:15" s="2" customFormat="1">
      <c r="G1446"/>
      <c r="H1446"/>
      <c r="I1446"/>
      <c r="J1446"/>
      <c r="K1446"/>
      <c r="L1446"/>
      <c r="M1446"/>
      <c r="N1446"/>
      <c r="O1446"/>
    </row>
    <row r="1447" spans="7:15" s="2" customFormat="1">
      <c r="G1447"/>
      <c r="H1447"/>
      <c r="I1447"/>
      <c r="J1447"/>
      <c r="K1447"/>
      <c r="L1447"/>
      <c r="M1447"/>
      <c r="N1447"/>
      <c r="O1447"/>
    </row>
    <row r="1448" spans="7:15" s="2" customFormat="1">
      <c r="G1448"/>
      <c r="H1448"/>
      <c r="I1448"/>
      <c r="J1448"/>
      <c r="K1448"/>
      <c r="L1448"/>
      <c r="M1448"/>
      <c r="N1448"/>
      <c r="O1448"/>
    </row>
    <row r="1449" spans="7:15" s="2" customFormat="1">
      <c r="G1449"/>
      <c r="H1449"/>
      <c r="I1449"/>
      <c r="J1449"/>
      <c r="K1449"/>
      <c r="L1449"/>
      <c r="M1449"/>
      <c r="N1449"/>
      <c r="O1449"/>
    </row>
    <row r="1450" spans="7:15" s="2" customFormat="1">
      <c r="G1450"/>
      <c r="H1450"/>
      <c r="I1450"/>
      <c r="J1450"/>
      <c r="K1450"/>
      <c r="L1450"/>
      <c r="M1450"/>
      <c r="N1450"/>
      <c r="O1450"/>
    </row>
    <row r="1451" spans="7:15" s="2" customFormat="1">
      <c r="G1451"/>
      <c r="H1451"/>
      <c r="I1451"/>
      <c r="J1451"/>
      <c r="K1451"/>
      <c r="L1451"/>
      <c r="M1451"/>
      <c r="N1451"/>
      <c r="O1451"/>
    </row>
    <row r="1452" spans="7:15" s="2" customFormat="1">
      <c r="G1452"/>
      <c r="H1452"/>
      <c r="I1452"/>
      <c r="J1452"/>
      <c r="K1452"/>
      <c r="L1452"/>
      <c r="M1452"/>
      <c r="N1452"/>
      <c r="O1452"/>
    </row>
    <row r="1453" spans="7:15" s="2" customFormat="1">
      <c r="G1453"/>
      <c r="H1453"/>
      <c r="I1453"/>
      <c r="J1453"/>
      <c r="K1453"/>
      <c r="L1453"/>
      <c r="M1453"/>
      <c r="N1453"/>
      <c r="O1453"/>
    </row>
    <row r="1454" spans="7:15" s="2" customFormat="1">
      <c r="G1454"/>
      <c r="H1454"/>
      <c r="I1454"/>
      <c r="J1454"/>
      <c r="K1454"/>
      <c r="L1454"/>
      <c r="M1454"/>
      <c r="N1454"/>
      <c r="O1454"/>
    </row>
    <row r="1455" spans="7:15" s="2" customFormat="1">
      <c r="G1455"/>
      <c r="H1455"/>
      <c r="I1455"/>
      <c r="J1455"/>
      <c r="K1455"/>
      <c r="L1455"/>
      <c r="M1455"/>
      <c r="N1455"/>
      <c r="O1455"/>
    </row>
    <row r="1456" spans="7:15" s="2" customFormat="1">
      <c r="G1456"/>
      <c r="H1456"/>
      <c r="I1456"/>
      <c r="J1456"/>
      <c r="K1456"/>
      <c r="L1456"/>
      <c r="M1456"/>
      <c r="N1456"/>
      <c r="O1456"/>
    </row>
    <row r="1457" spans="7:15" s="2" customFormat="1">
      <c r="G1457"/>
      <c r="H1457"/>
      <c r="I1457"/>
      <c r="J1457"/>
      <c r="K1457"/>
      <c r="L1457"/>
      <c r="M1457"/>
      <c r="N1457"/>
      <c r="O1457"/>
    </row>
    <row r="1458" spans="7:15" s="2" customFormat="1">
      <c r="G1458"/>
      <c r="H1458"/>
      <c r="I1458"/>
      <c r="J1458"/>
      <c r="K1458"/>
      <c r="L1458"/>
      <c r="M1458"/>
      <c r="N1458"/>
      <c r="O1458"/>
    </row>
    <row r="1459" spans="7:15" s="2" customFormat="1">
      <c r="G1459"/>
      <c r="H1459"/>
      <c r="I1459"/>
      <c r="J1459"/>
      <c r="K1459"/>
      <c r="L1459"/>
      <c r="M1459"/>
      <c r="N1459"/>
      <c r="O1459"/>
    </row>
    <row r="1460" spans="7:15" s="2" customFormat="1">
      <c r="G1460"/>
      <c r="H1460"/>
      <c r="I1460"/>
      <c r="J1460"/>
      <c r="K1460"/>
      <c r="L1460"/>
      <c r="M1460"/>
      <c r="N1460"/>
      <c r="O1460"/>
    </row>
    <row r="1461" spans="7:15" s="2" customFormat="1">
      <c r="G1461"/>
      <c r="H1461"/>
      <c r="I1461"/>
      <c r="J1461"/>
      <c r="K1461"/>
      <c r="L1461"/>
      <c r="M1461"/>
      <c r="N1461"/>
      <c r="O1461"/>
    </row>
    <row r="1462" spans="7:15" s="2" customFormat="1">
      <c r="G1462"/>
      <c r="H1462"/>
      <c r="I1462"/>
      <c r="J1462"/>
      <c r="K1462"/>
      <c r="L1462"/>
      <c r="M1462"/>
      <c r="N1462"/>
      <c r="O1462"/>
    </row>
    <row r="1463" spans="7:15" s="2" customFormat="1">
      <c r="G1463"/>
      <c r="H1463"/>
      <c r="I1463"/>
      <c r="J1463"/>
      <c r="K1463"/>
      <c r="L1463"/>
      <c r="M1463"/>
      <c r="N1463"/>
      <c r="O1463"/>
    </row>
    <row r="1464" spans="7:15" s="2" customFormat="1">
      <c r="G1464"/>
      <c r="H1464"/>
      <c r="I1464"/>
      <c r="J1464"/>
      <c r="K1464"/>
      <c r="L1464"/>
      <c r="M1464"/>
      <c r="N1464"/>
      <c r="O1464"/>
    </row>
    <row r="1465" spans="7:15" s="2" customFormat="1">
      <c r="G1465"/>
      <c r="H1465"/>
      <c r="I1465"/>
      <c r="J1465"/>
      <c r="K1465"/>
      <c r="L1465"/>
      <c r="M1465"/>
      <c r="N1465"/>
      <c r="O1465"/>
    </row>
    <row r="1466" spans="7:15" s="2" customFormat="1">
      <c r="G1466"/>
      <c r="H1466"/>
      <c r="I1466"/>
      <c r="J1466"/>
      <c r="K1466"/>
      <c r="L1466"/>
      <c r="M1466"/>
      <c r="N1466"/>
      <c r="O1466"/>
    </row>
    <row r="1467" spans="7:15" s="2" customFormat="1">
      <c r="G1467"/>
      <c r="H1467"/>
      <c r="I1467"/>
      <c r="J1467"/>
      <c r="K1467"/>
      <c r="L1467"/>
      <c r="M1467"/>
      <c r="N1467"/>
      <c r="O1467"/>
    </row>
    <row r="1468" spans="7:15" s="2" customFormat="1">
      <c r="G1468"/>
      <c r="H1468"/>
      <c r="I1468"/>
      <c r="J1468"/>
      <c r="K1468"/>
      <c r="L1468"/>
      <c r="M1468"/>
      <c r="N1468"/>
      <c r="O1468"/>
    </row>
    <row r="1469" spans="7:15" s="2" customFormat="1">
      <c r="G1469"/>
      <c r="H1469"/>
      <c r="I1469"/>
      <c r="J1469"/>
      <c r="K1469"/>
      <c r="L1469"/>
      <c r="M1469"/>
      <c r="N1469"/>
      <c r="O1469"/>
    </row>
    <row r="1470" spans="7:15" s="2" customFormat="1">
      <c r="G1470"/>
      <c r="H1470"/>
      <c r="I1470"/>
      <c r="J1470"/>
      <c r="K1470"/>
      <c r="L1470"/>
      <c r="M1470"/>
      <c r="N1470"/>
      <c r="O1470"/>
    </row>
    <row r="1471" spans="7:15" s="2" customFormat="1">
      <c r="G1471"/>
      <c r="H1471"/>
      <c r="I1471"/>
      <c r="J1471"/>
      <c r="K1471"/>
      <c r="L1471"/>
      <c r="M1471"/>
      <c r="N1471"/>
      <c r="O1471"/>
    </row>
    <row r="1472" spans="7:15" s="2" customFormat="1">
      <c r="G1472"/>
      <c r="H1472"/>
      <c r="I1472"/>
      <c r="J1472"/>
      <c r="K1472"/>
      <c r="L1472"/>
      <c r="M1472"/>
      <c r="N1472"/>
      <c r="O1472"/>
    </row>
    <row r="1473" spans="7:15" s="2" customFormat="1">
      <c r="G1473"/>
      <c r="H1473"/>
      <c r="I1473"/>
      <c r="J1473"/>
      <c r="K1473"/>
      <c r="L1473"/>
      <c r="M1473"/>
      <c r="N1473"/>
      <c r="O1473"/>
    </row>
    <row r="1474" spans="7:15" s="2" customFormat="1">
      <c r="G1474"/>
      <c r="H1474"/>
      <c r="I1474"/>
      <c r="J1474"/>
      <c r="K1474"/>
      <c r="L1474"/>
      <c r="M1474"/>
      <c r="N1474"/>
      <c r="O1474"/>
    </row>
    <row r="1475" spans="7:15" s="2" customFormat="1">
      <c r="G1475"/>
      <c r="H1475"/>
      <c r="I1475"/>
      <c r="J1475"/>
      <c r="K1475"/>
      <c r="L1475"/>
      <c r="M1475"/>
      <c r="N1475"/>
      <c r="O1475"/>
    </row>
    <row r="1476" spans="7:15" s="2" customFormat="1">
      <c r="G1476"/>
      <c r="H1476"/>
      <c r="I1476"/>
      <c r="J1476"/>
      <c r="K1476"/>
      <c r="L1476"/>
      <c r="M1476"/>
      <c r="N1476"/>
      <c r="O1476"/>
    </row>
    <row r="1477" spans="7:15" s="2" customFormat="1">
      <c r="G1477"/>
      <c r="H1477"/>
      <c r="I1477"/>
      <c r="J1477"/>
      <c r="K1477"/>
      <c r="L1477"/>
      <c r="M1477"/>
      <c r="N1477"/>
      <c r="O1477"/>
    </row>
    <row r="1478" spans="7:15" s="2" customFormat="1">
      <c r="G1478"/>
      <c r="H1478"/>
      <c r="I1478"/>
      <c r="J1478"/>
      <c r="K1478"/>
      <c r="L1478"/>
      <c r="M1478"/>
      <c r="N1478"/>
      <c r="O1478"/>
    </row>
    <row r="1479" spans="7:15" s="2" customFormat="1">
      <c r="G1479"/>
      <c r="H1479"/>
      <c r="I1479"/>
      <c r="J1479"/>
      <c r="K1479"/>
      <c r="L1479"/>
      <c r="M1479"/>
      <c r="N1479"/>
      <c r="O1479"/>
    </row>
    <row r="1480" spans="7:15" s="2" customFormat="1">
      <c r="G1480"/>
      <c r="H1480"/>
      <c r="I1480"/>
      <c r="J1480"/>
      <c r="K1480"/>
      <c r="L1480"/>
      <c r="M1480"/>
      <c r="N1480"/>
      <c r="O1480"/>
    </row>
    <row r="1481" spans="7:15" s="2" customFormat="1">
      <c r="G1481"/>
      <c r="H1481"/>
      <c r="I1481"/>
      <c r="J1481"/>
      <c r="K1481"/>
      <c r="L1481"/>
      <c r="M1481"/>
      <c r="N1481"/>
      <c r="O1481"/>
    </row>
    <row r="1482" spans="7:15" s="2" customFormat="1">
      <c r="G1482"/>
      <c r="H1482"/>
      <c r="I1482"/>
      <c r="J1482"/>
      <c r="K1482"/>
      <c r="L1482"/>
      <c r="M1482"/>
      <c r="N1482"/>
      <c r="O1482"/>
    </row>
    <row r="1483" spans="7:15" s="2" customFormat="1">
      <c r="G1483"/>
      <c r="H1483"/>
      <c r="I1483"/>
      <c r="J1483"/>
      <c r="K1483"/>
      <c r="L1483"/>
      <c r="M1483"/>
      <c r="N1483"/>
      <c r="O1483"/>
    </row>
    <row r="1484" spans="7:15" s="2" customFormat="1">
      <c r="G1484"/>
      <c r="H1484"/>
      <c r="I1484"/>
      <c r="J1484"/>
      <c r="K1484"/>
      <c r="L1484"/>
      <c r="M1484"/>
      <c r="N1484"/>
      <c r="O1484"/>
    </row>
    <row r="1485" spans="7:15" s="2" customFormat="1">
      <c r="G1485"/>
      <c r="H1485"/>
      <c r="I1485"/>
      <c r="J1485"/>
      <c r="K1485"/>
      <c r="L1485"/>
      <c r="M1485"/>
      <c r="N1485"/>
      <c r="O1485"/>
    </row>
    <row r="1486" spans="7:15" s="2" customFormat="1">
      <c r="G1486"/>
      <c r="H1486"/>
      <c r="I1486"/>
      <c r="J1486"/>
      <c r="K1486"/>
      <c r="L1486"/>
      <c r="M1486"/>
      <c r="N1486"/>
      <c r="O1486"/>
    </row>
    <row r="1487" spans="7:15" s="2" customFormat="1">
      <c r="G1487"/>
      <c r="H1487"/>
      <c r="I1487"/>
      <c r="J1487"/>
      <c r="K1487"/>
      <c r="L1487"/>
      <c r="M1487"/>
      <c r="N1487"/>
      <c r="O1487"/>
    </row>
    <row r="1488" spans="7:15" s="2" customFormat="1">
      <c r="G1488"/>
      <c r="H1488"/>
      <c r="I1488"/>
      <c r="J1488"/>
      <c r="K1488"/>
      <c r="L1488"/>
      <c r="M1488"/>
      <c r="N1488"/>
      <c r="O1488"/>
    </row>
    <row r="1489" spans="7:15" s="2" customFormat="1">
      <c r="G1489"/>
      <c r="H1489"/>
      <c r="I1489"/>
      <c r="J1489"/>
      <c r="K1489"/>
      <c r="L1489"/>
      <c r="M1489"/>
      <c r="N1489"/>
      <c r="O1489"/>
    </row>
    <row r="1490" spans="7:15" s="2" customFormat="1">
      <c r="G1490"/>
      <c r="H1490"/>
      <c r="I1490"/>
      <c r="J1490"/>
      <c r="K1490"/>
      <c r="L1490"/>
      <c r="M1490"/>
      <c r="N1490"/>
      <c r="O1490"/>
    </row>
    <row r="1491" spans="7:15" s="2" customFormat="1">
      <c r="G1491"/>
      <c r="H1491"/>
      <c r="I1491"/>
      <c r="J1491"/>
      <c r="K1491"/>
      <c r="L1491"/>
      <c r="M1491"/>
      <c r="N1491"/>
      <c r="O1491"/>
    </row>
    <row r="1492" spans="7:15" s="2" customFormat="1">
      <c r="G1492"/>
      <c r="H1492"/>
      <c r="I1492"/>
      <c r="J1492"/>
      <c r="K1492"/>
      <c r="L1492"/>
      <c r="M1492"/>
      <c r="N1492"/>
      <c r="O1492"/>
    </row>
    <row r="1493" spans="7:15" s="2" customFormat="1">
      <c r="G1493"/>
      <c r="H1493"/>
      <c r="I1493"/>
      <c r="J1493"/>
      <c r="K1493"/>
      <c r="L1493"/>
      <c r="M1493"/>
      <c r="N1493"/>
      <c r="O1493"/>
    </row>
    <row r="1494" spans="7:15" s="2" customFormat="1">
      <c r="G1494"/>
      <c r="H1494"/>
      <c r="I1494"/>
      <c r="J1494"/>
      <c r="K1494"/>
      <c r="L1494"/>
      <c r="M1494"/>
      <c r="N1494"/>
      <c r="O1494"/>
    </row>
    <row r="1495" spans="7:15" s="2" customFormat="1">
      <c r="G1495"/>
      <c r="H1495"/>
      <c r="I1495"/>
      <c r="J1495"/>
      <c r="K1495"/>
      <c r="L1495"/>
      <c r="M1495"/>
      <c r="N1495"/>
      <c r="O1495"/>
    </row>
    <row r="1496" spans="7:15" s="2" customFormat="1">
      <c r="G1496"/>
      <c r="H1496"/>
      <c r="I1496"/>
      <c r="J1496"/>
      <c r="K1496"/>
      <c r="L1496"/>
      <c r="M1496"/>
      <c r="N1496"/>
      <c r="O1496"/>
    </row>
    <row r="1497" spans="7:15" s="2" customFormat="1">
      <c r="G1497"/>
      <c r="H1497"/>
      <c r="I1497"/>
      <c r="J1497"/>
      <c r="K1497"/>
      <c r="L1497"/>
      <c r="M1497"/>
      <c r="N1497"/>
      <c r="O1497"/>
    </row>
    <row r="1498" spans="7:15" s="2" customFormat="1">
      <c r="G1498"/>
      <c r="H1498"/>
      <c r="I1498"/>
      <c r="J1498"/>
      <c r="K1498"/>
      <c r="L1498"/>
      <c r="M1498"/>
      <c r="N1498"/>
      <c r="O1498"/>
    </row>
    <row r="1499" spans="7:15" s="2" customFormat="1">
      <c r="G1499"/>
      <c r="H1499"/>
      <c r="I1499"/>
      <c r="J1499"/>
      <c r="K1499"/>
      <c r="L1499"/>
      <c r="M1499"/>
      <c r="N1499"/>
      <c r="O1499"/>
    </row>
    <row r="1500" spans="7:15" s="2" customFormat="1">
      <c r="G1500"/>
      <c r="H1500"/>
      <c r="I1500"/>
      <c r="J1500"/>
      <c r="K1500"/>
      <c r="L1500"/>
      <c r="M1500"/>
      <c r="N1500"/>
      <c r="O1500"/>
    </row>
    <row r="1501" spans="7:15" s="2" customFormat="1">
      <c r="G1501"/>
      <c r="H1501"/>
      <c r="I1501"/>
      <c r="J1501"/>
      <c r="K1501"/>
      <c r="L1501"/>
      <c r="M1501"/>
      <c r="N1501"/>
      <c r="O1501"/>
    </row>
    <row r="1502" spans="7:15" s="2" customFormat="1">
      <c r="G1502"/>
      <c r="H1502"/>
      <c r="I1502"/>
      <c r="J1502"/>
      <c r="K1502"/>
      <c r="L1502"/>
      <c r="M1502"/>
      <c r="N1502"/>
      <c r="O1502"/>
    </row>
    <row r="1503" spans="7:15" s="2" customFormat="1">
      <c r="G1503"/>
      <c r="H1503"/>
      <c r="I1503"/>
      <c r="J1503"/>
      <c r="K1503"/>
      <c r="L1503"/>
      <c r="M1503"/>
      <c r="N1503"/>
      <c r="O1503"/>
    </row>
    <row r="1504" spans="7:15" s="2" customFormat="1">
      <c r="G1504"/>
      <c r="H1504"/>
      <c r="I1504"/>
      <c r="J1504"/>
      <c r="K1504"/>
      <c r="L1504"/>
      <c r="M1504"/>
      <c r="N1504"/>
      <c r="O1504"/>
    </row>
    <row r="1505" spans="7:15" s="2" customFormat="1">
      <c r="G1505"/>
      <c r="H1505"/>
      <c r="I1505"/>
      <c r="J1505"/>
      <c r="K1505"/>
      <c r="L1505"/>
      <c r="M1505"/>
      <c r="N1505"/>
      <c r="O1505"/>
    </row>
    <row r="1506" spans="7:15" s="2" customFormat="1">
      <c r="G1506"/>
      <c r="H1506"/>
      <c r="I1506"/>
      <c r="J1506"/>
      <c r="K1506"/>
      <c r="L1506"/>
      <c r="M1506"/>
      <c r="N1506"/>
      <c r="O1506"/>
    </row>
    <row r="1507" spans="7:15" s="2" customFormat="1">
      <c r="G1507"/>
      <c r="H1507"/>
      <c r="I1507"/>
      <c r="J1507"/>
      <c r="K1507"/>
      <c r="L1507"/>
      <c r="M1507"/>
      <c r="N1507"/>
      <c r="O1507"/>
    </row>
    <row r="1508" spans="7:15" s="2" customFormat="1">
      <c r="G1508"/>
      <c r="H1508"/>
      <c r="I1508"/>
      <c r="J1508"/>
      <c r="K1508"/>
      <c r="L1508"/>
      <c r="M1508"/>
      <c r="N1508"/>
      <c r="O1508"/>
    </row>
    <row r="1509" spans="7:15" s="2" customFormat="1">
      <c r="G1509"/>
      <c r="H1509"/>
      <c r="I1509"/>
      <c r="J1509"/>
      <c r="K1509"/>
      <c r="L1509"/>
      <c r="M1509"/>
      <c r="N1509"/>
      <c r="O1509"/>
    </row>
    <row r="1510" spans="7:15" s="2" customFormat="1">
      <c r="G1510"/>
      <c r="H1510"/>
      <c r="I1510"/>
      <c r="J1510"/>
      <c r="K1510"/>
      <c r="L1510"/>
      <c r="M1510"/>
      <c r="N1510"/>
      <c r="O1510"/>
    </row>
    <row r="1511" spans="7:15" s="2" customFormat="1">
      <c r="G1511"/>
      <c r="H1511"/>
      <c r="I1511"/>
      <c r="J1511"/>
      <c r="K1511"/>
      <c r="L1511"/>
      <c r="M1511"/>
      <c r="N1511"/>
      <c r="O1511"/>
    </row>
    <row r="1512" spans="7:15" s="2" customFormat="1">
      <c r="G1512"/>
      <c r="H1512"/>
      <c r="I1512"/>
      <c r="J1512"/>
      <c r="K1512"/>
      <c r="L1512"/>
      <c r="M1512"/>
      <c r="N1512"/>
      <c r="O1512"/>
    </row>
    <row r="1513" spans="7:15" s="2" customFormat="1">
      <c r="G1513"/>
      <c r="H1513"/>
      <c r="I1513"/>
      <c r="J1513"/>
      <c r="K1513"/>
      <c r="L1513"/>
      <c r="M1513"/>
      <c r="N1513"/>
      <c r="O1513"/>
    </row>
    <row r="1514" spans="7:15" s="2" customFormat="1">
      <c r="G1514"/>
      <c r="H1514"/>
      <c r="I1514"/>
      <c r="J1514"/>
      <c r="K1514"/>
      <c r="L1514"/>
      <c r="M1514"/>
      <c r="N1514"/>
      <c r="O1514"/>
    </row>
    <row r="1515" spans="7:15" s="2" customFormat="1">
      <c r="G1515"/>
      <c r="H1515"/>
      <c r="I1515"/>
      <c r="J1515"/>
      <c r="K1515"/>
      <c r="L1515"/>
      <c r="M1515"/>
      <c r="N1515"/>
      <c r="O1515"/>
    </row>
    <row r="1516" spans="7:15" s="2" customFormat="1">
      <c r="G1516"/>
      <c r="H1516"/>
      <c r="I1516"/>
      <c r="J1516"/>
      <c r="K1516"/>
      <c r="L1516"/>
      <c r="M1516"/>
      <c r="N1516"/>
      <c r="O1516"/>
    </row>
    <row r="1517" spans="7:15" s="2" customFormat="1">
      <c r="G1517"/>
      <c r="H1517"/>
      <c r="I1517"/>
      <c r="J1517"/>
      <c r="K1517"/>
      <c r="L1517"/>
      <c r="M1517"/>
      <c r="N1517"/>
      <c r="O1517"/>
    </row>
    <row r="1518" spans="7:15" s="2" customFormat="1">
      <c r="G1518"/>
      <c r="H1518"/>
      <c r="I1518"/>
      <c r="J1518"/>
      <c r="K1518"/>
      <c r="L1518"/>
      <c r="M1518"/>
      <c r="N1518"/>
      <c r="O1518"/>
    </row>
    <row r="1519" spans="7:15" s="2" customFormat="1">
      <c r="G1519"/>
      <c r="H1519"/>
      <c r="I1519"/>
      <c r="J1519"/>
      <c r="K1519"/>
      <c r="L1519"/>
      <c r="M1519"/>
      <c r="N1519"/>
      <c r="O1519"/>
    </row>
    <row r="1520" spans="7:15" s="2" customFormat="1">
      <c r="G1520"/>
      <c r="H1520"/>
      <c r="I1520"/>
      <c r="J1520"/>
      <c r="K1520"/>
      <c r="L1520"/>
      <c r="M1520"/>
      <c r="N1520"/>
      <c r="O1520"/>
    </row>
    <row r="1521" spans="7:15" s="2" customFormat="1">
      <c r="G1521"/>
      <c r="H1521"/>
      <c r="I1521"/>
      <c r="J1521"/>
      <c r="K1521"/>
      <c r="L1521"/>
      <c r="M1521"/>
      <c r="N1521"/>
      <c r="O1521"/>
    </row>
    <row r="1522" spans="7:15" s="2" customFormat="1">
      <c r="G1522"/>
      <c r="H1522"/>
      <c r="I1522"/>
      <c r="J1522"/>
      <c r="K1522"/>
      <c r="L1522"/>
      <c r="M1522"/>
      <c r="N1522"/>
      <c r="O1522"/>
    </row>
    <row r="1523" spans="7:15" s="2" customFormat="1">
      <c r="G1523"/>
      <c r="H1523"/>
      <c r="I1523"/>
      <c r="J1523"/>
      <c r="K1523"/>
      <c r="L1523"/>
      <c r="M1523"/>
      <c r="N1523"/>
      <c r="O1523"/>
    </row>
    <row r="1524" spans="7:15" s="2" customFormat="1">
      <c r="G1524"/>
      <c r="H1524"/>
      <c r="I1524"/>
      <c r="J1524"/>
      <c r="K1524"/>
      <c r="L1524"/>
      <c r="M1524"/>
      <c r="N1524"/>
      <c r="O1524"/>
    </row>
    <row r="1525" spans="7:15" s="2" customFormat="1">
      <c r="G1525"/>
      <c r="H1525"/>
      <c r="I1525"/>
      <c r="J1525"/>
      <c r="K1525"/>
      <c r="L1525"/>
      <c r="M1525"/>
      <c r="N1525"/>
      <c r="O1525"/>
    </row>
    <row r="1526" spans="7:15" s="2" customFormat="1">
      <c r="G1526"/>
      <c r="H1526"/>
      <c r="I1526"/>
      <c r="J1526"/>
      <c r="K1526"/>
      <c r="L1526"/>
      <c r="M1526"/>
      <c r="N1526"/>
      <c r="O1526"/>
    </row>
    <row r="1527" spans="7:15" s="2" customFormat="1">
      <c r="G1527"/>
      <c r="H1527"/>
      <c r="I1527"/>
      <c r="J1527"/>
      <c r="K1527"/>
      <c r="L1527"/>
      <c r="M1527"/>
      <c r="N1527"/>
      <c r="O1527"/>
    </row>
    <row r="1528" spans="7:15" s="2" customFormat="1">
      <c r="G1528"/>
      <c r="H1528"/>
      <c r="I1528"/>
      <c r="J1528"/>
      <c r="K1528"/>
      <c r="L1528"/>
      <c r="M1528"/>
      <c r="N1528"/>
      <c r="O1528"/>
    </row>
    <row r="1529" spans="7:15" s="2" customFormat="1">
      <c r="G1529"/>
      <c r="H1529"/>
      <c r="I1529"/>
      <c r="J1529"/>
      <c r="K1529"/>
      <c r="L1529"/>
      <c r="M1529"/>
      <c r="N1529"/>
      <c r="O1529"/>
    </row>
    <row r="1530" spans="7:15" s="2" customFormat="1">
      <c r="G1530"/>
      <c r="H1530"/>
      <c r="I1530"/>
      <c r="J1530"/>
      <c r="K1530"/>
      <c r="L1530"/>
      <c r="M1530"/>
      <c r="N1530"/>
      <c r="O1530"/>
    </row>
    <row r="1531" spans="7:15" s="2" customFormat="1">
      <c r="G1531"/>
      <c r="H1531"/>
      <c r="I1531"/>
      <c r="J1531"/>
      <c r="K1531"/>
      <c r="L1531"/>
      <c r="M1531"/>
      <c r="N1531"/>
      <c r="O1531"/>
    </row>
    <row r="1532" spans="7:15" s="2" customFormat="1">
      <c r="G1532"/>
      <c r="H1532"/>
      <c r="I1532"/>
      <c r="J1532"/>
      <c r="K1532"/>
      <c r="L1532"/>
      <c r="M1532"/>
      <c r="N1532"/>
      <c r="O1532"/>
    </row>
    <row r="1533" spans="7:15" s="2" customFormat="1">
      <c r="G1533"/>
      <c r="H1533"/>
      <c r="I1533"/>
      <c r="J1533"/>
      <c r="K1533"/>
      <c r="L1533"/>
      <c r="M1533"/>
      <c r="N1533"/>
      <c r="O1533"/>
    </row>
    <row r="1534" spans="7:15" s="2" customFormat="1">
      <c r="G1534"/>
      <c r="H1534"/>
      <c r="I1534"/>
      <c r="J1534"/>
      <c r="K1534"/>
      <c r="L1534"/>
      <c r="M1534"/>
      <c r="N1534"/>
      <c r="O1534"/>
    </row>
    <row r="1535" spans="7:15" s="2" customFormat="1">
      <c r="G1535"/>
      <c r="H1535"/>
      <c r="I1535"/>
      <c r="J1535"/>
      <c r="K1535"/>
      <c r="L1535"/>
      <c r="M1535"/>
      <c r="N1535"/>
      <c r="O1535"/>
    </row>
    <row r="1536" spans="7:15" s="2" customFormat="1">
      <c r="G1536"/>
      <c r="H1536"/>
      <c r="I1536"/>
      <c r="J1536"/>
      <c r="K1536"/>
      <c r="L1536"/>
      <c r="M1536"/>
      <c r="N1536"/>
      <c r="O1536"/>
    </row>
    <row r="1537" spans="7:15" s="2" customFormat="1">
      <c r="G1537"/>
      <c r="H1537"/>
      <c r="I1537"/>
      <c r="J1537"/>
      <c r="K1537"/>
      <c r="L1537"/>
      <c r="M1537"/>
      <c r="N1537"/>
      <c r="O1537"/>
    </row>
    <row r="1538" spans="7:15" s="2" customFormat="1">
      <c r="G1538"/>
      <c r="H1538"/>
      <c r="I1538"/>
      <c r="J1538"/>
      <c r="K1538"/>
      <c r="L1538"/>
      <c r="M1538"/>
      <c r="N1538"/>
      <c r="O1538"/>
    </row>
    <row r="1539" spans="7:15" s="2" customFormat="1">
      <c r="G1539"/>
      <c r="H1539"/>
      <c r="I1539"/>
      <c r="J1539"/>
      <c r="K1539"/>
      <c r="L1539"/>
      <c r="M1539"/>
      <c r="N1539"/>
      <c r="O1539"/>
    </row>
    <row r="1540" spans="7:15" s="2" customFormat="1">
      <c r="G1540"/>
      <c r="H1540"/>
      <c r="I1540"/>
      <c r="J1540"/>
      <c r="K1540"/>
      <c r="L1540"/>
      <c r="M1540"/>
      <c r="N1540"/>
      <c r="O1540"/>
    </row>
    <row r="1541" spans="7:15" s="2" customFormat="1">
      <c r="G1541"/>
      <c r="H1541"/>
      <c r="I1541"/>
      <c r="J1541"/>
      <c r="K1541"/>
      <c r="L1541"/>
      <c r="M1541"/>
      <c r="N1541"/>
      <c r="O1541"/>
    </row>
    <row r="1542" spans="7:15" s="2" customFormat="1">
      <c r="G1542"/>
      <c r="H1542"/>
      <c r="I1542"/>
      <c r="J1542"/>
      <c r="K1542"/>
      <c r="L1542"/>
      <c r="M1542"/>
      <c r="N1542"/>
      <c r="O1542"/>
    </row>
    <row r="1543" spans="7:15" s="2" customFormat="1">
      <c r="G1543"/>
      <c r="H1543"/>
      <c r="I1543"/>
      <c r="J1543"/>
      <c r="K1543"/>
      <c r="L1543"/>
      <c r="M1543"/>
      <c r="N1543"/>
      <c r="O1543"/>
    </row>
    <row r="1544" spans="7:15" s="2" customFormat="1">
      <c r="G1544"/>
      <c r="H1544"/>
      <c r="I1544"/>
      <c r="J1544"/>
      <c r="K1544"/>
      <c r="L1544"/>
      <c r="M1544"/>
      <c r="N1544"/>
      <c r="O1544"/>
    </row>
    <row r="1545" spans="7:15" s="2" customFormat="1">
      <c r="G1545"/>
      <c r="H1545"/>
      <c r="I1545"/>
      <c r="J1545"/>
      <c r="K1545"/>
      <c r="L1545"/>
      <c r="M1545"/>
      <c r="N1545"/>
      <c r="O1545"/>
    </row>
    <row r="1546" spans="7:15" s="2" customFormat="1">
      <c r="G1546"/>
      <c r="H1546"/>
      <c r="I1546"/>
      <c r="J1546"/>
      <c r="K1546"/>
      <c r="L1546"/>
      <c r="M1546"/>
      <c r="N1546"/>
      <c r="O1546"/>
    </row>
    <row r="1547" spans="7:15" s="2" customFormat="1">
      <c r="G1547"/>
      <c r="H1547"/>
      <c r="I1547"/>
      <c r="J1547"/>
      <c r="K1547"/>
      <c r="L1547"/>
      <c r="M1547"/>
      <c r="N1547"/>
      <c r="O1547"/>
    </row>
    <row r="1548" spans="7:15" s="2" customFormat="1">
      <c r="G1548"/>
      <c r="H1548"/>
      <c r="I1548"/>
      <c r="J1548"/>
      <c r="K1548"/>
      <c r="L1548"/>
      <c r="M1548"/>
      <c r="N1548"/>
      <c r="O1548"/>
    </row>
    <row r="1549" spans="7:15" s="2" customFormat="1">
      <c r="G1549"/>
      <c r="H1549"/>
      <c r="I1549"/>
      <c r="J1549"/>
      <c r="K1549"/>
      <c r="L1549"/>
      <c r="M1549"/>
      <c r="N1549"/>
      <c r="O1549"/>
    </row>
    <row r="1550" spans="7:15" s="2" customFormat="1">
      <c r="G1550"/>
      <c r="H1550"/>
      <c r="I1550"/>
      <c r="J1550"/>
      <c r="K1550"/>
      <c r="L1550"/>
      <c r="M1550"/>
      <c r="N1550"/>
      <c r="O1550"/>
    </row>
    <row r="1551" spans="7:15" s="2" customFormat="1">
      <c r="G1551"/>
      <c r="H1551"/>
      <c r="I1551"/>
      <c r="J1551"/>
      <c r="K1551"/>
      <c r="L1551"/>
      <c r="M1551"/>
      <c r="N1551"/>
      <c r="O1551"/>
    </row>
    <row r="1552" spans="7:15" s="2" customFormat="1">
      <c r="G1552"/>
      <c r="H1552"/>
      <c r="I1552"/>
      <c r="J1552"/>
      <c r="K1552"/>
      <c r="L1552"/>
      <c r="M1552"/>
      <c r="N1552"/>
      <c r="O1552"/>
    </row>
    <row r="1553" spans="7:15" s="2" customFormat="1">
      <c r="G1553"/>
      <c r="H1553"/>
      <c r="I1553"/>
      <c r="J1553"/>
      <c r="K1553"/>
      <c r="L1553"/>
      <c r="M1553"/>
      <c r="N1553"/>
      <c r="O1553"/>
    </row>
    <row r="1554" spans="7:15" s="2" customFormat="1">
      <c r="G1554"/>
      <c r="H1554"/>
      <c r="I1554"/>
      <c r="J1554"/>
      <c r="K1554"/>
      <c r="L1554"/>
      <c r="M1554"/>
      <c r="N1554"/>
      <c r="O1554"/>
    </row>
    <row r="1555" spans="7:15" s="2" customFormat="1">
      <c r="G1555"/>
      <c r="H1555"/>
      <c r="I1555"/>
      <c r="J1555"/>
      <c r="K1555"/>
      <c r="L1555"/>
      <c r="M1555"/>
      <c r="N1555"/>
      <c r="O1555"/>
    </row>
    <row r="1556" spans="7:15" s="2" customFormat="1">
      <c r="G1556"/>
      <c r="H1556"/>
      <c r="I1556"/>
      <c r="J1556"/>
      <c r="K1556"/>
      <c r="L1556"/>
      <c r="M1556"/>
      <c r="N1556"/>
      <c r="O1556"/>
    </row>
    <row r="1557" spans="7:15" s="2" customFormat="1">
      <c r="G1557"/>
      <c r="H1557"/>
      <c r="I1557"/>
      <c r="J1557"/>
      <c r="K1557"/>
      <c r="L1557"/>
      <c r="M1557"/>
      <c r="N1557"/>
      <c r="O1557"/>
    </row>
    <row r="1558" spans="7:15" s="2" customFormat="1">
      <c r="G1558"/>
      <c r="H1558"/>
      <c r="I1558"/>
      <c r="J1558"/>
      <c r="K1558"/>
      <c r="L1558"/>
      <c r="M1558"/>
      <c r="N1558"/>
      <c r="O1558"/>
    </row>
    <row r="1559" spans="7:15" s="2" customFormat="1">
      <c r="G1559"/>
      <c r="H1559"/>
      <c r="I1559"/>
      <c r="J1559"/>
      <c r="K1559"/>
      <c r="L1559"/>
      <c r="M1559"/>
      <c r="N1559"/>
      <c r="O1559"/>
    </row>
    <row r="1560" spans="7:15" s="2" customFormat="1">
      <c r="G1560"/>
      <c r="H1560"/>
      <c r="I1560"/>
      <c r="J1560"/>
      <c r="K1560"/>
      <c r="L1560"/>
      <c r="M1560"/>
      <c r="N1560"/>
      <c r="O1560"/>
    </row>
    <row r="1561" spans="7:15" s="2" customFormat="1">
      <c r="G1561"/>
      <c r="H1561"/>
      <c r="I1561"/>
      <c r="J1561"/>
      <c r="K1561"/>
      <c r="L1561"/>
      <c r="M1561"/>
      <c r="N1561"/>
      <c r="O1561"/>
    </row>
    <row r="1562" spans="7:15" s="2" customFormat="1">
      <c r="G1562"/>
      <c r="H1562"/>
      <c r="I1562"/>
      <c r="J1562"/>
      <c r="K1562"/>
      <c r="L1562"/>
      <c r="M1562"/>
      <c r="N1562"/>
      <c r="O1562"/>
    </row>
    <row r="1563" spans="7:15" s="2" customFormat="1">
      <c r="G1563"/>
      <c r="H1563"/>
      <c r="I1563"/>
      <c r="J1563"/>
      <c r="K1563"/>
      <c r="L1563"/>
      <c r="M1563"/>
      <c r="N1563"/>
      <c r="O1563"/>
    </row>
    <row r="1564" spans="7:15" s="2" customFormat="1">
      <c r="G1564"/>
      <c r="H1564"/>
      <c r="I1564"/>
      <c r="J1564"/>
      <c r="K1564"/>
      <c r="L1564"/>
      <c r="M1564"/>
      <c r="N1564"/>
      <c r="O1564"/>
    </row>
    <row r="1565" spans="7:15" s="2" customFormat="1">
      <c r="G1565"/>
      <c r="H1565"/>
      <c r="I1565"/>
      <c r="J1565"/>
      <c r="K1565"/>
      <c r="L1565"/>
      <c r="M1565"/>
      <c r="N1565"/>
      <c r="O1565"/>
    </row>
    <row r="1566" spans="7:15" s="2" customFormat="1">
      <c r="G1566"/>
      <c r="H1566"/>
      <c r="I1566"/>
      <c r="J1566"/>
      <c r="K1566"/>
      <c r="L1566"/>
      <c r="M1566"/>
      <c r="N1566"/>
      <c r="O1566"/>
    </row>
    <row r="1567" spans="7:15" s="2" customFormat="1">
      <c r="G1567"/>
      <c r="H1567"/>
      <c r="I1567"/>
      <c r="J1567"/>
      <c r="K1567"/>
      <c r="L1567"/>
      <c r="M1567"/>
      <c r="N1567"/>
      <c r="O1567"/>
    </row>
    <row r="1568" spans="7:15" s="2" customFormat="1">
      <c r="G1568"/>
      <c r="H1568"/>
      <c r="I1568"/>
      <c r="J1568"/>
      <c r="K1568"/>
      <c r="L1568"/>
      <c r="M1568"/>
      <c r="N1568"/>
      <c r="O1568"/>
    </row>
    <row r="1569" spans="7:15" s="2" customFormat="1">
      <c r="G1569"/>
      <c r="H1569"/>
      <c r="I1569"/>
      <c r="J1569"/>
      <c r="K1569"/>
      <c r="L1569"/>
      <c r="M1569"/>
      <c r="N1569"/>
      <c r="O1569"/>
    </row>
    <row r="1570" spans="7:15" s="2" customFormat="1">
      <c r="G1570"/>
      <c r="H1570"/>
      <c r="I1570"/>
      <c r="J1570"/>
      <c r="K1570"/>
      <c r="L1570"/>
      <c r="M1570"/>
      <c r="N1570"/>
      <c r="O1570"/>
    </row>
    <row r="1571" spans="7:15" s="2" customFormat="1">
      <c r="G1571"/>
      <c r="H1571"/>
      <c r="I1571"/>
      <c r="J1571"/>
      <c r="K1571"/>
      <c r="L1571"/>
      <c r="M1571"/>
      <c r="N1571"/>
      <c r="O1571"/>
    </row>
    <row r="1572" spans="7:15" s="2" customFormat="1">
      <c r="G1572"/>
      <c r="H1572"/>
      <c r="I1572"/>
      <c r="J1572"/>
      <c r="K1572"/>
      <c r="L1572"/>
      <c r="M1572"/>
      <c r="N1572"/>
      <c r="O1572"/>
    </row>
    <row r="1573" spans="7:15" s="2" customFormat="1">
      <c r="G1573"/>
      <c r="H1573"/>
      <c r="I1573"/>
      <c r="J1573"/>
      <c r="K1573"/>
      <c r="L1573"/>
      <c r="M1573"/>
      <c r="N1573"/>
      <c r="O1573"/>
    </row>
    <row r="1574" spans="7:15" s="2" customFormat="1">
      <c r="G1574"/>
      <c r="H1574"/>
      <c r="I1574"/>
      <c r="J1574"/>
      <c r="K1574"/>
      <c r="L1574"/>
      <c r="M1574"/>
      <c r="N1574"/>
      <c r="O1574"/>
    </row>
    <row r="1575" spans="7:15" s="2" customFormat="1">
      <c r="G1575"/>
      <c r="H1575"/>
      <c r="I1575"/>
      <c r="J1575"/>
      <c r="K1575"/>
      <c r="L1575"/>
      <c r="M1575"/>
      <c r="N1575"/>
      <c r="O1575"/>
    </row>
    <row r="1576" spans="7:15" s="2" customFormat="1">
      <c r="G1576"/>
      <c r="H1576"/>
      <c r="I1576"/>
      <c r="J1576"/>
      <c r="K1576"/>
      <c r="L1576"/>
      <c r="M1576"/>
      <c r="N1576"/>
      <c r="O1576"/>
    </row>
    <row r="1577" spans="7:15" s="2" customFormat="1">
      <c r="G1577"/>
      <c r="H1577"/>
      <c r="I1577"/>
      <c r="J1577"/>
      <c r="K1577"/>
      <c r="L1577"/>
      <c r="M1577"/>
      <c r="N1577"/>
      <c r="O1577"/>
    </row>
    <row r="1578" spans="7:15" s="2" customFormat="1">
      <c r="G1578"/>
      <c r="H1578"/>
      <c r="I1578"/>
      <c r="J1578"/>
      <c r="K1578"/>
      <c r="L1578"/>
      <c r="M1578"/>
      <c r="N1578"/>
      <c r="O1578"/>
    </row>
    <row r="1579" spans="7:15" s="2" customFormat="1">
      <c r="G1579"/>
      <c r="H1579"/>
      <c r="I1579"/>
      <c r="J1579"/>
      <c r="K1579"/>
      <c r="L1579"/>
      <c r="M1579"/>
      <c r="N1579"/>
      <c r="O1579"/>
    </row>
    <row r="1580" spans="7:15" s="2" customFormat="1">
      <c r="G1580"/>
      <c r="H1580"/>
      <c r="I1580"/>
      <c r="J1580"/>
      <c r="K1580"/>
      <c r="L1580"/>
      <c r="M1580"/>
      <c r="N1580"/>
      <c r="O1580"/>
    </row>
    <row r="1581" spans="7:15" s="2" customFormat="1">
      <c r="G1581"/>
      <c r="H1581"/>
      <c r="I1581"/>
      <c r="J1581"/>
      <c r="K1581"/>
      <c r="L1581"/>
      <c r="M1581"/>
      <c r="N1581"/>
      <c r="O1581"/>
    </row>
    <row r="1582" spans="7:15" s="2" customFormat="1">
      <c r="G1582"/>
      <c r="H1582"/>
      <c r="I1582"/>
      <c r="J1582"/>
      <c r="K1582"/>
      <c r="L1582"/>
      <c r="M1582"/>
      <c r="N1582"/>
      <c r="O1582"/>
    </row>
    <row r="1583" spans="7:15" s="2" customFormat="1">
      <c r="G1583"/>
      <c r="H1583"/>
      <c r="I1583"/>
      <c r="J1583"/>
      <c r="K1583"/>
      <c r="L1583"/>
      <c r="M1583"/>
      <c r="N1583"/>
      <c r="O1583"/>
    </row>
    <row r="1584" spans="7:15" s="2" customFormat="1">
      <c r="G1584"/>
      <c r="H1584"/>
      <c r="I1584"/>
      <c r="J1584"/>
      <c r="K1584"/>
      <c r="L1584"/>
      <c r="M1584"/>
      <c r="N1584"/>
      <c r="O1584"/>
    </row>
    <row r="1585" spans="7:15" s="2" customFormat="1">
      <c r="G1585"/>
      <c r="H1585"/>
      <c r="I1585"/>
      <c r="J1585"/>
      <c r="K1585"/>
      <c r="L1585"/>
      <c r="M1585"/>
      <c r="N1585"/>
      <c r="O1585"/>
    </row>
    <row r="1586" spans="7:15" s="2" customFormat="1">
      <c r="G1586"/>
      <c r="H1586"/>
      <c r="I1586"/>
      <c r="J1586"/>
      <c r="K1586"/>
      <c r="L1586"/>
      <c r="M1586"/>
      <c r="N1586"/>
      <c r="O1586"/>
    </row>
    <row r="1587" spans="7:15" s="2" customFormat="1">
      <c r="G1587"/>
      <c r="H1587"/>
      <c r="I1587"/>
      <c r="J1587"/>
      <c r="K1587"/>
      <c r="L1587"/>
      <c r="M1587"/>
      <c r="N1587"/>
      <c r="O1587"/>
    </row>
    <row r="1588" spans="7:15" s="2" customFormat="1">
      <c r="G1588"/>
      <c r="H1588"/>
      <c r="I1588"/>
      <c r="J1588"/>
      <c r="K1588"/>
      <c r="L1588"/>
      <c r="M1588"/>
      <c r="N1588"/>
      <c r="O1588"/>
    </row>
    <row r="1589" spans="7:15" s="2" customFormat="1">
      <c r="G1589"/>
      <c r="H1589"/>
      <c r="I1589"/>
      <c r="J1589"/>
      <c r="K1589"/>
      <c r="L1589"/>
      <c r="M1589"/>
      <c r="N1589"/>
      <c r="O1589"/>
    </row>
    <row r="1590" spans="7:15" s="2" customFormat="1">
      <c r="G1590"/>
      <c r="H1590"/>
      <c r="I1590"/>
      <c r="J1590"/>
      <c r="K1590"/>
      <c r="L1590"/>
      <c r="M1590"/>
      <c r="N1590"/>
      <c r="O1590"/>
    </row>
    <row r="1591" spans="7:15" s="2" customFormat="1">
      <c r="G1591"/>
      <c r="H1591"/>
      <c r="I1591"/>
      <c r="J1591"/>
      <c r="K1591"/>
      <c r="L1591"/>
      <c r="M1591"/>
      <c r="N1591"/>
      <c r="O1591"/>
    </row>
    <row r="1592" spans="7:15" s="2" customFormat="1">
      <c r="G1592"/>
      <c r="H1592"/>
      <c r="I1592"/>
      <c r="J1592"/>
      <c r="K1592"/>
      <c r="L1592"/>
      <c r="M1592"/>
      <c r="N1592"/>
      <c r="O1592"/>
    </row>
    <row r="1593" spans="7:15" s="2" customFormat="1">
      <c r="G1593"/>
      <c r="H1593"/>
      <c r="I1593"/>
      <c r="J1593"/>
      <c r="K1593"/>
      <c r="L1593"/>
      <c r="M1593"/>
      <c r="N1593"/>
      <c r="O1593"/>
    </row>
    <row r="1594" spans="7:15" s="2" customFormat="1">
      <c r="G1594"/>
      <c r="H1594"/>
      <c r="I1594"/>
      <c r="J1594"/>
      <c r="K1594"/>
      <c r="L1594"/>
      <c r="M1594"/>
      <c r="N1594"/>
      <c r="O1594"/>
    </row>
    <row r="1595" spans="7:15" s="2" customFormat="1">
      <c r="G1595"/>
      <c r="H1595"/>
      <c r="I1595"/>
      <c r="J1595"/>
      <c r="K1595"/>
      <c r="L1595"/>
      <c r="M1595"/>
      <c r="N1595"/>
      <c r="O1595"/>
    </row>
    <row r="1596" spans="7:15" s="2" customFormat="1">
      <c r="G1596"/>
      <c r="H1596"/>
      <c r="I1596"/>
      <c r="J1596"/>
      <c r="K1596"/>
      <c r="L1596"/>
      <c r="M1596"/>
      <c r="N1596"/>
      <c r="O1596"/>
    </row>
    <row r="1597" spans="7:15" s="2" customFormat="1">
      <c r="G1597"/>
      <c r="H1597"/>
      <c r="I1597"/>
      <c r="J1597"/>
      <c r="K1597"/>
      <c r="L1597"/>
      <c r="M1597"/>
      <c r="N1597"/>
      <c r="O1597"/>
    </row>
    <row r="1598" spans="7:15" s="2" customFormat="1">
      <c r="G1598"/>
      <c r="H1598"/>
      <c r="I1598"/>
      <c r="J1598"/>
      <c r="K1598"/>
      <c r="L1598"/>
      <c r="M1598"/>
      <c r="N1598"/>
      <c r="O1598"/>
    </row>
    <row r="1599" spans="7:15" s="2" customFormat="1">
      <c r="G1599"/>
      <c r="H1599"/>
      <c r="I1599"/>
      <c r="J1599"/>
      <c r="K1599"/>
      <c r="L1599"/>
      <c r="M1599"/>
      <c r="N1599"/>
      <c r="O1599"/>
    </row>
    <row r="1600" spans="7:15" s="2" customFormat="1">
      <c r="G1600"/>
      <c r="H1600"/>
      <c r="I1600"/>
      <c r="J1600"/>
      <c r="K1600"/>
      <c r="L1600"/>
      <c r="M1600"/>
      <c r="N1600"/>
      <c r="O1600"/>
    </row>
    <row r="1601" spans="7:15" s="2" customFormat="1">
      <c r="G1601"/>
      <c r="H1601"/>
      <c r="I1601"/>
      <c r="J1601"/>
      <c r="K1601"/>
      <c r="L1601"/>
      <c r="M1601"/>
      <c r="N1601"/>
      <c r="O1601"/>
    </row>
    <row r="1602" spans="7:15" s="2" customFormat="1">
      <c r="G1602"/>
      <c r="H1602"/>
      <c r="I1602"/>
      <c r="J1602"/>
      <c r="K1602"/>
      <c r="L1602"/>
      <c r="M1602"/>
      <c r="N1602"/>
      <c r="O1602"/>
    </row>
    <row r="1603" spans="7:15" s="2" customFormat="1">
      <c r="G1603"/>
      <c r="H1603"/>
      <c r="I1603"/>
      <c r="J1603"/>
      <c r="K1603"/>
      <c r="L1603"/>
      <c r="M1603"/>
      <c r="N1603"/>
      <c r="O1603"/>
    </row>
    <row r="1604" spans="7:15" s="2" customFormat="1">
      <c r="G1604"/>
      <c r="H1604"/>
      <c r="I1604"/>
      <c r="J1604"/>
      <c r="K1604"/>
      <c r="L1604"/>
      <c r="M1604"/>
      <c r="N1604"/>
      <c r="O1604"/>
    </row>
    <row r="1605" spans="7:15" s="2" customFormat="1">
      <c r="G1605"/>
      <c r="H1605"/>
      <c r="I1605"/>
      <c r="J1605"/>
      <c r="K1605"/>
      <c r="L1605"/>
      <c r="M1605"/>
      <c r="N1605"/>
      <c r="O1605"/>
    </row>
    <row r="1606" spans="7:15" s="2" customFormat="1">
      <c r="G1606"/>
      <c r="H1606"/>
      <c r="I1606"/>
      <c r="J1606"/>
      <c r="K1606"/>
      <c r="L1606"/>
      <c r="M1606"/>
      <c r="N1606"/>
      <c r="O1606"/>
    </row>
    <row r="1607" spans="7:15" s="2" customFormat="1">
      <c r="G1607"/>
      <c r="H1607"/>
      <c r="I1607"/>
      <c r="J1607"/>
      <c r="K1607"/>
      <c r="L1607"/>
      <c r="M1607"/>
      <c r="N1607"/>
      <c r="O1607"/>
    </row>
    <row r="1608" spans="7:15" s="2" customFormat="1">
      <c r="G1608"/>
      <c r="H1608"/>
      <c r="I1608"/>
      <c r="J1608"/>
      <c r="K1608"/>
      <c r="L1608"/>
      <c r="M1608"/>
      <c r="N1608"/>
      <c r="O1608"/>
    </row>
    <row r="1609" spans="7:15" s="2" customFormat="1">
      <c r="G1609"/>
      <c r="H1609"/>
      <c r="I1609"/>
      <c r="J1609"/>
      <c r="K1609"/>
      <c r="L1609"/>
      <c r="M1609"/>
      <c r="N1609"/>
      <c r="O1609"/>
    </row>
    <row r="1610" spans="7:15" s="2" customFormat="1">
      <c r="G1610"/>
      <c r="H1610"/>
      <c r="I1610"/>
      <c r="J1610"/>
      <c r="K1610"/>
      <c r="L1610"/>
      <c r="M1610"/>
      <c r="N1610"/>
      <c r="O1610"/>
    </row>
    <row r="1611" spans="7:15" s="2" customFormat="1">
      <c r="G1611"/>
      <c r="H1611"/>
      <c r="I1611"/>
      <c r="J1611"/>
      <c r="K1611"/>
      <c r="L1611"/>
      <c r="M1611"/>
      <c r="N1611"/>
      <c r="O1611"/>
    </row>
    <row r="1612" spans="7:15" s="2" customFormat="1">
      <c r="G1612"/>
      <c r="H1612"/>
      <c r="I1612"/>
      <c r="J1612"/>
      <c r="K1612"/>
      <c r="L1612"/>
      <c r="M1612"/>
      <c r="N1612"/>
      <c r="O1612"/>
    </row>
    <row r="1613" spans="7:15" s="2" customFormat="1">
      <c r="G1613"/>
      <c r="H1613"/>
      <c r="I1613"/>
      <c r="J1613"/>
      <c r="K1613"/>
      <c r="L1613"/>
      <c r="M1613"/>
      <c r="N1613"/>
      <c r="O1613"/>
    </row>
    <row r="1614" spans="7:15" s="2" customFormat="1">
      <c r="G1614"/>
      <c r="H1614"/>
      <c r="I1614"/>
      <c r="J1614"/>
      <c r="K1614"/>
      <c r="L1614"/>
      <c r="M1614"/>
      <c r="N1614"/>
      <c r="O1614"/>
    </row>
    <row r="1615" spans="7:15" s="2" customFormat="1">
      <c r="G1615"/>
      <c r="H1615"/>
      <c r="I1615"/>
      <c r="J1615"/>
      <c r="K1615"/>
      <c r="L1615"/>
      <c r="M1615"/>
      <c r="N1615"/>
      <c r="O1615"/>
    </row>
    <row r="1616" spans="7:15" s="2" customFormat="1">
      <c r="G1616"/>
      <c r="H1616"/>
      <c r="I1616"/>
      <c r="J1616"/>
      <c r="K1616"/>
      <c r="L1616"/>
      <c r="M1616"/>
      <c r="N1616"/>
      <c r="O1616"/>
    </row>
    <row r="1617" spans="7:15" s="2" customFormat="1">
      <c r="G1617"/>
      <c r="H1617"/>
      <c r="I1617"/>
      <c r="J1617"/>
      <c r="K1617"/>
      <c r="L1617"/>
      <c r="M1617"/>
      <c r="N1617"/>
      <c r="O1617"/>
    </row>
    <row r="1618" spans="7:15" s="2" customFormat="1">
      <c r="G1618"/>
      <c r="H1618"/>
      <c r="I1618"/>
      <c r="J1618"/>
      <c r="K1618"/>
      <c r="L1618"/>
      <c r="M1618"/>
      <c r="N1618"/>
      <c r="O1618"/>
    </row>
    <row r="1619" spans="7:15" s="2" customFormat="1">
      <c r="G1619"/>
      <c r="H1619"/>
      <c r="I1619"/>
      <c r="J1619"/>
      <c r="K1619"/>
      <c r="L1619"/>
      <c r="M1619"/>
      <c r="N1619"/>
      <c r="O1619"/>
    </row>
    <row r="1620" spans="7:15" s="2" customFormat="1">
      <c r="G1620"/>
      <c r="H1620"/>
      <c r="I1620"/>
      <c r="J1620"/>
      <c r="K1620"/>
      <c r="L1620"/>
      <c r="M1620"/>
      <c r="N1620"/>
      <c r="O1620"/>
    </row>
    <row r="1621" spans="7:15" s="2" customFormat="1">
      <c r="G1621"/>
      <c r="H1621"/>
      <c r="I1621"/>
      <c r="J1621"/>
      <c r="K1621"/>
      <c r="L1621"/>
      <c r="M1621"/>
      <c r="N1621"/>
      <c r="O1621"/>
    </row>
    <row r="1622" spans="7:15" s="2" customFormat="1">
      <c r="G1622"/>
      <c r="H1622"/>
      <c r="I1622"/>
      <c r="J1622"/>
      <c r="K1622"/>
      <c r="L1622"/>
      <c r="M1622"/>
      <c r="N1622"/>
      <c r="O1622"/>
    </row>
    <row r="1623" spans="7:15" s="2" customFormat="1">
      <c r="G1623"/>
      <c r="H1623"/>
      <c r="I1623"/>
      <c r="J1623"/>
      <c r="K1623"/>
      <c r="L1623"/>
      <c r="M1623"/>
      <c r="N1623"/>
      <c r="O1623"/>
    </row>
    <row r="1624" spans="7:15" s="2" customFormat="1">
      <c r="G1624"/>
      <c r="H1624"/>
      <c r="I1624"/>
      <c r="J1624"/>
      <c r="K1624"/>
      <c r="L1624"/>
      <c r="M1624"/>
      <c r="N1624"/>
      <c r="O1624"/>
    </row>
    <row r="1625" spans="7:15" s="2" customFormat="1">
      <c r="G1625"/>
      <c r="H1625"/>
      <c r="I1625"/>
      <c r="J1625"/>
      <c r="K1625"/>
      <c r="L1625"/>
      <c r="M1625"/>
      <c r="N1625"/>
      <c r="O1625"/>
    </row>
    <row r="1626" spans="7:15" s="2" customFormat="1">
      <c r="G1626"/>
      <c r="H1626"/>
      <c r="I1626"/>
      <c r="J1626"/>
      <c r="K1626"/>
      <c r="L1626"/>
      <c r="M1626"/>
      <c r="N1626"/>
      <c r="O1626"/>
    </row>
    <row r="1627" spans="7:15" s="2" customFormat="1">
      <c r="G1627"/>
      <c r="H1627"/>
      <c r="I1627"/>
      <c r="J1627"/>
      <c r="K1627"/>
      <c r="L1627"/>
      <c r="M1627"/>
      <c r="N1627"/>
      <c r="O1627"/>
    </row>
    <row r="1628" spans="7:15" s="2" customFormat="1">
      <c r="G1628"/>
      <c r="H1628"/>
      <c r="I1628"/>
      <c r="J1628"/>
      <c r="K1628"/>
      <c r="L1628"/>
      <c r="M1628"/>
      <c r="N1628"/>
      <c r="O1628"/>
    </row>
    <row r="1629" spans="7:15" s="2" customFormat="1">
      <c r="G1629"/>
      <c r="H1629"/>
      <c r="I1629"/>
      <c r="J1629"/>
      <c r="K1629"/>
      <c r="L1629"/>
      <c r="M1629"/>
      <c r="N1629"/>
      <c r="O1629"/>
    </row>
    <row r="1630" spans="7:15" s="2" customFormat="1">
      <c r="G1630"/>
      <c r="H1630"/>
      <c r="I1630"/>
      <c r="J1630"/>
      <c r="K1630"/>
      <c r="L1630"/>
      <c r="M1630"/>
      <c r="N1630"/>
      <c r="O1630"/>
    </row>
    <row r="1631" spans="7:15" s="2" customFormat="1">
      <c r="G1631"/>
      <c r="H1631"/>
      <c r="I1631"/>
      <c r="J1631"/>
      <c r="K1631"/>
      <c r="L1631"/>
      <c r="M1631"/>
      <c r="N1631"/>
      <c r="O1631"/>
    </row>
    <row r="1632" spans="7:15" s="2" customFormat="1">
      <c r="G1632"/>
      <c r="H1632"/>
      <c r="I1632"/>
      <c r="J1632"/>
      <c r="K1632"/>
      <c r="L1632"/>
      <c r="M1632"/>
      <c r="N1632"/>
      <c r="O1632"/>
    </row>
    <row r="1633" spans="7:15" s="2" customFormat="1">
      <c r="G1633"/>
      <c r="H1633"/>
      <c r="I1633"/>
      <c r="J1633"/>
      <c r="K1633"/>
      <c r="L1633"/>
      <c r="M1633"/>
      <c r="N1633"/>
      <c r="O1633"/>
    </row>
    <row r="1634" spans="7:15" s="2" customFormat="1">
      <c r="G1634"/>
      <c r="H1634"/>
      <c r="I1634"/>
      <c r="J1634"/>
      <c r="K1634"/>
      <c r="L1634"/>
      <c r="M1634"/>
      <c r="N1634"/>
      <c r="O1634"/>
    </row>
    <row r="1635" spans="7:15" s="2" customFormat="1">
      <c r="G1635"/>
      <c r="H1635"/>
      <c r="I1635"/>
      <c r="J1635"/>
      <c r="K1635"/>
      <c r="L1635"/>
      <c r="M1635"/>
      <c r="N1635"/>
      <c r="O1635"/>
    </row>
    <row r="1636" spans="7:15" s="2" customFormat="1">
      <c r="G1636"/>
      <c r="H1636"/>
      <c r="I1636"/>
      <c r="J1636"/>
      <c r="K1636"/>
      <c r="L1636"/>
      <c r="M1636"/>
      <c r="N1636"/>
      <c r="O1636"/>
    </row>
    <row r="1637" spans="7:15" s="2" customFormat="1">
      <c r="G1637"/>
      <c r="H1637"/>
      <c r="I1637"/>
      <c r="J1637"/>
      <c r="K1637"/>
      <c r="L1637"/>
      <c r="M1637"/>
      <c r="N1637"/>
      <c r="O1637"/>
    </row>
    <row r="1638" spans="7:15" s="2" customFormat="1">
      <c r="G1638"/>
      <c r="H1638"/>
      <c r="I1638"/>
      <c r="J1638"/>
      <c r="K1638"/>
      <c r="L1638"/>
      <c r="M1638"/>
      <c r="N1638"/>
      <c r="O1638"/>
    </row>
    <row r="1639" spans="7:15" s="2" customFormat="1">
      <c r="G1639"/>
      <c r="H1639"/>
      <c r="I1639"/>
      <c r="J1639"/>
      <c r="K1639"/>
      <c r="L1639"/>
      <c r="M1639"/>
      <c r="N1639"/>
      <c r="O1639"/>
    </row>
    <row r="1640" spans="7:15" s="2" customFormat="1">
      <c r="G1640"/>
      <c r="H1640"/>
      <c r="I1640"/>
      <c r="J1640"/>
      <c r="K1640"/>
      <c r="L1640"/>
      <c r="M1640"/>
      <c r="N1640"/>
      <c r="O1640"/>
    </row>
    <row r="1641" spans="7:15" s="2" customFormat="1">
      <c r="G1641"/>
      <c r="H1641"/>
      <c r="I1641"/>
      <c r="J1641"/>
      <c r="K1641"/>
      <c r="L1641"/>
      <c r="M1641"/>
      <c r="N1641"/>
      <c r="O1641"/>
    </row>
    <row r="1642" spans="7:15" s="2" customFormat="1">
      <c r="G1642"/>
      <c r="H1642"/>
      <c r="I1642"/>
      <c r="J1642"/>
      <c r="K1642"/>
      <c r="L1642"/>
      <c r="M1642"/>
      <c r="N1642"/>
      <c r="O1642"/>
    </row>
    <row r="1643" spans="7:15" s="2" customFormat="1">
      <c r="G1643"/>
      <c r="H1643"/>
      <c r="I1643"/>
      <c r="J1643"/>
      <c r="K1643"/>
      <c r="L1643"/>
      <c r="M1643"/>
      <c r="N1643"/>
      <c r="O1643"/>
    </row>
    <row r="1644" spans="7:15" s="2" customFormat="1">
      <c r="G1644"/>
      <c r="H1644"/>
      <c r="I1644"/>
      <c r="J1644"/>
      <c r="K1644"/>
      <c r="L1644"/>
      <c r="M1644"/>
      <c r="N1644"/>
      <c r="O1644"/>
    </row>
    <row r="1645" spans="7:15" s="2" customFormat="1">
      <c r="G1645"/>
      <c r="H1645"/>
      <c r="I1645"/>
      <c r="J1645"/>
      <c r="K1645"/>
      <c r="L1645"/>
      <c r="M1645"/>
      <c r="N1645"/>
      <c r="O1645"/>
    </row>
    <row r="1646" spans="7:15" s="2" customFormat="1">
      <c r="G1646"/>
      <c r="H1646"/>
      <c r="I1646"/>
      <c r="J1646"/>
      <c r="K1646"/>
      <c r="L1646"/>
      <c r="M1646"/>
      <c r="N1646"/>
      <c r="O1646"/>
    </row>
    <row r="1647" spans="7:15" s="2" customFormat="1">
      <c r="G1647"/>
      <c r="H1647"/>
      <c r="I1647"/>
      <c r="J1647"/>
      <c r="K1647"/>
      <c r="L1647"/>
      <c r="M1647"/>
      <c r="N1647"/>
      <c r="O1647"/>
    </row>
    <row r="1648" spans="7:15" s="2" customFormat="1">
      <c r="G1648"/>
      <c r="H1648"/>
      <c r="I1648"/>
      <c r="J1648"/>
      <c r="K1648"/>
      <c r="L1648"/>
      <c r="M1648"/>
      <c r="N1648"/>
      <c r="O1648"/>
    </row>
    <row r="1649" spans="7:15" s="2" customFormat="1">
      <c r="G1649"/>
      <c r="H1649"/>
      <c r="I1649"/>
      <c r="J1649"/>
      <c r="K1649"/>
      <c r="L1649"/>
      <c r="M1649"/>
      <c r="N1649"/>
      <c r="O1649"/>
    </row>
    <row r="1650" spans="7:15" s="2" customFormat="1">
      <c r="G1650"/>
      <c r="H1650"/>
      <c r="I1650"/>
      <c r="J1650"/>
      <c r="K1650"/>
      <c r="L1650"/>
      <c r="M1650"/>
      <c r="N1650"/>
      <c r="O1650"/>
    </row>
    <row r="1651" spans="7:15" s="2" customFormat="1">
      <c r="G1651"/>
      <c r="H1651"/>
      <c r="I1651"/>
      <c r="J1651"/>
      <c r="K1651"/>
      <c r="L1651"/>
      <c r="M1651"/>
      <c r="N1651"/>
      <c r="O1651"/>
    </row>
    <row r="1652" spans="7:15" s="2" customFormat="1">
      <c r="G1652"/>
      <c r="H1652"/>
      <c r="I1652"/>
      <c r="J1652"/>
      <c r="K1652"/>
      <c r="L1652"/>
      <c r="M1652"/>
      <c r="N1652"/>
      <c r="O1652"/>
    </row>
    <row r="1653" spans="7:15" s="2" customFormat="1">
      <c r="G1653"/>
      <c r="H1653"/>
      <c r="I1653"/>
      <c r="J1653"/>
      <c r="K1653"/>
      <c r="L1653"/>
      <c r="M1653"/>
      <c r="N1653"/>
      <c r="O1653"/>
    </row>
    <row r="1654" spans="7:15" s="2" customFormat="1">
      <c r="G1654"/>
      <c r="H1654"/>
      <c r="I1654"/>
      <c r="J1654"/>
      <c r="K1654"/>
      <c r="L1654"/>
      <c r="M1654"/>
      <c r="N1654"/>
      <c r="O1654"/>
    </row>
    <row r="1655" spans="7:15" s="2" customFormat="1">
      <c r="G1655"/>
      <c r="H1655"/>
      <c r="I1655"/>
      <c r="J1655"/>
      <c r="K1655"/>
      <c r="L1655"/>
      <c r="M1655"/>
      <c r="N1655"/>
      <c r="O1655"/>
    </row>
    <row r="1656" spans="7:15" s="2" customFormat="1">
      <c r="G1656"/>
      <c r="H1656"/>
      <c r="I1656"/>
      <c r="J1656"/>
      <c r="K1656"/>
      <c r="L1656"/>
      <c r="M1656"/>
      <c r="N1656"/>
      <c r="O1656"/>
    </row>
    <row r="1657" spans="7:15" s="2" customFormat="1">
      <c r="G1657"/>
      <c r="H1657"/>
      <c r="I1657"/>
      <c r="J1657"/>
      <c r="K1657"/>
      <c r="L1657"/>
      <c r="M1657"/>
      <c r="N1657"/>
      <c r="O1657"/>
    </row>
    <row r="1658" spans="7:15" s="2" customFormat="1">
      <c r="G1658"/>
      <c r="H1658"/>
      <c r="I1658"/>
      <c r="J1658"/>
      <c r="K1658"/>
      <c r="L1658"/>
      <c r="M1658"/>
      <c r="N1658"/>
      <c r="O1658"/>
    </row>
    <row r="1659" spans="7:15" s="2" customFormat="1">
      <c r="G1659"/>
      <c r="H1659"/>
      <c r="I1659"/>
      <c r="J1659"/>
      <c r="K1659"/>
      <c r="L1659"/>
      <c r="M1659"/>
      <c r="N1659"/>
      <c r="O1659"/>
    </row>
    <row r="1660" spans="7:15" s="2" customFormat="1">
      <c r="G1660"/>
      <c r="H1660"/>
      <c r="I1660"/>
      <c r="J1660"/>
      <c r="K1660"/>
      <c r="L1660"/>
      <c r="M1660"/>
      <c r="N1660"/>
      <c r="O1660"/>
    </row>
    <row r="1661" spans="7:15" s="2" customFormat="1">
      <c r="G1661"/>
      <c r="H1661"/>
      <c r="I1661"/>
      <c r="J1661"/>
      <c r="K1661"/>
      <c r="L1661"/>
      <c r="M1661"/>
      <c r="N1661"/>
      <c r="O1661"/>
    </row>
    <row r="1662" spans="7:15" s="2" customFormat="1">
      <c r="G1662"/>
      <c r="H1662"/>
      <c r="I1662"/>
      <c r="J1662"/>
      <c r="K1662"/>
      <c r="L1662"/>
      <c r="M1662"/>
      <c r="N1662"/>
      <c r="O1662"/>
    </row>
    <row r="1663" spans="7:15" s="2" customFormat="1">
      <c r="G1663"/>
      <c r="H1663"/>
      <c r="I1663"/>
      <c r="J1663"/>
      <c r="K1663"/>
      <c r="L1663"/>
      <c r="M1663"/>
      <c r="N1663"/>
      <c r="O1663"/>
    </row>
    <row r="1664" spans="7:15" s="2" customFormat="1">
      <c r="G1664"/>
      <c r="H1664"/>
      <c r="I1664"/>
      <c r="J1664"/>
      <c r="K1664"/>
      <c r="L1664"/>
      <c r="M1664"/>
      <c r="N1664"/>
      <c r="O1664"/>
    </row>
    <row r="1665" spans="7:15" s="2" customFormat="1">
      <c r="G1665"/>
      <c r="H1665"/>
      <c r="I1665"/>
      <c r="J1665"/>
      <c r="K1665"/>
      <c r="L1665"/>
      <c r="M1665"/>
      <c r="N1665"/>
      <c r="O1665"/>
    </row>
    <row r="1666" spans="7:15" s="2" customFormat="1">
      <c r="G1666"/>
      <c r="H1666"/>
      <c r="I1666"/>
      <c r="J1666"/>
      <c r="K1666"/>
      <c r="L1666"/>
      <c r="M1666"/>
      <c r="N1666"/>
      <c r="O1666"/>
    </row>
    <row r="1667" spans="7:15" s="2" customFormat="1">
      <c r="G1667"/>
      <c r="H1667"/>
      <c r="I1667"/>
      <c r="J1667"/>
      <c r="K1667"/>
      <c r="L1667"/>
      <c r="M1667"/>
      <c r="N1667"/>
      <c r="O1667"/>
    </row>
    <row r="1668" spans="7:15" s="2" customFormat="1">
      <c r="G1668"/>
      <c r="H1668"/>
      <c r="I1668"/>
      <c r="J1668"/>
      <c r="K1668"/>
      <c r="L1668"/>
      <c r="M1668"/>
      <c r="N1668"/>
      <c r="O1668"/>
    </row>
    <row r="1669" spans="7:15" s="2" customFormat="1">
      <c r="G1669"/>
      <c r="H1669"/>
      <c r="I1669"/>
      <c r="J1669"/>
      <c r="K1669"/>
      <c r="L1669"/>
      <c r="M1669"/>
      <c r="N1669"/>
      <c r="O1669"/>
    </row>
    <row r="1670" spans="7:15" s="2" customFormat="1">
      <c r="G1670"/>
      <c r="H1670"/>
      <c r="I1670"/>
      <c r="J1670"/>
      <c r="K1670"/>
      <c r="L1670"/>
      <c r="M1670"/>
      <c r="N1670"/>
      <c r="O1670"/>
    </row>
    <row r="1671" spans="7:15" s="2" customFormat="1">
      <c r="G1671"/>
      <c r="H1671"/>
      <c r="I1671"/>
      <c r="J1671"/>
      <c r="K1671"/>
      <c r="L1671"/>
      <c r="M1671"/>
      <c r="N1671"/>
      <c r="O1671"/>
    </row>
    <row r="1672" spans="7:15" s="2" customFormat="1">
      <c r="G1672"/>
      <c r="H1672"/>
      <c r="I1672"/>
      <c r="J1672"/>
      <c r="K1672"/>
      <c r="L1672"/>
      <c r="M1672"/>
      <c r="N1672"/>
      <c r="O1672"/>
    </row>
    <row r="1673" spans="7:15" s="2" customFormat="1">
      <c r="G1673"/>
      <c r="H1673"/>
      <c r="I1673"/>
      <c r="J1673"/>
      <c r="K1673"/>
      <c r="L1673"/>
      <c r="M1673"/>
      <c r="N1673"/>
      <c r="O1673"/>
    </row>
    <row r="1674" spans="7:15" s="2" customFormat="1">
      <c r="G1674"/>
      <c r="H1674"/>
      <c r="I1674"/>
      <c r="J1674"/>
      <c r="K1674"/>
      <c r="L1674"/>
      <c r="M1674"/>
      <c r="N1674"/>
      <c r="O1674"/>
    </row>
    <row r="1675" spans="7:15" s="2" customFormat="1">
      <c r="G1675"/>
      <c r="H1675"/>
      <c r="I1675"/>
      <c r="J1675"/>
      <c r="K1675"/>
      <c r="L1675"/>
      <c r="M1675"/>
      <c r="N1675"/>
      <c r="O1675"/>
    </row>
    <row r="1676" spans="7:15" s="2" customFormat="1">
      <c r="G1676"/>
      <c r="H1676"/>
      <c r="I1676"/>
      <c r="J1676"/>
      <c r="K1676"/>
      <c r="L1676"/>
      <c r="M1676"/>
      <c r="N1676"/>
      <c r="O1676"/>
    </row>
    <row r="1677" spans="7:15" s="2" customFormat="1">
      <c r="G1677"/>
      <c r="H1677"/>
      <c r="I1677"/>
      <c r="J1677"/>
      <c r="K1677"/>
      <c r="L1677"/>
      <c r="M1677"/>
      <c r="N1677"/>
      <c r="O1677"/>
    </row>
    <row r="1678" spans="7:15" s="2" customFormat="1">
      <c r="G1678"/>
      <c r="H1678"/>
      <c r="I1678"/>
      <c r="J1678"/>
      <c r="K1678"/>
      <c r="L1678"/>
      <c r="M1678"/>
      <c r="N1678"/>
      <c r="O1678"/>
    </row>
    <row r="1679" spans="7:15" s="2" customFormat="1">
      <c r="G1679"/>
      <c r="H1679"/>
      <c r="I1679"/>
      <c r="J1679"/>
      <c r="K1679"/>
      <c r="L1679"/>
      <c r="M1679"/>
      <c r="N1679"/>
      <c r="O1679"/>
    </row>
    <row r="1680" spans="7:15" s="2" customFormat="1">
      <c r="G1680"/>
      <c r="H1680"/>
      <c r="I1680"/>
      <c r="J1680"/>
      <c r="K1680"/>
      <c r="L1680"/>
      <c r="M1680"/>
      <c r="N1680"/>
      <c r="O1680"/>
    </row>
    <row r="1681" spans="7:15" s="2" customFormat="1">
      <c r="G1681"/>
      <c r="H1681"/>
      <c r="I1681"/>
      <c r="J1681"/>
      <c r="K1681"/>
      <c r="L1681"/>
      <c r="M1681"/>
      <c r="N1681"/>
      <c r="O1681"/>
    </row>
    <row r="1682" spans="7:15" s="2" customFormat="1">
      <c r="G1682"/>
      <c r="H1682"/>
      <c r="I1682"/>
      <c r="J1682"/>
      <c r="K1682"/>
      <c r="L1682"/>
      <c r="M1682"/>
      <c r="N1682"/>
      <c r="O1682"/>
    </row>
    <row r="1683" spans="7:15" s="2" customFormat="1">
      <c r="G1683"/>
      <c r="H1683"/>
      <c r="I1683"/>
      <c r="J1683"/>
      <c r="K1683"/>
      <c r="L1683"/>
      <c r="M1683"/>
      <c r="N1683"/>
      <c r="O1683"/>
    </row>
    <row r="1684" spans="7:15" s="2" customFormat="1">
      <c r="G1684"/>
      <c r="H1684"/>
      <c r="I1684"/>
      <c r="J1684"/>
      <c r="K1684"/>
      <c r="L1684"/>
      <c r="M1684"/>
      <c r="N1684"/>
      <c r="O1684"/>
    </row>
    <row r="1685" spans="7:15" s="2" customFormat="1">
      <c r="G1685"/>
      <c r="H1685"/>
      <c r="I1685"/>
      <c r="J1685"/>
      <c r="K1685"/>
      <c r="L1685"/>
      <c r="M1685"/>
      <c r="N1685"/>
      <c r="O1685"/>
    </row>
    <row r="1686" spans="7:15" s="2" customFormat="1">
      <c r="G1686"/>
      <c r="H1686"/>
      <c r="I1686"/>
      <c r="J1686"/>
      <c r="K1686"/>
      <c r="L1686"/>
      <c r="M1686"/>
      <c r="N1686"/>
      <c r="O1686"/>
    </row>
    <row r="1687" spans="7:15" s="2" customFormat="1">
      <c r="G1687"/>
      <c r="H1687"/>
      <c r="I1687"/>
      <c r="J1687"/>
      <c r="K1687"/>
      <c r="L1687"/>
      <c r="M1687"/>
      <c r="N1687"/>
      <c r="O1687"/>
    </row>
    <row r="1688" spans="7:15" s="2" customFormat="1">
      <c r="G1688"/>
      <c r="H1688"/>
      <c r="I1688"/>
      <c r="J1688"/>
      <c r="K1688"/>
      <c r="L1688"/>
      <c r="M1688"/>
      <c r="N1688"/>
      <c r="O1688"/>
    </row>
    <row r="1689" spans="7:15" s="2" customFormat="1">
      <c r="G1689"/>
      <c r="H1689"/>
      <c r="I1689"/>
      <c r="J1689"/>
      <c r="K1689"/>
      <c r="L1689"/>
      <c r="M1689"/>
      <c r="N1689"/>
      <c r="O1689"/>
    </row>
    <row r="1690" spans="7:15" s="2" customFormat="1">
      <c r="G1690"/>
      <c r="H1690"/>
      <c r="I1690"/>
      <c r="J1690"/>
      <c r="K1690"/>
      <c r="L1690"/>
      <c r="M1690"/>
      <c r="N1690"/>
      <c r="O1690"/>
    </row>
    <row r="1691" spans="7:15" s="2" customFormat="1">
      <c r="G1691"/>
      <c r="H1691"/>
      <c r="I1691"/>
      <c r="J1691"/>
      <c r="K1691"/>
      <c r="L1691"/>
      <c r="M1691"/>
      <c r="N1691"/>
      <c r="O1691"/>
    </row>
    <row r="1692" spans="7:15" s="2" customFormat="1">
      <c r="G1692"/>
      <c r="H1692"/>
      <c r="I1692"/>
      <c r="J1692"/>
      <c r="K1692"/>
      <c r="L1692"/>
      <c r="M1692"/>
      <c r="N1692"/>
      <c r="O1692"/>
    </row>
    <row r="1693" spans="7:15" s="2" customFormat="1">
      <c r="G1693"/>
      <c r="H1693"/>
      <c r="I1693"/>
      <c r="J1693"/>
      <c r="K1693"/>
      <c r="L1693"/>
      <c r="M1693"/>
      <c r="N1693"/>
      <c r="O1693"/>
    </row>
    <row r="1694" spans="7:15" s="2" customFormat="1">
      <c r="G1694"/>
      <c r="H1694"/>
      <c r="I1694"/>
      <c r="J1694"/>
      <c r="K1694"/>
      <c r="L1694"/>
      <c r="M1694"/>
      <c r="N1694"/>
      <c r="O1694"/>
    </row>
    <row r="1695" spans="7:15" s="2" customFormat="1">
      <c r="G1695"/>
      <c r="H1695"/>
      <c r="I1695"/>
      <c r="J1695"/>
      <c r="K1695"/>
      <c r="L1695"/>
      <c r="M1695"/>
      <c r="N1695"/>
      <c r="O1695"/>
    </row>
    <row r="1696" spans="7:15" s="2" customFormat="1">
      <c r="G1696"/>
      <c r="H1696"/>
      <c r="I1696"/>
      <c r="J1696"/>
      <c r="K1696"/>
      <c r="L1696"/>
      <c r="M1696"/>
      <c r="N1696"/>
      <c r="O1696"/>
    </row>
    <row r="1697" spans="7:15" s="2" customFormat="1">
      <c r="G1697"/>
      <c r="H1697"/>
      <c r="I1697"/>
      <c r="J1697"/>
      <c r="K1697"/>
      <c r="L1697"/>
      <c r="M1697"/>
      <c r="N1697"/>
      <c r="O1697"/>
    </row>
    <row r="1698" spans="7:15" s="2" customFormat="1">
      <c r="G1698"/>
      <c r="H1698"/>
      <c r="I1698"/>
      <c r="J1698"/>
      <c r="K1698"/>
      <c r="L1698"/>
      <c r="M1698"/>
      <c r="N1698"/>
      <c r="O1698"/>
    </row>
    <row r="1699" spans="7:15" s="2" customFormat="1">
      <c r="G1699"/>
      <c r="H1699"/>
      <c r="I1699"/>
      <c r="J1699"/>
      <c r="K1699"/>
      <c r="L1699"/>
      <c r="M1699"/>
      <c r="N1699"/>
      <c r="O1699"/>
    </row>
    <row r="1700" spans="7:15" s="2" customFormat="1">
      <c r="G1700"/>
      <c r="H1700"/>
      <c r="I1700"/>
      <c r="J1700"/>
      <c r="K1700"/>
      <c r="L1700"/>
      <c r="M1700"/>
      <c r="N1700"/>
      <c r="O1700"/>
    </row>
    <row r="1701" spans="7:15" s="2" customFormat="1">
      <c r="G1701"/>
      <c r="H1701"/>
      <c r="I1701"/>
      <c r="J1701"/>
      <c r="K1701"/>
      <c r="L1701"/>
      <c r="M1701"/>
      <c r="N1701"/>
      <c r="O1701"/>
    </row>
    <row r="1702" spans="7:15" s="2" customFormat="1">
      <c r="G1702"/>
      <c r="H1702"/>
      <c r="I1702"/>
      <c r="J1702"/>
      <c r="K1702"/>
      <c r="L1702"/>
      <c r="M1702"/>
      <c r="N1702"/>
      <c r="O1702"/>
    </row>
    <row r="1703" spans="7:15" s="2" customFormat="1">
      <c r="G1703"/>
      <c r="H1703"/>
      <c r="I1703"/>
      <c r="J1703"/>
      <c r="K1703"/>
      <c r="L1703"/>
      <c r="M1703"/>
      <c r="N1703"/>
      <c r="O1703"/>
    </row>
    <row r="1704" spans="7:15" s="2" customFormat="1">
      <c r="G1704"/>
      <c r="H1704"/>
      <c r="I1704"/>
      <c r="J1704"/>
      <c r="K1704"/>
      <c r="L1704"/>
      <c r="M1704"/>
      <c r="N1704"/>
      <c r="O1704"/>
    </row>
    <row r="1705" spans="7:15" s="2" customFormat="1">
      <c r="G1705"/>
      <c r="H1705"/>
      <c r="I1705"/>
      <c r="J1705"/>
      <c r="K1705"/>
      <c r="L1705"/>
      <c r="M1705"/>
      <c r="N1705"/>
      <c r="O1705"/>
    </row>
    <row r="1706" spans="7:15" s="2" customFormat="1">
      <c r="G1706"/>
      <c r="H1706"/>
      <c r="I1706"/>
      <c r="J1706"/>
      <c r="K1706"/>
      <c r="L1706"/>
      <c r="M1706"/>
      <c r="N1706"/>
      <c r="O1706"/>
    </row>
    <row r="1707" spans="7:15" s="2" customFormat="1">
      <c r="G1707"/>
      <c r="H1707"/>
      <c r="I1707"/>
      <c r="J1707"/>
      <c r="K1707"/>
      <c r="L1707"/>
      <c r="M1707"/>
      <c r="N1707"/>
      <c r="O1707"/>
    </row>
    <row r="1708" spans="7:15" s="2" customFormat="1">
      <c r="G1708"/>
      <c r="H1708"/>
      <c r="I1708"/>
      <c r="J1708"/>
      <c r="K1708"/>
      <c r="L1708"/>
      <c r="M1708"/>
      <c r="N1708"/>
      <c r="O1708"/>
    </row>
    <row r="1709" spans="7:15" s="2" customFormat="1">
      <c r="G1709"/>
      <c r="H1709"/>
      <c r="I1709"/>
      <c r="J1709"/>
      <c r="K1709"/>
      <c r="L1709"/>
      <c r="M1709"/>
      <c r="N1709"/>
      <c r="O1709"/>
    </row>
    <row r="1710" spans="7:15" s="2" customFormat="1">
      <c r="G1710"/>
      <c r="H1710"/>
      <c r="I1710"/>
      <c r="J1710"/>
      <c r="K1710"/>
      <c r="L1710"/>
      <c r="M1710"/>
      <c r="N1710"/>
      <c r="O1710"/>
    </row>
    <row r="1711" spans="7:15" s="2" customFormat="1">
      <c r="G1711"/>
      <c r="H1711"/>
      <c r="I1711"/>
      <c r="J1711"/>
      <c r="K1711"/>
      <c r="L1711"/>
      <c r="M1711"/>
      <c r="N1711"/>
      <c r="O1711"/>
    </row>
    <row r="1712" spans="7:15" s="2" customFormat="1">
      <c r="G1712"/>
      <c r="H1712"/>
      <c r="I1712"/>
      <c r="J1712"/>
      <c r="K1712"/>
      <c r="L1712"/>
      <c r="M1712"/>
      <c r="N1712"/>
      <c r="O1712"/>
    </row>
    <row r="1713" spans="7:15" s="2" customFormat="1">
      <c r="G1713"/>
      <c r="H1713"/>
      <c r="I1713"/>
      <c r="J1713"/>
      <c r="K1713"/>
      <c r="L1713"/>
      <c r="M1713"/>
      <c r="N1713"/>
      <c r="O1713"/>
    </row>
    <row r="1714" spans="7:15" s="2" customFormat="1">
      <c r="G1714"/>
      <c r="H1714"/>
      <c r="I1714"/>
      <c r="J1714"/>
      <c r="K1714"/>
      <c r="L1714"/>
      <c r="M1714"/>
      <c r="N1714"/>
      <c r="O1714"/>
    </row>
    <row r="1715" spans="7:15" s="2" customFormat="1">
      <c r="G1715"/>
      <c r="H1715"/>
      <c r="I1715"/>
      <c r="J1715"/>
      <c r="K1715"/>
      <c r="L1715"/>
      <c r="M1715"/>
      <c r="N1715"/>
      <c r="O1715"/>
    </row>
    <row r="1716" spans="7:15" s="2" customFormat="1">
      <c r="G1716"/>
      <c r="H1716"/>
      <c r="I1716"/>
      <c r="J1716"/>
      <c r="K1716"/>
      <c r="L1716"/>
      <c r="M1716"/>
      <c r="N1716"/>
      <c r="O1716"/>
    </row>
    <row r="1717" spans="7:15" s="2" customFormat="1">
      <c r="G1717"/>
      <c r="H1717"/>
      <c r="I1717"/>
      <c r="J1717"/>
      <c r="K1717"/>
      <c r="L1717"/>
      <c r="M1717"/>
      <c r="N1717"/>
      <c r="O1717"/>
    </row>
    <row r="1718" spans="7:15" s="2" customFormat="1">
      <c r="G1718"/>
      <c r="H1718"/>
      <c r="I1718"/>
      <c r="J1718"/>
      <c r="K1718"/>
      <c r="L1718"/>
      <c r="M1718"/>
      <c r="N1718"/>
      <c r="O1718"/>
    </row>
    <row r="1719" spans="7:15" s="2" customFormat="1">
      <c r="G1719"/>
      <c r="H1719"/>
      <c r="I1719"/>
      <c r="J1719"/>
      <c r="K1719"/>
      <c r="L1719"/>
      <c r="M1719"/>
      <c r="N1719"/>
      <c r="O1719"/>
    </row>
    <row r="1720" spans="7:15" s="2" customFormat="1">
      <c r="G1720"/>
      <c r="H1720"/>
      <c r="I1720"/>
      <c r="J1720"/>
      <c r="K1720"/>
      <c r="L1720"/>
      <c r="M1720"/>
      <c r="N1720"/>
      <c r="O1720"/>
    </row>
    <row r="1721" spans="7:15" s="2" customFormat="1">
      <c r="G1721"/>
      <c r="H1721"/>
      <c r="I1721"/>
      <c r="J1721"/>
      <c r="K1721"/>
      <c r="L1721"/>
      <c r="M1721"/>
      <c r="N1721"/>
      <c r="O1721"/>
    </row>
    <row r="1722" spans="7:15" s="2" customFormat="1">
      <c r="G1722"/>
      <c r="H1722"/>
      <c r="I1722"/>
      <c r="J1722"/>
      <c r="K1722"/>
      <c r="L1722"/>
      <c r="M1722"/>
      <c r="N1722"/>
      <c r="O1722"/>
    </row>
    <row r="1723" spans="7:15" s="2" customFormat="1">
      <c r="G1723"/>
      <c r="H1723"/>
      <c r="I1723"/>
      <c r="J1723"/>
      <c r="K1723"/>
      <c r="L1723"/>
      <c r="M1723"/>
      <c r="N1723"/>
      <c r="O1723"/>
    </row>
    <row r="1724" spans="7:15" s="2" customFormat="1">
      <c r="G1724"/>
      <c r="H1724"/>
      <c r="I1724"/>
      <c r="J1724"/>
      <c r="K1724"/>
      <c r="L1724"/>
      <c r="M1724"/>
      <c r="N1724"/>
      <c r="O1724"/>
    </row>
    <row r="1725" spans="7:15" s="2" customFormat="1">
      <c r="G1725"/>
      <c r="H1725"/>
      <c r="I1725"/>
      <c r="J1725"/>
      <c r="K1725"/>
      <c r="L1725"/>
      <c r="M1725"/>
      <c r="N1725"/>
      <c r="O1725"/>
    </row>
    <row r="1726" spans="7:15" s="2" customFormat="1">
      <c r="G1726"/>
      <c r="H1726"/>
      <c r="I1726"/>
      <c r="J1726"/>
      <c r="K1726"/>
      <c r="L1726"/>
      <c r="M1726"/>
      <c r="N1726"/>
      <c r="O1726"/>
    </row>
    <row r="1727" spans="7:15" s="2" customFormat="1">
      <c r="G1727"/>
      <c r="H1727"/>
      <c r="I1727"/>
      <c r="J1727"/>
      <c r="K1727"/>
      <c r="L1727"/>
      <c r="M1727"/>
      <c r="N1727"/>
      <c r="O1727"/>
    </row>
    <row r="1728" spans="7:15" s="2" customFormat="1">
      <c r="G1728"/>
      <c r="H1728"/>
      <c r="I1728"/>
      <c r="J1728"/>
      <c r="K1728"/>
      <c r="L1728"/>
      <c r="M1728"/>
      <c r="N1728"/>
      <c r="O1728"/>
    </row>
    <row r="1729" spans="7:15" s="2" customFormat="1">
      <c r="G1729"/>
      <c r="H1729"/>
      <c r="I1729"/>
      <c r="J1729"/>
      <c r="K1729"/>
      <c r="L1729"/>
      <c r="M1729"/>
      <c r="N1729"/>
      <c r="O1729"/>
    </row>
    <row r="1730" spans="7:15" s="2" customFormat="1">
      <c r="G1730"/>
      <c r="H1730"/>
      <c r="I1730"/>
      <c r="J1730"/>
      <c r="K1730"/>
      <c r="L1730"/>
      <c r="M1730"/>
      <c r="N1730"/>
      <c r="O1730"/>
    </row>
    <row r="1731" spans="7:15" s="2" customFormat="1">
      <c r="G1731"/>
      <c r="H1731"/>
      <c r="I1731"/>
      <c r="J1731"/>
      <c r="K1731"/>
      <c r="L1731"/>
      <c r="M1731"/>
      <c r="N1731"/>
      <c r="O1731"/>
    </row>
    <row r="1732" spans="7:15" s="2" customFormat="1">
      <c r="G1732"/>
      <c r="H1732"/>
      <c r="I1732"/>
      <c r="J1732"/>
      <c r="K1732"/>
      <c r="L1732"/>
      <c r="M1732"/>
      <c r="N1732"/>
      <c r="O1732"/>
    </row>
    <row r="1733" spans="7:15" s="2" customFormat="1">
      <c r="G1733"/>
      <c r="H1733"/>
      <c r="I1733"/>
      <c r="J1733"/>
      <c r="K1733"/>
      <c r="L1733"/>
      <c r="M1733"/>
      <c r="N1733"/>
      <c r="O1733"/>
    </row>
    <row r="1734" spans="7:15" s="2" customFormat="1">
      <c r="G1734"/>
      <c r="H1734"/>
      <c r="I1734"/>
      <c r="J1734"/>
      <c r="K1734"/>
      <c r="L1734"/>
      <c r="M1734"/>
      <c r="N1734"/>
      <c r="O1734"/>
    </row>
    <row r="1735" spans="7:15" s="2" customFormat="1">
      <c r="G1735"/>
      <c r="H1735"/>
      <c r="I1735"/>
      <c r="J1735"/>
      <c r="K1735"/>
      <c r="L1735"/>
      <c r="M1735"/>
      <c r="N1735"/>
      <c r="O1735"/>
    </row>
    <row r="1736" spans="7:15" s="2" customFormat="1">
      <c r="G1736"/>
      <c r="H1736"/>
      <c r="I1736"/>
      <c r="J1736"/>
      <c r="K1736"/>
      <c r="L1736"/>
      <c r="M1736"/>
      <c r="N1736"/>
      <c r="O1736"/>
    </row>
    <row r="1737" spans="7:15" s="2" customFormat="1">
      <c r="G1737"/>
      <c r="H1737"/>
      <c r="I1737"/>
      <c r="J1737"/>
      <c r="K1737"/>
      <c r="L1737"/>
      <c r="M1737"/>
      <c r="N1737"/>
      <c r="O1737"/>
    </row>
    <row r="1738" spans="7:15" s="2" customFormat="1">
      <c r="G1738"/>
      <c r="H1738"/>
      <c r="I1738"/>
      <c r="J1738"/>
      <c r="K1738"/>
      <c r="L1738"/>
      <c r="M1738"/>
      <c r="N1738"/>
      <c r="O1738"/>
    </row>
    <row r="1739" spans="7:15" s="2" customFormat="1">
      <c r="G1739"/>
      <c r="H1739"/>
      <c r="I1739"/>
      <c r="J1739"/>
      <c r="K1739"/>
      <c r="L1739"/>
      <c r="M1739"/>
      <c r="N1739"/>
      <c r="O1739"/>
    </row>
    <row r="1740" spans="7:15" s="2" customFormat="1">
      <c r="G1740"/>
      <c r="H1740"/>
      <c r="I1740"/>
      <c r="J1740"/>
      <c r="K1740"/>
      <c r="L1740"/>
      <c r="M1740"/>
      <c r="N1740"/>
      <c r="O1740"/>
    </row>
    <row r="1741" spans="7:15" s="2" customFormat="1">
      <c r="G1741"/>
      <c r="H1741"/>
      <c r="I1741"/>
      <c r="J1741"/>
      <c r="K1741"/>
      <c r="L1741"/>
      <c r="M1741"/>
      <c r="N1741"/>
      <c r="O1741"/>
    </row>
    <row r="1742" spans="7:15" s="2" customFormat="1">
      <c r="G1742"/>
      <c r="H1742"/>
      <c r="I1742"/>
      <c r="J1742"/>
      <c r="K1742"/>
      <c r="L1742"/>
      <c r="M1742"/>
      <c r="N1742"/>
      <c r="O1742"/>
    </row>
    <row r="1743" spans="7:15" s="2" customFormat="1">
      <c r="G1743"/>
      <c r="H1743"/>
      <c r="I1743"/>
      <c r="J1743"/>
      <c r="K1743"/>
      <c r="L1743"/>
      <c r="M1743"/>
      <c r="N1743"/>
      <c r="O1743"/>
    </row>
    <row r="1744" spans="7:15" s="2" customFormat="1">
      <c r="G1744"/>
      <c r="H1744"/>
      <c r="I1744"/>
      <c r="J1744"/>
      <c r="K1744"/>
      <c r="L1744"/>
      <c r="M1744"/>
      <c r="N1744"/>
      <c r="O1744"/>
    </row>
    <row r="1745" spans="7:15" s="2" customFormat="1">
      <c r="G1745"/>
      <c r="H1745"/>
      <c r="I1745"/>
      <c r="J1745"/>
      <c r="K1745"/>
      <c r="L1745"/>
      <c r="M1745"/>
      <c r="N1745"/>
      <c r="O1745"/>
    </row>
    <row r="1746" spans="7:15" s="2" customFormat="1">
      <c r="G1746"/>
      <c r="H1746"/>
      <c r="I1746"/>
      <c r="J1746"/>
      <c r="K1746"/>
      <c r="L1746"/>
      <c r="M1746"/>
      <c r="N1746"/>
      <c r="O1746"/>
    </row>
    <row r="1747" spans="7:15" s="2" customFormat="1">
      <c r="G1747"/>
      <c r="H1747"/>
      <c r="I1747"/>
      <c r="J1747"/>
      <c r="K1747"/>
      <c r="L1747"/>
      <c r="M1747"/>
      <c r="N1747"/>
      <c r="O1747"/>
    </row>
    <row r="1748" spans="7:15" s="2" customFormat="1">
      <c r="G1748"/>
      <c r="H1748"/>
      <c r="I1748"/>
      <c r="J1748"/>
      <c r="K1748"/>
      <c r="L1748"/>
      <c r="M1748"/>
      <c r="N1748"/>
      <c r="O1748"/>
    </row>
    <row r="1749" spans="7:15" s="2" customFormat="1">
      <c r="G1749"/>
      <c r="H1749"/>
      <c r="I1749"/>
      <c r="J1749"/>
      <c r="K1749"/>
      <c r="L1749"/>
      <c r="M1749"/>
      <c r="N1749"/>
      <c r="O1749"/>
    </row>
    <row r="1750" spans="7:15" s="2" customFormat="1">
      <c r="G1750"/>
      <c r="H1750"/>
      <c r="I1750"/>
      <c r="J1750"/>
      <c r="K1750"/>
      <c r="L1750"/>
      <c r="M1750"/>
      <c r="N1750"/>
      <c r="O1750"/>
    </row>
    <row r="1751" spans="7:15" s="2" customFormat="1">
      <c r="G1751"/>
      <c r="H1751"/>
      <c r="I1751"/>
      <c r="J1751"/>
      <c r="K1751"/>
      <c r="L1751"/>
      <c r="M1751"/>
      <c r="N1751"/>
      <c r="O1751"/>
    </row>
    <row r="1752" spans="7:15" s="2" customFormat="1">
      <c r="G1752"/>
      <c r="H1752"/>
      <c r="I1752"/>
      <c r="J1752"/>
      <c r="K1752"/>
      <c r="L1752"/>
      <c r="M1752"/>
      <c r="N1752"/>
      <c r="O1752"/>
    </row>
    <row r="1753" spans="7:15" s="2" customFormat="1">
      <c r="G1753"/>
      <c r="H1753"/>
      <c r="I1753"/>
      <c r="J1753"/>
      <c r="K1753"/>
      <c r="L1753"/>
      <c r="M1753"/>
      <c r="N1753"/>
      <c r="O1753"/>
    </row>
    <row r="1754" spans="7:15" s="2" customFormat="1">
      <c r="G1754"/>
      <c r="H1754"/>
      <c r="I1754"/>
      <c r="J1754"/>
      <c r="K1754"/>
      <c r="L1754"/>
      <c r="M1754"/>
      <c r="N1754"/>
      <c r="O1754"/>
    </row>
    <row r="1755" spans="7:15" s="2" customFormat="1">
      <c r="G1755"/>
      <c r="H1755"/>
      <c r="I1755"/>
      <c r="J1755"/>
      <c r="K1755"/>
      <c r="L1755"/>
      <c r="M1755"/>
      <c r="N1755"/>
      <c r="O1755"/>
    </row>
    <row r="1756" spans="7:15" s="2" customFormat="1">
      <c r="G1756"/>
      <c r="H1756"/>
      <c r="I1756"/>
      <c r="J1756"/>
      <c r="K1756"/>
      <c r="L1756"/>
      <c r="M1756"/>
      <c r="N1756"/>
      <c r="O1756"/>
    </row>
    <row r="1757" spans="7:15" s="2" customFormat="1">
      <c r="G1757"/>
      <c r="H1757"/>
      <c r="I1757"/>
      <c r="J1757"/>
      <c r="K1757"/>
      <c r="L1757"/>
      <c r="M1757"/>
      <c r="N1757"/>
      <c r="O1757"/>
    </row>
    <row r="1758" spans="7:15" s="2" customFormat="1">
      <c r="G1758"/>
      <c r="H1758"/>
      <c r="I1758"/>
      <c r="J1758"/>
      <c r="K1758"/>
      <c r="L1758"/>
      <c r="M1758"/>
      <c r="N1758"/>
      <c r="O1758"/>
    </row>
    <row r="1759" spans="7:15" s="2" customFormat="1">
      <c r="G1759"/>
      <c r="H1759"/>
      <c r="I1759"/>
      <c r="J1759"/>
      <c r="K1759"/>
      <c r="L1759"/>
      <c r="M1759"/>
      <c r="N1759"/>
      <c r="O1759"/>
    </row>
    <row r="1760" spans="7:15" s="2" customFormat="1">
      <c r="G1760"/>
      <c r="H1760"/>
      <c r="I1760"/>
      <c r="J1760"/>
      <c r="K1760"/>
      <c r="L1760"/>
      <c r="M1760"/>
      <c r="N1760"/>
      <c r="O1760"/>
    </row>
    <row r="1761" spans="7:15" s="2" customFormat="1">
      <c r="G1761"/>
      <c r="H1761"/>
      <c r="I1761"/>
      <c r="J1761"/>
      <c r="K1761"/>
      <c r="L1761"/>
      <c r="M1761"/>
      <c r="N1761"/>
      <c r="O1761"/>
    </row>
    <row r="1762" spans="7:15" s="2" customFormat="1">
      <c r="G1762"/>
      <c r="H1762"/>
      <c r="I1762"/>
      <c r="J1762"/>
      <c r="K1762"/>
      <c r="L1762"/>
      <c r="M1762"/>
      <c r="N1762"/>
      <c r="O1762"/>
    </row>
    <row r="1763" spans="7:15" s="2" customFormat="1">
      <c r="G1763"/>
      <c r="H1763"/>
      <c r="I1763"/>
      <c r="J1763"/>
      <c r="K1763"/>
      <c r="L1763"/>
      <c r="M1763"/>
      <c r="N1763"/>
      <c r="O1763"/>
    </row>
    <row r="1764" spans="7:15" s="2" customFormat="1">
      <c r="G1764"/>
      <c r="H1764"/>
      <c r="I1764"/>
      <c r="J1764"/>
      <c r="K1764"/>
      <c r="L1764"/>
      <c r="M1764"/>
      <c r="N1764"/>
      <c r="O1764"/>
    </row>
    <row r="1765" spans="7:15" s="2" customFormat="1">
      <c r="G1765"/>
      <c r="H1765"/>
      <c r="I1765"/>
      <c r="J1765"/>
      <c r="K1765"/>
      <c r="L1765"/>
      <c r="M1765"/>
      <c r="N1765"/>
      <c r="O1765"/>
    </row>
    <row r="1766" spans="7:15" s="2" customFormat="1">
      <c r="G1766"/>
      <c r="H1766"/>
      <c r="I1766"/>
      <c r="J1766"/>
      <c r="K1766"/>
      <c r="L1766"/>
      <c r="M1766"/>
      <c r="N1766"/>
      <c r="O1766"/>
    </row>
    <row r="1767" spans="7:15" s="2" customFormat="1">
      <c r="G1767"/>
      <c r="H1767"/>
      <c r="I1767"/>
      <c r="J1767"/>
      <c r="K1767"/>
      <c r="L1767"/>
      <c r="M1767"/>
      <c r="N1767"/>
      <c r="O1767"/>
    </row>
    <row r="1768" spans="7:15" s="2" customFormat="1">
      <c r="G1768"/>
      <c r="H1768"/>
      <c r="I1768"/>
      <c r="J1768"/>
      <c r="K1768"/>
      <c r="L1768"/>
      <c r="M1768"/>
      <c r="N1768"/>
      <c r="O1768"/>
    </row>
    <row r="1769" spans="7:15" s="2" customFormat="1">
      <c r="G1769"/>
      <c r="H1769"/>
      <c r="I1769"/>
      <c r="J1769"/>
      <c r="K1769"/>
      <c r="L1769"/>
      <c r="M1769"/>
      <c r="N1769"/>
      <c r="O1769"/>
    </row>
    <row r="1770" spans="7:15" s="2" customFormat="1">
      <c r="G1770"/>
      <c r="H1770"/>
      <c r="I1770"/>
      <c r="J1770"/>
      <c r="K1770"/>
      <c r="L1770"/>
      <c r="M1770"/>
      <c r="N1770"/>
      <c r="O1770"/>
    </row>
    <row r="1771" spans="7:15" s="2" customFormat="1">
      <c r="G1771"/>
      <c r="H1771"/>
      <c r="I1771"/>
      <c r="J1771"/>
      <c r="K1771"/>
      <c r="L1771"/>
      <c r="M1771"/>
      <c r="N1771"/>
      <c r="O1771"/>
    </row>
    <row r="1772" spans="7:15" s="2" customFormat="1">
      <c r="G1772"/>
      <c r="H1772"/>
      <c r="I1772"/>
      <c r="J1772"/>
      <c r="K1772"/>
      <c r="L1772"/>
      <c r="M1772"/>
      <c r="N1772"/>
      <c r="O1772"/>
    </row>
    <row r="1773" spans="7:15" s="2" customFormat="1">
      <c r="G1773"/>
      <c r="H1773"/>
      <c r="I1773"/>
      <c r="J1773"/>
      <c r="K1773"/>
      <c r="L1773"/>
      <c r="M1773"/>
      <c r="N1773"/>
      <c r="O1773"/>
    </row>
    <row r="1774" spans="7:15" s="2" customFormat="1">
      <c r="G1774"/>
      <c r="H1774"/>
      <c r="I1774"/>
      <c r="J1774"/>
      <c r="K1774"/>
      <c r="L1774"/>
      <c r="M1774"/>
      <c r="N1774"/>
      <c r="O1774"/>
    </row>
    <row r="1775" spans="7:15" s="2" customFormat="1">
      <c r="G1775"/>
      <c r="H1775"/>
      <c r="I1775"/>
      <c r="J1775"/>
      <c r="K1775"/>
      <c r="L1775"/>
      <c r="M1775"/>
      <c r="N1775"/>
      <c r="O1775"/>
    </row>
    <row r="1776" spans="7:15" s="2" customFormat="1">
      <c r="G1776"/>
      <c r="H1776"/>
      <c r="I1776"/>
      <c r="J1776"/>
      <c r="K1776"/>
      <c r="L1776"/>
      <c r="M1776"/>
      <c r="N1776"/>
      <c r="O1776"/>
    </row>
    <row r="1777" spans="7:15" s="2" customFormat="1">
      <c r="G1777"/>
      <c r="H1777"/>
      <c r="I1777"/>
      <c r="J1777"/>
      <c r="K1777"/>
      <c r="L1777"/>
      <c r="M1777"/>
      <c r="N1777"/>
      <c r="O1777"/>
    </row>
    <row r="1778" spans="7:15" s="2" customFormat="1">
      <c r="G1778"/>
      <c r="H1778"/>
      <c r="I1778"/>
      <c r="J1778"/>
      <c r="K1778"/>
      <c r="L1778"/>
      <c r="M1778"/>
      <c r="N1778"/>
      <c r="O1778"/>
    </row>
    <row r="1779" spans="7:15" s="2" customFormat="1">
      <c r="G1779"/>
      <c r="H1779"/>
      <c r="I1779"/>
      <c r="J1779"/>
      <c r="K1779"/>
      <c r="L1779"/>
      <c r="M1779"/>
      <c r="N1779"/>
      <c r="O1779"/>
    </row>
    <row r="1780" spans="7:15" s="2" customFormat="1">
      <c r="G1780"/>
      <c r="H1780"/>
      <c r="I1780"/>
      <c r="J1780"/>
      <c r="K1780"/>
      <c r="L1780"/>
      <c r="M1780"/>
      <c r="N1780"/>
      <c r="O1780"/>
    </row>
    <row r="1781" spans="7:15" s="2" customFormat="1">
      <c r="G1781"/>
      <c r="H1781"/>
      <c r="I1781"/>
      <c r="J1781"/>
      <c r="K1781"/>
      <c r="L1781"/>
      <c r="M1781"/>
      <c r="N1781"/>
      <c r="O1781"/>
    </row>
    <row r="1782" spans="7:15" s="2" customFormat="1">
      <c r="G1782"/>
      <c r="H1782"/>
      <c r="I1782"/>
      <c r="J1782"/>
      <c r="K1782"/>
      <c r="L1782"/>
      <c r="M1782"/>
      <c r="N1782"/>
      <c r="O1782"/>
    </row>
    <row r="1783" spans="7:15" s="2" customFormat="1">
      <c r="G1783"/>
      <c r="H1783"/>
      <c r="I1783"/>
      <c r="J1783"/>
      <c r="K1783"/>
      <c r="L1783"/>
      <c r="M1783"/>
      <c r="N1783"/>
      <c r="O1783"/>
    </row>
    <row r="1784" spans="7:15" s="2" customFormat="1">
      <c r="G1784"/>
      <c r="H1784"/>
      <c r="I1784"/>
      <c r="J1784"/>
      <c r="K1784"/>
      <c r="L1784"/>
      <c r="M1784"/>
      <c r="N1784"/>
      <c r="O1784"/>
    </row>
    <row r="1785" spans="7:15" s="2" customFormat="1">
      <c r="G1785"/>
      <c r="H1785"/>
      <c r="I1785"/>
      <c r="J1785"/>
      <c r="K1785"/>
      <c r="L1785"/>
      <c r="M1785"/>
      <c r="N1785"/>
      <c r="O1785"/>
    </row>
    <row r="1786" spans="7:15" s="2" customFormat="1">
      <c r="G1786"/>
      <c r="H1786"/>
      <c r="I1786"/>
      <c r="J1786"/>
      <c r="K1786"/>
      <c r="L1786"/>
      <c r="M1786"/>
      <c r="N1786"/>
      <c r="O1786"/>
    </row>
    <row r="1787" spans="7:15" s="2" customFormat="1">
      <c r="G1787"/>
      <c r="H1787"/>
      <c r="I1787"/>
      <c r="J1787"/>
      <c r="K1787"/>
      <c r="L1787"/>
      <c r="M1787"/>
      <c r="N1787"/>
      <c r="O1787"/>
    </row>
    <row r="1788" spans="7:15" s="2" customFormat="1">
      <c r="G1788"/>
      <c r="H1788"/>
      <c r="I1788"/>
      <c r="J1788"/>
      <c r="K1788"/>
      <c r="L1788"/>
      <c r="M1788"/>
      <c r="N1788"/>
      <c r="O1788"/>
    </row>
    <row r="1789" spans="7:15" s="2" customFormat="1">
      <c r="G1789"/>
      <c r="H1789"/>
      <c r="I1789"/>
      <c r="J1789"/>
      <c r="K1789"/>
      <c r="L1789"/>
      <c r="M1789"/>
      <c r="N1789"/>
      <c r="O1789"/>
    </row>
    <row r="1790" spans="7:15" s="2" customFormat="1">
      <c r="G1790"/>
      <c r="H1790"/>
      <c r="I1790"/>
      <c r="J1790"/>
      <c r="K1790"/>
      <c r="L1790"/>
      <c r="M1790"/>
      <c r="N1790"/>
      <c r="O1790"/>
    </row>
    <row r="1791" spans="7:15" s="2" customFormat="1">
      <c r="G1791"/>
      <c r="H1791"/>
      <c r="I1791"/>
      <c r="J1791"/>
      <c r="K1791"/>
      <c r="L1791"/>
      <c r="M1791"/>
      <c r="N1791"/>
      <c r="O1791"/>
    </row>
    <row r="1792" spans="7:15" s="2" customFormat="1">
      <c r="G1792"/>
      <c r="H1792"/>
      <c r="I1792"/>
      <c r="J1792"/>
      <c r="K1792"/>
      <c r="L1792"/>
      <c r="M1792"/>
      <c r="N1792"/>
      <c r="O1792"/>
    </row>
    <row r="1793" spans="7:15" s="2" customFormat="1">
      <c r="G1793"/>
      <c r="H1793"/>
      <c r="I1793"/>
      <c r="J1793"/>
      <c r="K1793"/>
      <c r="L1793"/>
      <c r="M1793"/>
      <c r="N1793"/>
      <c r="O1793"/>
    </row>
    <row r="1794" spans="7:15" s="2" customFormat="1">
      <c r="G1794"/>
      <c r="H1794"/>
      <c r="I1794"/>
      <c r="J1794"/>
      <c r="K1794"/>
      <c r="L1794"/>
      <c r="M1794"/>
      <c r="N1794"/>
      <c r="O1794"/>
    </row>
    <row r="1795" spans="7:15" s="2" customFormat="1">
      <c r="G1795"/>
      <c r="H1795"/>
      <c r="I1795"/>
      <c r="J1795"/>
      <c r="K1795"/>
      <c r="L1795"/>
      <c r="M1795"/>
      <c r="N1795"/>
      <c r="O1795"/>
    </row>
    <row r="1796" spans="7:15" s="2" customFormat="1">
      <c r="G1796"/>
      <c r="H1796"/>
      <c r="I1796"/>
      <c r="J1796"/>
      <c r="K1796"/>
      <c r="L1796"/>
      <c r="M1796"/>
      <c r="N1796"/>
      <c r="O1796"/>
    </row>
    <row r="1797" spans="7:15" s="2" customFormat="1">
      <c r="G1797"/>
      <c r="H1797"/>
      <c r="I1797"/>
      <c r="J1797"/>
      <c r="K1797"/>
      <c r="L1797"/>
      <c r="M1797"/>
      <c r="N1797"/>
      <c r="O1797"/>
    </row>
    <row r="1798" spans="7:15" s="2" customFormat="1">
      <c r="G1798"/>
      <c r="H1798"/>
      <c r="I1798"/>
      <c r="J1798"/>
      <c r="K1798"/>
      <c r="L1798"/>
      <c r="M1798"/>
      <c r="N1798"/>
      <c r="O1798"/>
    </row>
    <row r="1799" spans="7:15" s="2" customFormat="1">
      <c r="G1799"/>
      <c r="H1799"/>
      <c r="I1799"/>
      <c r="J1799"/>
      <c r="K1799"/>
      <c r="L1799"/>
      <c r="M1799"/>
      <c r="N1799"/>
      <c r="O1799"/>
    </row>
    <row r="1800" spans="7:15" s="2" customFormat="1">
      <c r="G1800"/>
      <c r="H1800"/>
      <c r="I1800"/>
      <c r="J1800"/>
      <c r="K1800"/>
      <c r="L1800"/>
      <c r="M1800"/>
      <c r="N1800"/>
      <c r="O1800"/>
    </row>
    <row r="1801" spans="7:15" s="2" customFormat="1">
      <c r="G1801"/>
      <c r="H1801"/>
      <c r="I1801"/>
      <c r="J1801"/>
      <c r="K1801"/>
      <c r="L1801"/>
      <c r="M1801"/>
      <c r="N1801"/>
      <c r="O1801"/>
    </row>
    <row r="1802" spans="7:15" s="2" customFormat="1">
      <c r="G1802"/>
      <c r="H1802"/>
      <c r="I1802"/>
      <c r="J1802"/>
      <c r="K1802"/>
      <c r="L1802"/>
      <c r="M1802"/>
      <c r="N1802"/>
      <c r="O1802"/>
    </row>
    <row r="1803" spans="7:15" s="2" customFormat="1">
      <c r="G1803"/>
      <c r="H1803"/>
      <c r="I1803"/>
      <c r="J1803"/>
      <c r="K1803"/>
      <c r="L1803"/>
      <c r="M1803"/>
      <c r="N1803"/>
      <c r="O1803"/>
    </row>
    <row r="1804" spans="7:15" s="2" customFormat="1">
      <c r="G1804"/>
      <c r="H1804"/>
      <c r="I1804"/>
      <c r="J1804"/>
      <c r="K1804"/>
      <c r="L1804"/>
      <c r="M1804"/>
      <c r="N1804"/>
      <c r="O1804"/>
    </row>
    <row r="1805" spans="7:15" s="2" customFormat="1">
      <c r="G1805"/>
      <c r="H1805"/>
      <c r="I1805"/>
      <c r="J1805"/>
      <c r="K1805"/>
      <c r="L1805"/>
      <c r="M1805"/>
      <c r="N1805"/>
      <c r="O1805"/>
    </row>
    <row r="1806" spans="7:15" s="2" customFormat="1">
      <c r="G1806"/>
      <c r="H1806"/>
      <c r="I1806"/>
      <c r="J1806"/>
      <c r="K1806"/>
      <c r="L1806"/>
      <c r="M1806"/>
      <c r="N1806"/>
      <c r="O1806"/>
    </row>
    <row r="1807" spans="7:15" s="2" customFormat="1">
      <c r="G1807"/>
      <c r="H1807"/>
      <c r="I1807"/>
      <c r="J1807"/>
      <c r="K1807"/>
      <c r="L1807"/>
      <c r="M1807"/>
      <c r="N1807"/>
      <c r="O1807"/>
    </row>
    <row r="1808" spans="7:15" s="2" customFormat="1">
      <c r="G1808"/>
      <c r="H1808"/>
      <c r="I1808"/>
      <c r="J1808"/>
      <c r="K1808"/>
      <c r="L1808"/>
      <c r="M1808"/>
      <c r="N1808"/>
      <c r="O1808"/>
    </row>
    <row r="1809" spans="7:15" s="2" customFormat="1">
      <c r="G1809"/>
      <c r="H1809"/>
      <c r="I1809"/>
      <c r="J1809"/>
      <c r="K1809"/>
      <c r="L1809"/>
      <c r="M1809"/>
      <c r="N1809"/>
      <c r="O1809"/>
    </row>
    <row r="1810" spans="7:15" s="2" customFormat="1">
      <c r="G1810"/>
      <c r="H1810"/>
      <c r="I1810"/>
      <c r="J1810"/>
      <c r="K1810"/>
      <c r="L1810"/>
      <c r="M1810"/>
      <c r="N1810"/>
      <c r="O1810"/>
    </row>
    <row r="1811" spans="7:15" s="2" customFormat="1">
      <c r="G1811"/>
      <c r="H1811"/>
      <c r="I1811"/>
      <c r="J1811"/>
      <c r="K1811"/>
      <c r="L1811"/>
      <c r="M1811"/>
      <c r="N1811"/>
      <c r="O1811"/>
    </row>
    <row r="1812" spans="7:15" s="2" customFormat="1">
      <c r="G1812"/>
      <c r="H1812"/>
      <c r="I1812"/>
      <c r="J1812"/>
      <c r="K1812"/>
      <c r="L1812"/>
      <c r="M1812"/>
      <c r="N1812"/>
      <c r="O1812"/>
    </row>
    <row r="1813" spans="7:15" s="2" customFormat="1">
      <c r="G1813"/>
      <c r="H1813"/>
      <c r="I1813"/>
      <c r="J1813"/>
      <c r="K1813"/>
      <c r="L1813"/>
      <c r="M1813"/>
      <c r="N1813"/>
      <c r="O1813"/>
    </row>
    <row r="1814" spans="7:15" s="2" customFormat="1">
      <c r="G1814"/>
      <c r="H1814"/>
      <c r="I1814"/>
      <c r="J1814"/>
      <c r="K1814"/>
      <c r="L1814"/>
      <c r="M1814"/>
      <c r="N1814"/>
      <c r="O1814"/>
    </row>
    <row r="1815" spans="7:15" s="2" customFormat="1">
      <c r="G1815"/>
      <c r="H1815"/>
      <c r="I1815"/>
      <c r="J1815"/>
      <c r="K1815"/>
      <c r="L1815"/>
      <c r="M1815"/>
      <c r="N1815"/>
      <c r="O1815"/>
    </row>
    <row r="1816" spans="7:15" s="2" customFormat="1">
      <c r="G1816"/>
      <c r="H1816"/>
      <c r="I1816"/>
      <c r="J1816"/>
      <c r="K1816"/>
      <c r="L1816"/>
      <c r="M1816"/>
      <c r="N1816"/>
      <c r="O1816"/>
    </row>
    <row r="1817" spans="7:15" s="2" customFormat="1">
      <c r="G1817"/>
      <c r="H1817"/>
      <c r="I1817"/>
      <c r="J1817"/>
      <c r="K1817"/>
      <c r="L1817"/>
      <c r="M1817"/>
      <c r="N1817"/>
      <c r="O1817"/>
    </row>
    <row r="1818" spans="7:15" s="2" customFormat="1">
      <c r="G1818"/>
      <c r="H1818"/>
      <c r="I1818"/>
      <c r="J1818"/>
      <c r="K1818"/>
      <c r="L1818"/>
      <c r="M1818"/>
      <c r="N1818"/>
      <c r="O1818"/>
    </row>
    <row r="1819" spans="7:15" s="2" customFormat="1">
      <c r="G1819"/>
      <c r="H1819"/>
      <c r="I1819"/>
      <c r="J1819"/>
      <c r="K1819"/>
      <c r="L1819"/>
      <c r="M1819"/>
      <c r="N1819"/>
      <c r="O1819"/>
    </row>
    <row r="1820" spans="7:15" s="2" customFormat="1">
      <c r="G1820"/>
      <c r="H1820"/>
      <c r="I1820"/>
      <c r="J1820"/>
      <c r="K1820"/>
      <c r="L1820"/>
      <c r="M1820"/>
      <c r="N1820"/>
      <c r="O1820"/>
    </row>
    <row r="1821" spans="7:15" s="2" customFormat="1">
      <c r="G1821"/>
      <c r="H1821"/>
      <c r="I1821"/>
      <c r="J1821"/>
      <c r="K1821"/>
      <c r="L1821"/>
      <c r="M1821"/>
      <c r="N1821"/>
      <c r="O1821"/>
    </row>
    <row r="1822" spans="7:15" s="2" customFormat="1">
      <c r="G1822"/>
      <c r="H1822"/>
      <c r="I1822"/>
      <c r="J1822"/>
      <c r="K1822"/>
      <c r="L1822"/>
      <c r="M1822"/>
      <c r="N1822"/>
      <c r="O1822"/>
    </row>
    <row r="1823" spans="7:15" s="2" customFormat="1">
      <c r="G1823"/>
      <c r="H1823"/>
      <c r="I1823"/>
      <c r="J1823"/>
      <c r="K1823"/>
      <c r="L1823"/>
      <c r="M1823"/>
      <c r="N1823"/>
      <c r="O1823"/>
    </row>
    <row r="1824" spans="7:15" s="2" customFormat="1">
      <c r="G1824"/>
      <c r="H1824"/>
      <c r="I1824"/>
      <c r="J1824"/>
      <c r="K1824"/>
      <c r="L1824"/>
      <c r="M1824"/>
      <c r="N1824"/>
      <c r="O1824"/>
    </row>
    <row r="1825" spans="7:15" s="2" customFormat="1">
      <c r="G1825"/>
      <c r="H1825"/>
      <c r="I1825"/>
      <c r="J1825"/>
      <c r="K1825"/>
      <c r="L1825"/>
      <c r="M1825"/>
      <c r="N1825"/>
      <c r="O1825"/>
    </row>
    <row r="1826" spans="7:15" s="2" customFormat="1">
      <c r="G1826"/>
      <c r="H1826"/>
      <c r="I1826"/>
      <c r="J1826"/>
      <c r="K1826"/>
      <c r="L1826"/>
      <c r="M1826"/>
      <c r="N1826"/>
      <c r="O1826"/>
    </row>
    <row r="1827" spans="7:15" s="2" customFormat="1">
      <c r="G1827"/>
      <c r="H1827"/>
      <c r="I1827"/>
      <c r="J1827"/>
      <c r="K1827"/>
      <c r="L1827"/>
      <c r="M1827"/>
      <c r="N1827"/>
      <c r="O1827"/>
    </row>
    <row r="1828" spans="7:15" s="2" customFormat="1">
      <c r="G1828"/>
      <c r="H1828"/>
      <c r="I1828"/>
      <c r="J1828"/>
      <c r="K1828"/>
      <c r="L1828"/>
      <c r="M1828"/>
      <c r="N1828"/>
      <c r="O1828"/>
    </row>
    <row r="1829" spans="7:15" s="2" customFormat="1">
      <c r="G1829"/>
      <c r="H1829"/>
      <c r="I1829"/>
      <c r="J1829"/>
      <c r="K1829"/>
      <c r="L1829"/>
      <c r="M1829"/>
      <c r="N1829"/>
      <c r="O1829"/>
    </row>
    <row r="1830" spans="7:15" s="2" customFormat="1">
      <c r="G1830"/>
      <c r="H1830"/>
      <c r="I1830"/>
      <c r="J1830"/>
      <c r="K1830"/>
      <c r="L1830"/>
      <c r="M1830"/>
      <c r="N1830"/>
      <c r="O1830"/>
    </row>
    <row r="1831" spans="7:15" s="2" customFormat="1">
      <c r="G1831"/>
      <c r="H1831"/>
      <c r="I1831"/>
      <c r="J1831"/>
      <c r="K1831"/>
      <c r="L1831"/>
      <c r="M1831"/>
      <c r="N1831"/>
      <c r="O1831"/>
    </row>
    <row r="1832" spans="7:15" s="2" customFormat="1">
      <c r="G1832"/>
      <c r="H1832"/>
      <c r="I1832"/>
      <c r="J1832"/>
      <c r="K1832"/>
      <c r="L1832"/>
      <c r="M1832"/>
      <c r="N1832"/>
      <c r="O1832"/>
    </row>
    <row r="1833" spans="7:15" s="2" customFormat="1">
      <c r="G1833"/>
      <c r="H1833"/>
      <c r="I1833"/>
      <c r="J1833"/>
      <c r="K1833"/>
      <c r="L1833"/>
      <c r="M1833"/>
      <c r="N1833"/>
      <c r="O1833"/>
    </row>
    <row r="1834" spans="7:15" s="2" customFormat="1">
      <c r="G1834"/>
      <c r="H1834"/>
      <c r="I1834"/>
      <c r="J1834"/>
      <c r="K1834"/>
      <c r="L1834"/>
      <c r="M1834"/>
      <c r="N1834"/>
      <c r="O1834"/>
    </row>
    <row r="1835" spans="7:15" s="2" customFormat="1">
      <c r="G1835"/>
      <c r="H1835"/>
      <c r="I1835"/>
      <c r="J1835"/>
      <c r="K1835"/>
      <c r="L1835"/>
      <c r="M1835"/>
      <c r="N1835"/>
      <c r="O1835"/>
    </row>
    <row r="1836" spans="7:15" s="2" customFormat="1">
      <c r="G1836"/>
      <c r="H1836"/>
      <c r="I1836"/>
      <c r="J1836"/>
      <c r="K1836"/>
      <c r="L1836"/>
      <c r="M1836"/>
      <c r="N1836"/>
      <c r="O1836"/>
    </row>
    <row r="1837" spans="7:15" s="2" customFormat="1">
      <c r="G1837"/>
      <c r="H1837"/>
      <c r="I1837"/>
      <c r="J1837"/>
      <c r="K1837"/>
      <c r="L1837"/>
      <c r="M1837"/>
      <c r="N1837"/>
      <c r="O1837"/>
    </row>
    <row r="1838" spans="7:15" s="2" customFormat="1">
      <c r="G1838"/>
      <c r="H1838"/>
      <c r="I1838"/>
      <c r="J1838"/>
      <c r="K1838"/>
      <c r="L1838"/>
      <c r="M1838"/>
      <c r="N1838"/>
      <c r="O1838"/>
    </row>
    <row r="1839" spans="7:15" s="2" customFormat="1">
      <c r="G1839"/>
      <c r="H1839"/>
      <c r="I1839"/>
      <c r="J1839"/>
      <c r="K1839"/>
      <c r="L1839"/>
      <c r="M1839"/>
      <c r="N1839"/>
      <c r="O1839"/>
    </row>
    <row r="1840" spans="7:15" s="2" customFormat="1">
      <c r="G1840"/>
      <c r="H1840"/>
      <c r="I1840"/>
      <c r="J1840"/>
      <c r="K1840"/>
      <c r="L1840"/>
      <c r="M1840"/>
      <c r="N1840"/>
      <c r="O1840"/>
    </row>
    <row r="1841" spans="7:15" s="2" customFormat="1">
      <c r="G1841"/>
      <c r="H1841"/>
      <c r="I1841"/>
      <c r="J1841"/>
      <c r="K1841"/>
      <c r="L1841"/>
      <c r="M1841"/>
      <c r="N1841"/>
      <c r="O1841"/>
    </row>
    <row r="1842" spans="7:15" s="2" customFormat="1">
      <c r="G1842"/>
      <c r="H1842"/>
      <c r="I1842"/>
      <c r="J1842"/>
      <c r="K1842"/>
      <c r="L1842"/>
      <c r="M1842"/>
      <c r="N1842"/>
      <c r="O1842"/>
    </row>
    <row r="1843" spans="7:15" s="2" customFormat="1">
      <c r="G1843"/>
      <c r="H1843"/>
      <c r="I1843"/>
      <c r="J1843"/>
      <c r="K1843"/>
      <c r="L1843"/>
      <c r="M1843"/>
      <c r="N1843"/>
      <c r="O1843"/>
    </row>
    <row r="1844" spans="7:15" s="2" customFormat="1">
      <c r="G1844"/>
      <c r="H1844"/>
      <c r="I1844"/>
      <c r="J1844"/>
      <c r="K1844"/>
      <c r="L1844"/>
      <c r="M1844"/>
      <c r="N1844"/>
      <c r="O1844"/>
    </row>
    <row r="1845" spans="7:15" s="2" customFormat="1">
      <c r="G1845"/>
      <c r="H1845"/>
      <c r="I1845"/>
      <c r="J1845"/>
      <c r="K1845"/>
      <c r="L1845"/>
      <c r="M1845"/>
      <c r="N1845"/>
      <c r="O1845"/>
    </row>
    <row r="1846" spans="7:15" s="2" customFormat="1">
      <c r="G1846"/>
      <c r="H1846"/>
      <c r="I1846"/>
      <c r="J1846"/>
      <c r="K1846"/>
      <c r="L1846"/>
      <c r="M1846"/>
      <c r="N1846"/>
      <c r="O1846"/>
    </row>
    <row r="1847" spans="7:15" s="2" customFormat="1">
      <c r="G1847"/>
      <c r="H1847"/>
      <c r="I1847"/>
      <c r="J1847"/>
      <c r="K1847"/>
      <c r="L1847"/>
      <c r="M1847"/>
      <c r="N1847"/>
      <c r="O1847"/>
    </row>
    <row r="1848" spans="7:15" s="2" customFormat="1">
      <c r="G1848"/>
      <c r="H1848"/>
      <c r="I1848"/>
      <c r="J1848"/>
      <c r="K1848"/>
      <c r="L1848"/>
      <c r="M1848"/>
      <c r="N1848"/>
      <c r="O1848"/>
    </row>
    <row r="1849" spans="7:15" s="2" customFormat="1">
      <c r="G1849"/>
      <c r="H1849"/>
      <c r="I1849"/>
      <c r="J1849"/>
      <c r="K1849"/>
      <c r="L1849"/>
      <c r="M1849"/>
      <c r="N1849"/>
      <c r="O1849"/>
    </row>
    <row r="1850" spans="7:15" s="2" customFormat="1">
      <c r="G1850"/>
      <c r="H1850"/>
      <c r="I1850"/>
      <c r="J1850"/>
      <c r="K1850"/>
      <c r="L1850"/>
      <c r="M1850"/>
      <c r="N1850"/>
      <c r="O1850"/>
    </row>
    <row r="1851" spans="7:15" s="2" customFormat="1">
      <c r="G1851"/>
      <c r="H1851"/>
      <c r="I1851"/>
      <c r="J1851"/>
      <c r="K1851"/>
      <c r="L1851"/>
      <c r="M1851"/>
      <c r="N1851"/>
      <c r="O1851"/>
    </row>
    <row r="1852" spans="7:15" s="2" customFormat="1">
      <c r="G1852"/>
      <c r="H1852"/>
      <c r="I1852"/>
      <c r="J1852"/>
      <c r="K1852"/>
      <c r="L1852"/>
      <c r="M1852"/>
      <c r="N1852"/>
      <c r="O1852"/>
    </row>
    <row r="1853" spans="7:15" s="2" customFormat="1">
      <c r="G1853"/>
      <c r="H1853"/>
      <c r="I1853"/>
      <c r="J1853"/>
      <c r="K1853"/>
      <c r="L1853"/>
      <c r="M1853"/>
      <c r="N1853"/>
      <c r="O1853"/>
    </row>
    <row r="1854" spans="7:15" s="2" customFormat="1">
      <c r="G1854"/>
      <c r="H1854"/>
      <c r="I1854"/>
      <c r="J1854"/>
      <c r="K1854"/>
      <c r="L1854"/>
      <c r="M1854"/>
      <c r="N1854"/>
      <c r="O1854"/>
    </row>
    <row r="1855" spans="7:15" s="2" customFormat="1">
      <c r="G1855"/>
      <c r="H1855"/>
      <c r="I1855"/>
      <c r="J1855"/>
      <c r="K1855"/>
      <c r="L1855"/>
      <c r="M1855"/>
      <c r="N1855"/>
      <c r="O1855"/>
    </row>
    <row r="1856" spans="7:15" s="2" customFormat="1">
      <c r="G1856"/>
      <c r="H1856"/>
      <c r="I1856"/>
      <c r="J1856"/>
      <c r="K1856"/>
      <c r="L1856"/>
      <c r="M1856"/>
      <c r="N1856"/>
      <c r="O1856"/>
    </row>
    <row r="1857" spans="7:15" s="2" customFormat="1">
      <c r="G1857"/>
      <c r="H1857"/>
      <c r="I1857"/>
      <c r="J1857"/>
      <c r="K1857"/>
      <c r="L1857"/>
      <c r="M1857"/>
      <c r="N1857"/>
      <c r="O1857"/>
    </row>
    <row r="1858" spans="7:15" s="2" customFormat="1">
      <c r="G1858"/>
      <c r="H1858"/>
      <c r="I1858"/>
      <c r="J1858"/>
      <c r="K1858"/>
      <c r="L1858"/>
      <c r="M1858"/>
      <c r="N1858"/>
      <c r="O1858"/>
    </row>
    <row r="1859" spans="7:15" s="2" customFormat="1">
      <c r="G1859"/>
      <c r="H1859"/>
      <c r="I1859"/>
      <c r="J1859"/>
      <c r="K1859"/>
      <c r="L1859"/>
      <c r="M1859"/>
      <c r="N1859"/>
      <c r="O1859"/>
    </row>
    <row r="1860" spans="7:15" s="2" customFormat="1">
      <c r="G1860"/>
      <c r="H1860"/>
      <c r="I1860"/>
      <c r="J1860"/>
      <c r="K1860"/>
      <c r="L1860"/>
      <c r="M1860"/>
      <c r="N1860"/>
      <c r="O1860"/>
    </row>
    <row r="1861" spans="7:15" s="2" customFormat="1">
      <c r="G1861"/>
      <c r="H1861"/>
      <c r="I1861"/>
      <c r="J1861"/>
      <c r="K1861"/>
      <c r="L1861"/>
      <c r="M1861"/>
      <c r="N1861"/>
      <c r="O1861"/>
    </row>
    <row r="1862" spans="7:15" s="2" customFormat="1">
      <c r="G1862"/>
      <c r="H1862"/>
      <c r="I1862"/>
      <c r="J1862"/>
      <c r="K1862"/>
      <c r="L1862"/>
      <c r="M1862"/>
      <c r="N1862"/>
      <c r="O1862"/>
    </row>
    <row r="1863" spans="7:15" s="2" customFormat="1">
      <c r="G1863"/>
      <c r="H1863"/>
      <c r="I1863"/>
      <c r="J1863"/>
      <c r="K1863"/>
      <c r="L1863"/>
      <c r="M1863"/>
      <c r="N1863"/>
      <c r="O1863"/>
    </row>
    <row r="1864" spans="7:15" s="2" customFormat="1">
      <c r="G1864"/>
      <c r="H1864"/>
      <c r="I1864"/>
      <c r="J1864"/>
      <c r="K1864"/>
      <c r="L1864"/>
      <c r="M1864"/>
      <c r="N1864"/>
      <c r="O1864"/>
    </row>
    <row r="1865" spans="7:15" s="2" customFormat="1">
      <c r="G1865"/>
      <c r="H1865"/>
      <c r="I1865"/>
      <c r="J1865"/>
      <c r="K1865"/>
      <c r="L1865"/>
      <c r="M1865"/>
      <c r="N1865"/>
      <c r="O1865"/>
    </row>
    <row r="1866" spans="7:15" s="2" customFormat="1">
      <c r="G1866"/>
      <c r="H1866"/>
      <c r="I1866"/>
      <c r="J1866"/>
      <c r="K1866"/>
      <c r="L1866"/>
      <c r="M1866"/>
      <c r="N1866"/>
      <c r="O1866"/>
    </row>
    <row r="1867" spans="7:15" s="2" customFormat="1">
      <c r="G1867"/>
      <c r="H1867"/>
      <c r="I1867"/>
      <c r="J1867"/>
      <c r="K1867"/>
      <c r="L1867"/>
      <c r="M1867"/>
      <c r="N1867"/>
      <c r="O1867"/>
    </row>
    <row r="1868" spans="7:15" s="2" customFormat="1">
      <c r="G1868"/>
      <c r="H1868"/>
      <c r="I1868"/>
      <c r="J1868"/>
      <c r="K1868"/>
      <c r="L1868"/>
      <c r="M1868"/>
      <c r="N1868"/>
      <c r="O1868"/>
    </row>
    <row r="1869" spans="7:15" s="2" customFormat="1">
      <c r="G1869"/>
      <c r="H1869"/>
      <c r="I1869"/>
      <c r="J1869"/>
      <c r="K1869"/>
      <c r="L1869"/>
      <c r="M1869"/>
      <c r="N1869"/>
      <c r="O1869"/>
    </row>
    <row r="1870" spans="7:15" s="2" customFormat="1">
      <c r="G1870"/>
      <c r="H1870"/>
      <c r="I1870"/>
      <c r="J1870"/>
      <c r="K1870"/>
      <c r="L1870"/>
      <c r="M1870"/>
      <c r="N1870"/>
      <c r="O1870"/>
    </row>
    <row r="1871" spans="7:15" s="2" customFormat="1">
      <c r="G1871"/>
      <c r="H1871"/>
      <c r="I1871"/>
      <c r="J1871"/>
      <c r="K1871"/>
      <c r="L1871"/>
      <c r="M1871"/>
      <c r="N1871"/>
      <c r="O1871"/>
    </row>
    <row r="1872" spans="7:15" s="2" customFormat="1">
      <c r="G1872"/>
      <c r="H1872"/>
      <c r="I1872"/>
      <c r="J1872"/>
      <c r="K1872"/>
      <c r="L1872"/>
      <c r="M1872"/>
      <c r="N1872"/>
      <c r="O1872"/>
    </row>
    <row r="1873" spans="7:15" s="2" customFormat="1">
      <c r="G1873"/>
      <c r="H1873"/>
      <c r="I1873"/>
      <c r="J1873"/>
      <c r="K1873"/>
      <c r="L1873"/>
      <c r="M1873"/>
      <c r="N1873"/>
      <c r="O1873"/>
    </row>
    <row r="1874" spans="7:15" s="2" customFormat="1">
      <c r="G1874"/>
      <c r="H1874"/>
      <c r="I1874"/>
      <c r="J1874"/>
      <c r="K1874"/>
      <c r="L1874"/>
      <c r="M1874"/>
      <c r="N1874"/>
      <c r="O1874"/>
    </row>
    <row r="1875" spans="7:15" s="2" customFormat="1">
      <c r="G1875"/>
      <c r="H1875"/>
      <c r="I1875"/>
      <c r="J1875"/>
      <c r="K1875"/>
      <c r="L1875"/>
      <c r="M1875"/>
      <c r="N1875"/>
      <c r="O1875"/>
    </row>
    <row r="1876" spans="7:15" s="2" customFormat="1">
      <c r="G1876"/>
      <c r="H1876"/>
      <c r="I1876"/>
      <c r="J1876"/>
      <c r="K1876"/>
      <c r="L1876"/>
      <c r="M1876"/>
      <c r="N1876"/>
      <c r="O1876"/>
    </row>
    <row r="1877" spans="7:15" s="2" customFormat="1">
      <c r="G1877"/>
      <c r="H1877"/>
      <c r="I1877"/>
      <c r="J1877"/>
      <c r="K1877"/>
      <c r="L1877"/>
      <c r="M1877"/>
      <c r="N1877"/>
      <c r="O1877"/>
    </row>
    <row r="1878" spans="7:15" s="2" customFormat="1">
      <c r="G1878"/>
      <c r="H1878"/>
      <c r="I1878"/>
      <c r="J1878"/>
      <c r="K1878"/>
      <c r="L1878"/>
      <c r="M1878"/>
      <c r="N1878"/>
      <c r="O1878"/>
    </row>
    <row r="1879" spans="7:15" s="2" customFormat="1">
      <c r="G1879"/>
      <c r="H1879"/>
      <c r="I1879"/>
      <c r="J1879"/>
      <c r="K1879"/>
      <c r="L1879"/>
      <c r="M1879"/>
      <c r="N1879"/>
      <c r="O1879"/>
    </row>
    <row r="1880" spans="7:15" s="2" customFormat="1">
      <c r="G1880"/>
      <c r="H1880"/>
      <c r="I1880"/>
      <c r="J1880"/>
      <c r="K1880"/>
      <c r="L1880"/>
      <c r="M1880"/>
      <c r="N1880"/>
      <c r="O1880"/>
    </row>
    <row r="1881" spans="7:15" s="2" customFormat="1">
      <c r="G1881"/>
      <c r="H1881"/>
      <c r="I1881"/>
      <c r="J1881"/>
      <c r="K1881"/>
      <c r="L1881"/>
      <c r="M1881"/>
      <c r="N1881"/>
      <c r="O1881"/>
    </row>
    <row r="1882" spans="7:15" s="2" customFormat="1">
      <c r="G1882"/>
      <c r="H1882"/>
      <c r="I1882"/>
      <c r="J1882"/>
      <c r="K1882"/>
      <c r="L1882"/>
      <c r="M1882"/>
      <c r="N1882"/>
      <c r="O1882"/>
    </row>
    <row r="1883" spans="7:15" s="2" customFormat="1">
      <c r="G1883"/>
      <c r="H1883"/>
      <c r="I1883"/>
      <c r="J1883"/>
      <c r="K1883"/>
      <c r="L1883"/>
      <c r="M1883"/>
      <c r="N1883"/>
      <c r="O1883"/>
    </row>
    <row r="1884" spans="7:15" s="2" customFormat="1">
      <c r="G1884"/>
      <c r="H1884"/>
      <c r="I1884"/>
      <c r="J1884"/>
      <c r="K1884"/>
      <c r="L1884"/>
      <c r="M1884"/>
      <c r="N1884"/>
      <c r="O1884"/>
    </row>
    <row r="1885" spans="7:15" s="2" customFormat="1">
      <c r="G1885"/>
      <c r="H1885"/>
      <c r="I1885"/>
      <c r="J1885"/>
      <c r="K1885"/>
      <c r="L1885"/>
      <c r="M1885"/>
      <c r="N1885"/>
      <c r="O1885"/>
    </row>
    <row r="1886" spans="7:15" s="2" customFormat="1">
      <c r="G1886"/>
      <c r="H1886"/>
      <c r="I1886"/>
      <c r="J1886"/>
      <c r="K1886"/>
      <c r="L1886"/>
      <c r="M1886"/>
      <c r="N1886"/>
      <c r="O1886"/>
    </row>
    <row r="1887" spans="7:15" s="2" customFormat="1">
      <c r="G1887"/>
      <c r="H1887"/>
      <c r="I1887"/>
      <c r="J1887"/>
      <c r="K1887"/>
      <c r="L1887"/>
      <c r="M1887"/>
      <c r="N1887"/>
      <c r="O1887"/>
    </row>
    <row r="1888" spans="7:15" s="2" customFormat="1">
      <c r="G1888"/>
      <c r="H1888"/>
      <c r="I1888"/>
      <c r="J1888"/>
      <c r="K1888"/>
      <c r="L1888"/>
      <c r="M1888"/>
      <c r="N1888"/>
      <c r="O1888"/>
    </row>
    <row r="1889" spans="7:15" s="2" customFormat="1">
      <c r="G1889"/>
      <c r="H1889"/>
      <c r="I1889"/>
      <c r="J1889"/>
      <c r="K1889"/>
      <c r="L1889"/>
      <c r="M1889"/>
      <c r="N1889"/>
      <c r="O1889"/>
    </row>
    <row r="1890" spans="7:15" s="2" customFormat="1">
      <c r="G1890"/>
      <c r="H1890"/>
      <c r="I1890"/>
      <c r="J1890"/>
      <c r="K1890"/>
      <c r="L1890"/>
      <c r="M1890"/>
      <c r="N1890"/>
      <c r="O1890"/>
    </row>
    <row r="1891" spans="7:15" s="2" customFormat="1">
      <c r="G1891"/>
      <c r="H1891"/>
      <c r="I1891"/>
      <c r="J1891"/>
      <c r="K1891"/>
      <c r="L1891"/>
      <c r="M1891"/>
      <c r="N1891"/>
      <c r="O1891"/>
    </row>
    <row r="1892" spans="7:15" s="2" customFormat="1">
      <c r="G1892"/>
      <c r="H1892"/>
      <c r="I1892"/>
      <c r="J1892"/>
      <c r="K1892"/>
      <c r="L1892"/>
      <c r="M1892"/>
      <c r="N1892"/>
      <c r="O1892"/>
    </row>
    <row r="1893" spans="7:15" s="2" customFormat="1">
      <c r="G1893"/>
      <c r="H1893"/>
      <c r="I1893"/>
      <c r="J1893"/>
      <c r="K1893"/>
      <c r="L1893"/>
      <c r="M1893"/>
      <c r="N1893"/>
      <c r="O1893"/>
    </row>
    <row r="1894" spans="7:15" s="2" customFormat="1">
      <c r="G1894"/>
      <c r="H1894"/>
      <c r="I1894"/>
      <c r="J1894"/>
      <c r="K1894"/>
      <c r="L1894"/>
      <c r="M1894"/>
      <c r="N1894"/>
      <c r="O1894"/>
    </row>
    <row r="1895" spans="7:15" s="2" customFormat="1">
      <c r="G1895"/>
      <c r="H1895"/>
      <c r="I1895"/>
      <c r="J1895"/>
      <c r="K1895"/>
      <c r="L1895"/>
      <c r="M1895"/>
      <c r="N1895"/>
      <c r="O1895"/>
    </row>
    <row r="1896" spans="7:15" s="2" customFormat="1">
      <c r="G1896"/>
      <c r="H1896"/>
      <c r="I1896"/>
      <c r="J1896"/>
      <c r="K1896"/>
      <c r="L1896"/>
      <c r="M1896"/>
      <c r="N1896"/>
      <c r="O1896"/>
    </row>
    <row r="1897" spans="7:15" s="2" customFormat="1">
      <c r="G1897"/>
      <c r="H1897"/>
      <c r="I1897"/>
      <c r="J1897"/>
      <c r="K1897"/>
      <c r="L1897"/>
      <c r="M1897"/>
      <c r="N1897"/>
      <c r="O1897"/>
    </row>
    <row r="1898" spans="7:15" s="2" customFormat="1">
      <c r="G1898"/>
      <c r="H1898"/>
      <c r="I1898"/>
      <c r="J1898"/>
      <c r="K1898"/>
      <c r="L1898"/>
      <c r="M1898"/>
      <c r="N1898"/>
      <c r="O1898"/>
    </row>
    <row r="1899" spans="7:15" s="2" customFormat="1">
      <c r="G1899"/>
      <c r="H1899"/>
      <c r="I1899"/>
      <c r="J1899"/>
      <c r="K1899"/>
      <c r="L1899"/>
      <c r="M1899"/>
      <c r="N1899"/>
      <c r="O1899"/>
    </row>
    <row r="1900" spans="7:15" s="2" customFormat="1">
      <c r="G1900"/>
      <c r="H1900"/>
      <c r="I1900"/>
      <c r="J1900"/>
      <c r="K1900"/>
      <c r="L1900"/>
      <c r="M1900"/>
      <c r="N1900"/>
      <c r="O1900"/>
    </row>
    <row r="1901" spans="7:15" s="2" customFormat="1">
      <c r="G1901"/>
      <c r="H1901"/>
      <c r="I1901"/>
      <c r="J1901"/>
      <c r="K1901"/>
      <c r="L1901"/>
      <c r="M1901"/>
      <c r="N1901"/>
      <c r="O1901"/>
    </row>
    <row r="1902" spans="7:15" s="2" customFormat="1">
      <c r="G1902"/>
      <c r="H1902"/>
      <c r="I1902"/>
      <c r="J1902"/>
      <c r="K1902"/>
      <c r="L1902"/>
      <c r="M1902"/>
      <c r="N1902"/>
      <c r="O1902"/>
    </row>
    <row r="1903" spans="7:15" s="2" customFormat="1">
      <c r="G1903"/>
      <c r="H1903"/>
      <c r="I1903"/>
      <c r="J1903"/>
      <c r="K1903"/>
      <c r="L1903"/>
      <c r="M1903"/>
      <c r="N1903"/>
      <c r="O1903"/>
    </row>
    <row r="1904" spans="7:15" s="2" customFormat="1">
      <c r="G1904"/>
      <c r="H1904"/>
      <c r="I1904"/>
      <c r="J1904"/>
      <c r="K1904"/>
      <c r="L1904"/>
      <c r="M1904"/>
      <c r="N1904"/>
      <c r="O1904"/>
    </row>
    <row r="1905" spans="7:15" s="2" customFormat="1">
      <c r="G1905"/>
      <c r="H1905"/>
      <c r="I1905"/>
      <c r="J1905"/>
      <c r="K1905"/>
      <c r="L1905"/>
      <c r="M1905"/>
      <c r="N1905"/>
      <c r="O1905"/>
    </row>
    <row r="1906" spans="7:15" s="2" customFormat="1">
      <c r="G1906"/>
      <c r="H1906"/>
      <c r="I1906"/>
      <c r="J1906"/>
      <c r="K1906"/>
      <c r="L1906"/>
      <c r="M1906"/>
      <c r="N1906"/>
      <c r="O1906"/>
    </row>
    <row r="1907" spans="7:15" s="2" customFormat="1">
      <c r="G1907"/>
      <c r="H1907"/>
      <c r="I1907"/>
      <c r="J1907"/>
      <c r="K1907"/>
      <c r="L1907"/>
      <c r="M1907"/>
      <c r="N1907"/>
      <c r="O1907"/>
    </row>
    <row r="1908" spans="7:15" s="2" customFormat="1">
      <c r="G1908"/>
      <c r="H1908"/>
      <c r="I1908"/>
      <c r="J1908"/>
      <c r="K1908"/>
      <c r="L1908"/>
      <c r="M1908"/>
      <c r="N1908"/>
      <c r="O1908"/>
    </row>
    <row r="1909" spans="7:15" s="2" customFormat="1">
      <c r="G1909"/>
      <c r="H1909"/>
      <c r="I1909"/>
      <c r="J1909"/>
      <c r="K1909"/>
      <c r="L1909"/>
      <c r="M1909"/>
      <c r="N1909"/>
      <c r="O1909"/>
    </row>
    <row r="1910" spans="7:15" s="2" customFormat="1">
      <c r="G1910"/>
      <c r="H1910"/>
      <c r="I1910"/>
      <c r="J1910"/>
      <c r="K1910"/>
      <c r="L1910"/>
      <c r="M1910"/>
      <c r="N1910"/>
      <c r="O1910"/>
    </row>
    <row r="1911" spans="7:15" s="2" customFormat="1">
      <c r="G1911"/>
      <c r="H1911"/>
      <c r="I1911"/>
      <c r="J1911"/>
      <c r="K1911"/>
      <c r="L1911"/>
      <c r="M1911"/>
      <c r="N1911"/>
      <c r="O1911"/>
    </row>
    <row r="1912" spans="7:15" s="2" customFormat="1">
      <c r="G1912"/>
      <c r="H1912"/>
      <c r="I1912"/>
      <c r="J1912"/>
      <c r="K1912"/>
      <c r="L1912"/>
      <c r="M1912"/>
      <c r="N1912"/>
      <c r="O1912"/>
    </row>
    <row r="1913" spans="7:15" s="2" customFormat="1">
      <c r="G1913"/>
      <c r="H1913"/>
      <c r="I1913"/>
      <c r="J1913"/>
      <c r="K1913"/>
      <c r="L1913"/>
      <c r="M1913"/>
      <c r="N1913"/>
      <c r="O1913"/>
    </row>
    <row r="1914" spans="7:15" s="2" customFormat="1">
      <c r="G1914"/>
      <c r="H1914"/>
      <c r="I1914"/>
      <c r="J1914"/>
      <c r="K1914"/>
      <c r="L1914"/>
      <c r="M1914"/>
      <c r="N1914"/>
      <c r="O1914"/>
    </row>
    <row r="1915" spans="7:15" s="2" customFormat="1">
      <c r="G1915"/>
      <c r="H1915"/>
      <c r="I1915"/>
      <c r="J1915"/>
      <c r="K1915"/>
      <c r="L1915"/>
      <c r="M1915"/>
      <c r="N1915"/>
      <c r="O1915"/>
    </row>
    <row r="1916" spans="7:15" s="2" customFormat="1">
      <c r="G1916"/>
      <c r="H1916"/>
      <c r="I1916"/>
      <c r="J1916"/>
      <c r="K1916"/>
      <c r="L1916"/>
      <c r="M1916"/>
      <c r="N1916"/>
      <c r="O1916"/>
    </row>
    <row r="1917" spans="7:15" s="2" customFormat="1">
      <c r="G1917"/>
      <c r="H1917"/>
      <c r="I1917"/>
      <c r="J1917"/>
      <c r="K1917"/>
      <c r="L1917"/>
      <c r="M1917"/>
      <c r="N1917"/>
      <c r="O1917"/>
    </row>
    <row r="1918" spans="7:15" s="2" customFormat="1">
      <c r="G1918"/>
      <c r="H1918"/>
      <c r="I1918"/>
      <c r="J1918"/>
      <c r="K1918"/>
      <c r="L1918"/>
      <c r="M1918"/>
      <c r="N1918"/>
      <c r="O1918"/>
    </row>
    <row r="1919" spans="7:15" s="2" customFormat="1">
      <c r="G1919"/>
      <c r="H1919"/>
      <c r="I1919"/>
      <c r="J1919"/>
      <c r="K1919"/>
      <c r="L1919"/>
      <c r="M1919"/>
      <c r="N1919"/>
      <c r="O1919"/>
    </row>
    <row r="1920" spans="7:15" s="2" customFormat="1">
      <c r="G1920"/>
      <c r="H1920"/>
      <c r="I1920"/>
      <c r="J1920"/>
      <c r="K1920"/>
      <c r="L1920"/>
      <c r="M1920"/>
      <c r="N1920"/>
      <c r="O1920"/>
    </row>
    <row r="1921" spans="7:15" s="2" customFormat="1">
      <c r="G1921"/>
      <c r="H1921"/>
      <c r="I1921"/>
      <c r="J1921"/>
      <c r="K1921"/>
      <c r="L1921"/>
      <c r="M1921"/>
      <c r="N1921"/>
      <c r="O1921"/>
    </row>
    <row r="1922" spans="7:15" s="2" customFormat="1">
      <c r="G1922"/>
      <c r="H1922"/>
      <c r="I1922"/>
      <c r="J1922"/>
      <c r="K1922"/>
      <c r="L1922"/>
      <c r="M1922"/>
      <c r="N1922"/>
      <c r="O1922"/>
    </row>
    <row r="1923" spans="7:15" s="2" customFormat="1">
      <c r="G1923"/>
      <c r="H1923"/>
      <c r="I1923"/>
      <c r="J1923"/>
      <c r="K1923"/>
      <c r="L1923"/>
      <c r="M1923"/>
      <c r="N1923"/>
      <c r="O1923"/>
    </row>
    <row r="1924" spans="7:15" s="2" customFormat="1">
      <c r="G1924"/>
      <c r="H1924"/>
      <c r="I1924"/>
      <c r="J1924"/>
      <c r="K1924"/>
      <c r="L1924"/>
      <c r="M1924"/>
      <c r="N1924"/>
      <c r="O1924"/>
    </row>
    <row r="1925" spans="7:15" s="2" customFormat="1">
      <c r="G1925"/>
      <c r="H1925"/>
      <c r="I1925"/>
      <c r="J1925"/>
      <c r="K1925"/>
      <c r="L1925"/>
      <c r="M1925"/>
      <c r="N1925"/>
      <c r="O1925"/>
    </row>
    <row r="1926" spans="7:15" s="2" customFormat="1">
      <c r="G1926"/>
      <c r="H1926"/>
      <c r="I1926"/>
      <c r="J1926"/>
      <c r="K1926"/>
      <c r="L1926"/>
      <c r="M1926"/>
      <c r="N1926"/>
      <c r="O1926"/>
    </row>
    <row r="1927" spans="7:15" s="2" customFormat="1">
      <c r="G1927"/>
      <c r="H1927"/>
      <c r="I1927"/>
      <c r="J1927"/>
      <c r="K1927"/>
      <c r="L1927"/>
      <c r="M1927"/>
      <c r="N1927"/>
      <c r="O1927"/>
    </row>
    <row r="1928" spans="7:15" s="2" customFormat="1">
      <c r="G1928"/>
      <c r="H1928"/>
      <c r="I1928"/>
      <c r="J1928"/>
      <c r="K1928"/>
      <c r="L1928"/>
      <c r="M1928"/>
      <c r="N1928"/>
      <c r="O1928"/>
    </row>
    <row r="1929" spans="7:15" s="2" customFormat="1">
      <c r="G1929"/>
      <c r="H1929"/>
      <c r="I1929"/>
      <c r="J1929"/>
      <c r="K1929"/>
      <c r="L1929"/>
      <c r="M1929"/>
      <c r="N1929"/>
      <c r="O1929"/>
    </row>
    <row r="1930" spans="7:15" s="2" customFormat="1">
      <c r="G1930"/>
      <c r="H1930"/>
      <c r="I1930"/>
      <c r="J1930"/>
      <c r="K1930"/>
      <c r="L1930"/>
      <c r="M1930"/>
      <c r="N1930"/>
      <c r="O1930"/>
    </row>
    <row r="1931" spans="7:15" s="2" customFormat="1">
      <c r="G1931"/>
      <c r="H1931"/>
      <c r="I1931"/>
      <c r="J1931"/>
      <c r="K1931"/>
      <c r="L1931"/>
      <c r="M1931"/>
      <c r="N1931"/>
      <c r="O1931"/>
    </row>
    <row r="1932" spans="7:15" s="2" customFormat="1">
      <c r="G1932"/>
      <c r="H1932"/>
      <c r="I1932"/>
      <c r="J1932"/>
      <c r="K1932"/>
      <c r="L1932"/>
      <c r="M1932"/>
      <c r="N1932"/>
      <c r="O1932"/>
    </row>
    <row r="1933" spans="7:15" s="2" customFormat="1">
      <c r="G1933"/>
      <c r="H1933"/>
      <c r="I1933"/>
      <c r="J1933"/>
      <c r="K1933"/>
      <c r="L1933"/>
      <c r="M1933"/>
      <c r="N1933"/>
      <c r="O1933"/>
    </row>
    <row r="1934" spans="7:15" s="2" customFormat="1">
      <c r="G1934"/>
      <c r="H1934"/>
      <c r="I1934"/>
      <c r="J1934"/>
      <c r="K1934"/>
      <c r="L1934"/>
      <c r="M1934"/>
      <c r="N1934"/>
      <c r="O1934"/>
    </row>
    <row r="1935" spans="7:15" s="2" customFormat="1">
      <c r="G1935"/>
      <c r="H1935"/>
      <c r="I1935"/>
      <c r="J1935"/>
      <c r="K1935"/>
      <c r="L1935"/>
      <c r="M1935"/>
      <c r="N1935"/>
      <c r="O1935"/>
    </row>
    <row r="1936" spans="7:15" s="2" customFormat="1">
      <c r="G1936"/>
      <c r="H1936"/>
      <c r="I1936"/>
      <c r="J1936"/>
      <c r="K1936"/>
      <c r="L1936"/>
      <c r="M1936"/>
      <c r="N1936"/>
      <c r="O1936"/>
    </row>
    <row r="1937" spans="7:15" s="2" customFormat="1">
      <c r="G1937"/>
      <c r="H1937"/>
      <c r="I1937"/>
      <c r="J1937"/>
      <c r="K1937"/>
      <c r="L1937"/>
      <c r="M1937"/>
      <c r="N1937"/>
      <c r="O1937"/>
    </row>
    <row r="1938" spans="7:15" s="2" customFormat="1">
      <c r="G1938"/>
      <c r="H1938"/>
      <c r="I1938"/>
      <c r="J1938"/>
      <c r="K1938"/>
      <c r="L1938"/>
      <c r="M1938"/>
      <c r="N1938"/>
      <c r="O1938"/>
    </row>
    <row r="1939" spans="7:15" s="2" customFormat="1">
      <c r="G1939"/>
      <c r="H1939"/>
      <c r="I1939"/>
      <c r="J1939"/>
      <c r="K1939"/>
      <c r="L1939"/>
      <c r="M1939"/>
      <c r="N1939"/>
      <c r="O1939"/>
    </row>
    <row r="1940" spans="7:15" s="2" customFormat="1">
      <c r="G1940"/>
      <c r="H1940"/>
      <c r="I1940"/>
      <c r="J1940"/>
      <c r="K1940"/>
      <c r="L1940"/>
      <c r="M1940"/>
      <c r="N1940"/>
      <c r="O1940"/>
    </row>
    <row r="1941" spans="7:15" s="2" customFormat="1">
      <c r="G1941"/>
      <c r="H1941"/>
      <c r="I1941"/>
      <c r="J1941"/>
      <c r="K1941"/>
      <c r="L1941"/>
      <c r="M1941"/>
      <c r="N1941"/>
      <c r="O1941"/>
    </row>
    <row r="1942" spans="7:15" s="2" customFormat="1">
      <c r="G1942"/>
      <c r="H1942"/>
      <c r="I1942"/>
      <c r="J1942"/>
      <c r="K1942"/>
      <c r="L1942"/>
      <c r="M1942"/>
      <c r="N1942"/>
      <c r="O1942"/>
    </row>
    <row r="1943" spans="7:15" s="2" customFormat="1">
      <c r="G1943"/>
      <c r="H1943"/>
      <c r="I1943"/>
      <c r="J1943"/>
      <c r="K1943"/>
      <c r="L1943"/>
      <c r="M1943"/>
      <c r="N1943"/>
      <c r="O1943"/>
    </row>
    <row r="1944" spans="7:15" s="2" customFormat="1">
      <c r="G1944"/>
      <c r="H1944"/>
      <c r="I1944"/>
      <c r="J1944"/>
      <c r="K1944"/>
      <c r="L1944"/>
      <c r="M1944"/>
      <c r="N1944"/>
      <c r="O1944"/>
    </row>
    <row r="1945" spans="7:15" s="2" customFormat="1">
      <c r="G1945"/>
      <c r="H1945"/>
      <c r="I1945"/>
      <c r="J1945"/>
      <c r="K1945"/>
      <c r="L1945"/>
      <c r="M1945"/>
      <c r="N1945"/>
      <c r="O1945"/>
    </row>
    <row r="1946" spans="7:15" s="2" customFormat="1">
      <c r="G1946"/>
      <c r="H1946"/>
      <c r="I1946"/>
      <c r="J1946"/>
      <c r="K1946"/>
      <c r="L1946"/>
      <c r="M1946"/>
      <c r="N1946"/>
      <c r="O1946"/>
    </row>
    <row r="1947" spans="7:15" s="2" customFormat="1">
      <c r="G1947"/>
      <c r="H1947"/>
      <c r="I1947"/>
      <c r="J1947"/>
      <c r="K1947"/>
      <c r="L1947"/>
      <c r="M1947"/>
      <c r="N1947"/>
      <c r="O1947"/>
    </row>
    <row r="1948" spans="7:15" s="2" customFormat="1">
      <c r="G1948"/>
      <c r="H1948"/>
      <c r="I1948"/>
      <c r="J1948"/>
      <c r="K1948"/>
      <c r="L1948"/>
      <c r="M1948"/>
      <c r="N1948"/>
      <c r="O1948"/>
    </row>
    <row r="1949" spans="7:15" s="2" customFormat="1">
      <c r="G1949"/>
      <c r="H1949"/>
      <c r="I1949"/>
      <c r="J1949"/>
      <c r="K1949"/>
      <c r="L1949"/>
      <c r="M1949"/>
      <c r="N1949"/>
      <c r="O1949"/>
    </row>
    <row r="1950" spans="7:15" s="2" customFormat="1">
      <c r="G1950"/>
      <c r="H1950"/>
      <c r="I1950"/>
      <c r="J1950"/>
      <c r="K1950"/>
      <c r="L1950"/>
      <c r="M1950"/>
      <c r="N1950"/>
      <c r="O1950"/>
    </row>
    <row r="1951" spans="7:15" s="2" customFormat="1">
      <c r="G1951"/>
      <c r="H1951"/>
      <c r="I1951"/>
      <c r="J1951"/>
      <c r="K1951"/>
      <c r="L1951"/>
      <c r="M1951"/>
      <c r="N1951"/>
      <c r="O1951"/>
    </row>
    <row r="1952" spans="7:15" s="2" customFormat="1">
      <c r="G1952"/>
      <c r="H1952"/>
      <c r="I1952"/>
      <c r="J1952"/>
      <c r="K1952"/>
      <c r="L1952"/>
      <c r="M1952"/>
      <c r="N1952"/>
      <c r="O1952"/>
    </row>
    <row r="1953" spans="7:15" s="2" customFormat="1">
      <c r="G1953"/>
      <c r="H1953"/>
      <c r="I1953"/>
      <c r="J1953"/>
      <c r="K1953"/>
      <c r="L1953"/>
      <c r="M1953"/>
      <c r="N1953"/>
      <c r="O1953"/>
    </row>
    <row r="1954" spans="7:15" s="2" customFormat="1">
      <c r="G1954"/>
      <c r="H1954"/>
      <c r="I1954"/>
      <c r="J1954"/>
      <c r="K1954"/>
      <c r="L1954"/>
      <c r="M1954"/>
      <c r="N1954"/>
      <c r="O1954"/>
    </row>
    <row r="1955" spans="7:15" s="2" customFormat="1">
      <c r="G1955"/>
      <c r="H1955"/>
      <c r="I1955"/>
      <c r="J1955"/>
      <c r="K1955"/>
      <c r="L1955"/>
      <c r="M1955"/>
      <c r="N1955"/>
      <c r="O1955"/>
    </row>
    <row r="1956" spans="7:15" s="2" customFormat="1">
      <c r="G1956"/>
      <c r="H1956"/>
      <c r="I1956"/>
      <c r="J1956"/>
      <c r="K1956"/>
      <c r="L1956"/>
      <c r="M1956"/>
      <c r="N1956"/>
      <c r="O1956"/>
    </row>
    <row r="1957" spans="7:15" s="2" customFormat="1">
      <c r="G1957"/>
      <c r="H1957"/>
      <c r="I1957"/>
      <c r="J1957"/>
      <c r="K1957"/>
      <c r="L1957"/>
      <c r="M1957"/>
      <c r="N1957"/>
      <c r="O1957"/>
    </row>
    <row r="1958" spans="7:15" s="2" customFormat="1">
      <c r="G1958"/>
      <c r="H1958"/>
      <c r="I1958"/>
      <c r="J1958"/>
      <c r="K1958"/>
      <c r="L1958"/>
      <c r="M1958"/>
      <c r="N1958"/>
      <c r="O1958"/>
    </row>
    <row r="1959" spans="7:15" s="2" customFormat="1">
      <c r="G1959"/>
      <c r="H1959"/>
      <c r="I1959"/>
      <c r="J1959"/>
      <c r="K1959"/>
      <c r="L1959"/>
      <c r="M1959"/>
      <c r="N1959"/>
      <c r="O1959"/>
    </row>
    <row r="1960" spans="7:15" s="2" customFormat="1">
      <c r="G1960"/>
      <c r="H1960"/>
      <c r="I1960"/>
      <c r="J1960"/>
      <c r="K1960"/>
      <c r="L1960"/>
      <c r="M1960"/>
      <c r="N1960"/>
      <c r="O1960"/>
    </row>
    <row r="1961" spans="7:15" s="2" customFormat="1">
      <c r="G1961"/>
      <c r="H1961"/>
      <c r="I1961"/>
      <c r="J1961"/>
      <c r="K1961"/>
      <c r="L1961"/>
      <c r="M1961"/>
      <c r="N1961"/>
      <c r="O1961"/>
    </row>
    <row r="1962" spans="7:15" s="2" customFormat="1">
      <c r="G1962"/>
      <c r="H1962"/>
      <c r="I1962"/>
      <c r="J1962"/>
      <c r="K1962"/>
      <c r="L1962"/>
      <c r="M1962"/>
      <c r="N1962"/>
      <c r="O1962"/>
    </row>
    <row r="1963" spans="7:15" s="2" customFormat="1">
      <c r="G1963"/>
      <c r="H1963"/>
      <c r="I1963"/>
      <c r="J1963"/>
      <c r="K1963"/>
      <c r="L1963"/>
      <c r="M1963"/>
      <c r="N1963"/>
      <c r="O1963"/>
    </row>
    <row r="1964" spans="7:15" s="2" customFormat="1">
      <c r="G1964"/>
      <c r="H1964"/>
      <c r="I1964"/>
      <c r="J1964"/>
      <c r="K1964"/>
      <c r="L1964"/>
      <c r="M1964"/>
      <c r="N1964"/>
      <c r="O1964"/>
    </row>
    <row r="1965" spans="7:15" s="2" customFormat="1">
      <c r="G1965"/>
      <c r="H1965"/>
      <c r="I1965"/>
      <c r="J1965"/>
      <c r="K1965"/>
      <c r="L1965"/>
      <c r="M1965"/>
      <c r="N1965"/>
      <c r="O1965"/>
    </row>
    <row r="1966" spans="7:15" s="2" customFormat="1">
      <c r="G1966"/>
      <c r="H1966"/>
      <c r="I1966"/>
      <c r="J1966"/>
      <c r="K1966"/>
      <c r="L1966"/>
      <c r="M1966"/>
      <c r="N1966"/>
      <c r="O1966"/>
    </row>
    <row r="1967" spans="7:15" s="2" customFormat="1">
      <c r="G1967"/>
      <c r="H1967"/>
      <c r="I1967"/>
      <c r="J1967"/>
      <c r="K1967"/>
      <c r="L1967"/>
      <c r="M1967"/>
      <c r="N1967"/>
      <c r="O1967"/>
    </row>
    <row r="1968" spans="7:15" s="2" customFormat="1">
      <c r="G1968"/>
      <c r="H1968"/>
      <c r="I1968"/>
      <c r="J1968"/>
      <c r="K1968"/>
      <c r="L1968"/>
      <c r="M1968"/>
      <c r="N1968"/>
      <c r="O1968"/>
    </row>
    <row r="1969" spans="7:15" s="2" customFormat="1">
      <c r="G1969"/>
      <c r="H1969"/>
      <c r="I1969"/>
      <c r="J1969"/>
      <c r="K1969"/>
      <c r="L1969"/>
      <c r="M1969"/>
      <c r="N1969"/>
      <c r="O1969"/>
    </row>
    <row r="1970" spans="7:15" s="2" customFormat="1">
      <c r="G1970"/>
      <c r="H1970"/>
      <c r="I1970"/>
      <c r="J1970"/>
      <c r="K1970"/>
      <c r="L1970"/>
      <c r="M1970"/>
      <c r="N1970"/>
      <c r="O1970"/>
    </row>
    <row r="1971" spans="7:15" s="2" customFormat="1">
      <c r="G1971"/>
      <c r="H1971"/>
      <c r="I1971"/>
      <c r="J1971"/>
      <c r="K1971"/>
      <c r="L1971"/>
      <c r="M1971"/>
      <c r="N1971"/>
      <c r="O1971"/>
    </row>
    <row r="1972" spans="7:15" s="2" customFormat="1">
      <c r="G1972"/>
      <c r="H1972"/>
      <c r="I1972"/>
      <c r="J1972"/>
      <c r="K1972"/>
      <c r="L1972"/>
      <c r="M1972"/>
      <c r="N1972"/>
      <c r="O1972"/>
    </row>
    <row r="1973" spans="7:15" s="2" customFormat="1">
      <c r="G1973"/>
      <c r="H1973"/>
      <c r="I1973"/>
      <c r="J1973"/>
      <c r="K1973"/>
      <c r="L1973"/>
      <c r="M1973"/>
      <c r="N1973"/>
      <c r="O1973"/>
    </row>
    <row r="1974" spans="7:15" s="2" customFormat="1">
      <c r="G1974"/>
      <c r="H1974"/>
      <c r="I1974"/>
      <c r="J1974"/>
      <c r="K1974"/>
      <c r="L1974"/>
      <c r="M1974"/>
      <c r="N1974"/>
      <c r="O1974"/>
    </row>
    <row r="1975" spans="7:15" s="2" customFormat="1">
      <c r="G1975"/>
      <c r="H1975"/>
      <c r="I1975"/>
      <c r="J1975"/>
      <c r="K1975"/>
      <c r="L1975"/>
      <c r="M1975"/>
      <c r="N1975"/>
      <c r="O1975"/>
    </row>
    <row r="1976" spans="7:15" s="2" customFormat="1">
      <c r="G1976"/>
      <c r="H1976"/>
      <c r="I1976"/>
      <c r="J1976"/>
      <c r="K1976"/>
      <c r="L1976"/>
      <c r="M1976"/>
      <c r="N1976"/>
      <c r="O1976"/>
    </row>
    <row r="1977" spans="7:15" s="2" customFormat="1">
      <c r="G1977"/>
      <c r="H1977"/>
      <c r="I1977"/>
      <c r="J1977"/>
      <c r="K1977"/>
      <c r="L1977"/>
      <c r="M1977"/>
      <c r="N1977"/>
      <c r="O1977"/>
    </row>
    <row r="1978" spans="7:15" s="2" customFormat="1">
      <c r="G1978"/>
      <c r="H1978"/>
      <c r="I1978"/>
      <c r="J1978"/>
      <c r="K1978"/>
      <c r="L1978"/>
      <c r="M1978"/>
      <c r="N1978"/>
      <c r="O1978"/>
    </row>
    <row r="1979" spans="7:15" s="2" customFormat="1">
      <c r="G1979"/>
      <c r="H1979"/>
      <c r="I1979"/>
      <c r="J1979"/>
      <c r="K1979"/>
      <c r="L1979"/>
      <c r="M1979"/>
      <c r="N1979"/>
      <c r="O1979"/>
    </row>
    <row r="1980" spans="7:15" s="2" customFormat="1">
      <c r="G1980"/>
      <c r="H1980"/>
      <c r="I1980"/>
      <c r="J1980"/>
      <c r="K1980"/>
      <c r="L1980"/>
      <c r="M1980"/>
      <c r="N1980"/>
      <c r="O1980"/>
    </row>
    <row r="1981" spans="7:15" s="2" customFormat="1">
      <c r="G1981"/>
      <c r="H1981"/>
      <c r="I1981"/>
      <c r="J1981"/>
      <c r="K1981"/>
      <c r="L1981"/>
      <c r="M1981"/>
      <c r="N1981"/>
      <c r="O1981"/>
    </row>
    <row r="1982" spans="7:15" s="2" customFormat="1">
      <c r="G1982"/>
      <c r="H1982"/>
      <c r="I1982"/>
      <c r="J1982"/>
      <c r="K1982"/>
      <c r="L1982"/>
      <c r="M1982"/>
      <c r="N1982"/>
      <c r="O1982"/>
    </row>
    <row r="1983" spans="7:15" s="2" customFormat="1">
      <c r="G1983"/>
      <c r="H1983"/>
      <c r="I1983"/>
      <c r="J1983"/>
      <c r="K1983"/>
      <c r="L1983"/>
      <c r="M1983"/>
      <c r="N1983"/>
      <c r="O1983"/>
    </row>
    <row r="1984" spans="7:15" s="2" customFormat="1">
      <c r="G1984"/>
      <c r="H1984"/>
      <c r="I1984"/>
      <c r="J1984"/>
      <c r="K1984"/>
      <c r="L1984"/>
      <c r="M1984"/>
      <c r="N1984"/>
      <c r="O1984"/>
    </row>
    <row r="1985" spans="7:15" s="2" customFormat="1">
      <c r="G1985"/>
      <c r="H1985"/>
      <c r="I1985"/>
      <c r="J1985"/>
      <c r="K1985"/>
      <c r="L1985"/>
      <c r="M1985"/>
      <c r="N1985"/>
      <c r="O1985"/>
    </row>
    <row r="1986" spans="7:15" s="2" customFormat="1">
      <c r="G1986"/>
      <c r="H1986"/>
      <c r="I1986"/>
      <c r="J1986"/>
      <c r="K1986"/>
      <c r="L1986"/>
      <c r="M1986"/>
      <c r="N1986"/>
      <c r="O1986"/>
    </row>
    <row r="1987" spans="7:15" s="2" customFormat="1">
      <c r="G1987"/>
      <c r="H1987"/>
      <c r="I1987"/>
      <c r="J1987"/>
      <c r="K1987"/>
      <c r="L1987"/>
      <c r="M1987"/>
      <c r="N1987"/>
      <c r="O1987"/>
    </row>
    <row r="1988" spans="7:15" s="2" customFormat="1">
      <c r="G1988"/>
      <c r="H1988"/>
      <c r="I1988"/>
      <c r="J1988"/>
      <c r="K1988"/>
      <c r="L1988"/>
      <c r="M1988"/>
      <c r="N1988"/>
      <c r="O1988"/>
    </row>
    <row r="1989" spans="7:15" s="2" customFormat="1">
      <c r="G1989"/>
      <c r="H1989"/>
      <c r="I1989"/>
      <c r="J1989"/>
      <c r="K1989"/>
      <c r="L1989"/>
      <c r="M1989"/>
      <c r="N1989"/>
      <c r="O1989"/>
    </row>
    <row r="1990" spans="7:15" s="2" customFormat="1">
      <c r="G1990"/>
      <c r="H1990"/>
      <c r="I1990"/>
      <c r="J1990"/>
      <c r="K1990"/>
      <c r="L1990"/>
      <c r="M1990"/>
      <c r="N1990"/>
      <c r="O1990"/>
    </row>
    <row r="1991" spans="7:15" s="2" customFormat="1">
      <c r="G1991"/>
      <c r="H1991"/>
      <c r="I1991"/>
      <c r="J1991"/>
      <c r="K1991"/>
      <c r="L1991"/>
      <c r="M1991"/>
      <c r="N1991"/>
      <c r="O1991"/>
    </row>
    <row r="1992" spans="7:15" s="2" customFormat="1">
      <c r="G1992"/>
      <c r="H1992"/>
      <c r="I1992"/>
      <c r="J1992"/>
      <c r="K1992"/>
      <c r="L1992"/>
      <c r="M1992"/>
      <c r="N1992"/>
      <c r="O1992"/>
    </row>
    <row r="1993" spans="7:15" s="2" customFormat="1">
      <c r="G1993"/>
      <c r="H1993"/>
      <c r="I1993"/>
      <c r="J1993"/>
      <c r="K1993"/>
      <c r="L1993"/>
      <c r="M1993"/>
      <c r="N1993"/>
      <c r="O1993"/>
    </row>
    <row r="1994" spans="7:15" s="2" customFormat="1">
      <c r="G1994"/>
      <c r="H1994"/>
      <c r="I1994"/>
      <c r="J1994"/>
      <c r="K1994"/>
      <c r="L1994"/>
      <c r="M1994"/>
      <c r="N1994"/>
      <c r="O1994"/>
    </row>
    <row r="1995" spans="7:15" s="2" customFormat="1">
      <c r="G1995"/>
      <c r="H1995"/>
      <c r="I1995"/>
      <c r="J1995"/>
      <c r="K1995"/>
      <c r="L1995"/>
      <c r="M1995"/>
      <c r="N1995"/>
      <c r="O1995"/>
    </row>
    <row r="1996" spans="7:15" s="2" customFormat="1">
      <c r="G1996"/>
      <c r="H1996"/>
      <c r="I1996"/>
      <c r="J1996"/>
      <c r="K1996"/>
      <c r="L1996"/>
      <c r="M1996"/>
      <c r="N1996"/>
      <c r="O1996"/>
    </row>
    <row r="1997" spans="7:15" s="2" customFormat="1">
      <c r="G1997"/>
      <c r="H1997"/>
      <c r="I1997"/>
      <c r="J1997"/>
      <c r="K1997"/>
      <c r="L1997"/>
      <c r="M1997"/>
      <c r="N1997"/>
      <c r="O1997"/>
    </row>
    <row r="1998" spans="7:15" s="2" customFormat="1">
      <c r="G1998"/>
      <c r="H1998"/>
      <c r="I1998"/>
      <c r="J1998"/>
      <c r="K1998"/>
      <c r="L1998"/>
      <c r="M1998"/>
      <c r="N1998"/>
      <c r="O1998"/>
    </row>
    <row r="1999" spans="7:15" s="2" customFormat="1">
      <c r="G1999"/>
      <c r="H1999"/>
      <c r="I1999"/>
      <c r="J1999"/>
      <c r="K1999"/>
      <c r="L1999"/>
      <c r="M1999"/>
      <c r="N1999"/>
      <c r="O1999"/>
    </row>
    <row r="2000" spans="7:15" s="2" customFormat="1">
      <c r="G2000"/>
      <c r="H2000"/>
      <c r="I2000"/>
      <c r="J2000"/>
      <c r="K2000"/>
      <c r="L2000"/>
      <c r="M2000"/>
      <c r="N2000"/>
      <c r="O2000"/>
    </row>
    <row r="2001" spans="7:15" s="2" customFormat="1">
      <c r="G2001"/>
      <c r="H2001"/>
      <c r="I2001"/>
      <c r="J2001"/>
      <c r="K2001"/>
      <c r="L2001"/>
      <c r="M2001"/>
      <c r="N2001"/>
      <c r="O2001"/>
    </row>
    <row r="2002" spans="7:15" s="2" customFormat="1">
      <c r="G2002"/>
      <c r="H2002"/>
      <c r="I2002"/>
      <c r="J2002"/>
      <c r="K2002"/>
      <c r="L2002"/>
      <c r="M2002"/>
      <c r="N2002"/>
      <c r="O2002"/>
    </row>
    <row r="2003" spans="7:15" s="2" customFormat="1">
      <c r="G2003"/>
      <c r="H2003"/>
      <c r="I2003"/>
      <c r="J2003"/>
      <c r="K2003"/>
      <c r="L2003"/>
      <c r="M2003"/>
      <c r="N2003"/>
      <c r="O2003"/>
    </row>
    <row r="2004" spans="7:15" s="2" customFormat="1">
      <c r="G2004"/>
      <c r="H2004"/>
      <c r="I2004"/>
      <c r="J2004"/>
      <c r="K2004"/>
      <c r="L2004"/>
      <c r="M2004"/>
      <c r="N2004"/>
      <c r="O2004"/>
    </row>
    <row r="2005" spans="7:15" s="2" customFormat="1">
      <c r="G2005"/>
      <c r="H2005"/>
      <c r="I2005"/>
      <c r="J2005"/>
      <c r="K2005"/>
      <c r="L2005"/>
      <c r="M2005"/>
      <c r="N2005"/>
      <c r="O2005"/>
    </row>
    <row r="2006" spans="7:15" s="2" customFormat="1">
      <c r="G2006"/>
      <c r="H2006"/>
      <c r="I2006"/>
      <c r="J2006"/>
      <c r="K2006"/>
      <c r="L2006"/>
      <c r="M2006"/>
      <c r="N2006"/>
      <c r="O2006"/>
    </row>
    <row r="2007" spans="7:15" s="2" customFormat="1">
      <c r="G2007"/>
      <c r="H2007"/>
      <c r="I2007"/>
      <c r="J2007"/>
      <c r="K2007"/>
      <c r="L2007"/>
      <c r="M2007"/>
      <c r="N2007"/>
      <c r="O2007"/>
    </row>
    <row r="2008" spans="7:15" s="2" customFormat="1">
      <c r="G2008"/>
      <c r="H2008"/>
      <c r="I2008"/>
      <c r="J2008"/>
      <c r="K2008"/>
      <c r="L2008"/>
      <c r="M2008"/>
      <c r="N2008"/>
      <c r="O2008"/>
    </row>
    <row r="2009" spans="7:15" s="2" customFormat="1">
      <c r="G2009"/>
      <c r="H2009"/>
      <c r="I2009"/>
      <c r="J2009"/>
      <c r="K2009"/>
      <c r="L2009"/>
      <c r="M2009"/>
      <c r="N2009"/>
      <c r="O2009"/>
    </row>
    <row r="2010" spans="7:15" s="2" customFormat="1">
      <c r="G2010"/>
      <c r="H2010"/>
      <c r="I2010"/>
      <c r="J2010"/>
      <c r="K2010"/>
      <c r="L2010"/>
      <c r="M2010"/>
      <c r="N2010"/>
      <c r="O2010"/>
    </row>
    <row r="2011" spans="7:15" s="2" customFormat="1">
      <c r="G2011"/>
      <c r="H2011"/>
      <c r="I2011"/>
      <c r="J2011"/>
      <c r="K2011"/>
      <c r="L2011"/>
      <c r="M2011"/>
      <c r="N2011"/>
      <c r="O2011"/>
    </row>
    <row r="2012" spans="7:15" s="2" customFormat="1">
      <c r="G2012"/>
      <c r="H2012"/>
      <c r="I2012"/>
      <c r="J2012"/>
      <c r="K2012"/>
      <c r="L2012"/>
      <c r="M2012"/>
      <c r="N2012"/>
      <c r="O2012"/>
    </row>
    <row r="2013" spans="7:15" s="2" customFormat="1">
      <c r="G2013"/>
      <c r="H2013"/>
      <c r="I2013"/>
      <c r="J2013"/>
      <c r="K2013"/>
      <c r="L2013"/>
      <c r="M2013"/>
      <c r="N2013"/>
      <c r="O2013"/>
    </row>
    <row r="2014" spans="7:15" s="2" customFormat="1">
      <c r="G2014"/>
      <c r="H2014"/>
      <c r="I2014"/>
      <c r="J2014"/>
      <c r="K2014"/>
      <c r="L2014"/>
      <c r="M2014"/>
      <c r="N2014"/>
      <c r="O2014"/>
    </row>
    <row r="2015" spans="7:15" s="2" customFormat="1">
      <c r="G2015"/>
      <c r="H2015"/>
      <c r="I2015"/>
      <c r="J2015"/>
      <c r="K2015"/>
      <c r="L2015"/>
      <c r="M2015"/>
      <c r="N2015"/>
      <c r="O2015"/>
    </row>
    <row r="2016" spans="7:15" s="2" customFormat="1">
      <c r="G2016"/>
      <c r="H2016"/>
      <c r="I2016"/>
      <c r="J2016"/>
      <c r="K2016"/>
      <c r="L2016"/>
      <c r="M2016"/>
      <c r="N2016"/>
      <c r="O2016"/>
    </row>
    <row r="2017" spans="7:15" s="2" customFormat="1">
      <c r="G2017"/>
      <c r="H2017"/>
      <c r="I2017"/>
      <c r="J2017"/>
      <c r="K2017"/>
      <c r="L2017"/>
      <c r="M2017"/>
      <c r="N2017"/>
      <c r="O2017"/>
    </row>
    <row r="2018" spans="7:15" s="2" customFormat="1">
      <c r="G2018"/>
      <c r="H2018"/>
      <c r="I2018"/>
      <c r="J2018"/>
      <c r="K2018"/>
      <c r="L2018"/>
      <c r="M2018"/>
      <c r="N2018"/>
      <c r="O2018"/>
    </row>
    <row r="2019" spans="7:15" s="2" customFormat="1">
      <c r="G2019"/>
      <c r="H2019"/>
      <c r="I2019"/>
      <c r="J2019"/>
      <c r="K2019"/>
      <c r="L2019"/>
      <c r="M2019"/>
      <c r="N2019"/>
      <c r="O2019"/>
    </row>
    <row r="2020" spans="7:15" s="2" customFormat="1">
      <c r="G2020"/>
      <c r="H2020"/>
      <c r="I2020"/>
      <c r="J2020"/>
      <c r="K2020"/>
      <c r="L2020"/>
      <c r="M2020"/>
      <c r="N2020"/>
      <c r="O2020"/>
    </row>
    <row r="2021" spans="7:15" s="2" customFormat="1">
      <c r="G2021"/>
      <c r="H2021"/>
      <c r="I2021"/>
      <c r="J2021"/>
      <c r="K2021"/>
      <c r="L2021"/>
      <c r="M2021"/>
      <c r="N2021"/>
      <c r="O2021"/>
    </row>
    <row r="2022" spans="7:15" s="2" customFormat="1">
      <c r="G2022"/>
      <c r="H2022"/>
      <c r="I2022"/>
      <c r="J2022"/>
      <c r="K2022"/>
      <c r="L2022"/>
      <c r="M2022"/>
      <c r="N2022"/>
      <c r="O2022"/>
    </row>
    <row r="2023" spans="7:15" s="2" customFormat="1">
      <c r="G2023"/>
      <c r="H2023"/>
      <c r="I2023"/>
      <c r="J2023"/>
      <c r="K2023"/>
      <c r="L2023"/>
      <c r="M2023"/>
      <c r="N2023"/>
      <c r="O2023"/>
    </row>
    <row r="2024" spans="7:15" s="2" customFormat="1">
      <c r="G2024"/>
      <c r="H2024"/>
      <c r="I2024"/>
      <c r="J2024"/>
      <c r="K2024"/>
      <c r="L2024"/>
      <c r="M2024"/>
      <c r="N2024"/>
      <c r="O2024"/>
    </row>
    <row r="2025" spans="7:15" s="2" customFormat="1">
      <c r="G2025"/>
      <c r="H2025"/>
      <c r="I2025"/>
      <c r="J2025"/>
      <c r="K2025"/>
      <c r="L2025"/>
      <c r="M2025"/>
      <c r="N2025"/>
      <c r="O2025"/>
    </row>
    <row r="2026" spans="7:15" s="2" customFormat="1">
      <c r="G2026"/>
      <c r="H2026"/>
      <c r="I2026"/>
      <c r="J2026"/>
      <c r="K2026"/>
      <c r="L2026"/>
      <c r="M2026"/>
      <c r="N2026"/>
      <c r="O2026"/>
    </row>
    <row r="2027" spans="7:15" s="2" customFormat="1">
      <c r="G2027"/>
      <c r="H2027"/>
      <c r="I2027"/>
      <c r="J2027"/>
      <c r="K2027"/>
      <c r="L2027"/>
      <c r="M2027"/>
      <c r="N2027"/>
      <c r="O2027"/>
    </row>
    <row r="2028" spans="7:15" s="2" customFormat="1">
      <c r="G2028"/>
      <c r="H2028"/>
      <c r="I2028"/>
      <c r="J2028"/>
      <c r="K2028"/>
      <c r="L2028"/>
      <c r="M2028"/>
      <c r="N2028"/>
      <c r="O2028"/>
    </row>
    <row r="2029" spans="7:15" s="2" customFormat="1">
      <c r="G2029"/>
      <c r="H2029"/>
      <c r="I2029"/>
      <c r="J2029"/>
      <c r="K2029"/>
      <c r="L2029"/>
      <c r="M2029"/>
      <c r="N2029"/>
      <c r="O2029"/>
    </row>
    <row r="2030" spans="7:15" s="2" customFormat="1">
      <c r="G2030"/>
      <c r="H2030"/>
      <c r="I2030"/>
      <c r="J2030"/>
      <c r="K2030"/>
      <c r="L2030"/>
      <c r="M2030"/>
      <c r="N2030"/>
      <c r="O2030"/>
    </row>
    <row r="2031" spans="7:15" s="2" customFormat="1">
      <c r="G2031"/>
      <c r="H2031"/>
      <c r="I2031"/>
      <c r="J2031"/>
      <c r="K2031"/>
      <c r="L2031"/>
      <c r="M2031"/>
      <c r="N2031"/>
      <c r="O2031"/>
    </row>
    <row r="2032" spans="7:15" s="2" customFormat="1">
      <c r="G2032"/>
      <c r="H2032"/>
      <c r="I2032"/>
      <c r="J2032"/>
      <c r="K2032"/>
      <c r="L2032"/>
      <c r="M2032"/>
      <c r="N2032"/>
      <c r="O2032"/>
    </row>
    <row r="2033" spans="7:15" s="2" customFormat="1">
      <c r="G2033"/>
      <c r="H2033"/>
      <c r="I2033"/>
      <c r="J2033"/>
      <c r="K2033"/>
      <c r="L2033"/>
      <c r="M2033"/>
      <c r="N2033"/>
      <c r="O2033"/>
    </row>
    <row r="2034" spans="7:15" s="2" customFormat="1">
      <c r="G2034"/>
      <c r="H2034"/>
      <c r="I2034"/>
      <c r="J2034"/>
      <c r="K2034"/>
      <c r="L2034"/>
      <c r="M2034"/>
      <c r="N2034"/>
      <c r="O2034"/>
    </row>
    <row r="2035" spans="7:15" s="2" customFormat="1">
      <c r="G2035"/>
      <c r="H2035"/>
      <c r="I2035"/>
      <c r="J2035"/>
      <c r="K2035"/>
      <c r="L2035"/>
      <c r="M2035"/>
      <c r="N2035"/>
      <c r="O2035"/>
    </row>
    <row r="2036" spans="7:15" s="2" customFormat="1">
      <c r="G2036"/>
      <c r="H2036"/>
      <c r="I2036"/>
      <c r="J2036"/>
      <c r="K2036"/>
      <c r="L2036"/>
      <c r="M2036"/>
      <c r="N2036"/>
      <c r="O2036"/>
    </row>
    <row r="2037" spans="7:15" s="2" customFormat="1">
      <c r="G2037"/>
      <c r="H2037"/>
      <c r="I2037"/>
      <c r="J2037"/>
      <c r="K2037"/>
      <c r="L2037"/>
      <c r="M2037"/>
      <c r="N2037"/>
      <c r="O2037"/>
    </row>
    <row r="2038" spans="7:15" s="2" customFormat="1">
      <c r="G2038"/>
      <c r="H2038"/>
      <c r="I2038"/>
      <c r="J2038"/>
      <c r="K2038"/>
      <c r="L2038"/>
      <c r="M2038"/>
      <c r="N2038"/>
      <c r="O2038"/>
    </row>
    <row r="2039" spans="7:15" s="2" customFormat="1">
      <c r="G2039"/>
      <c r="H2039"/>
      <c r="I2039"/>
      <c r="J2039"/>
      <c r="K2039"/>
      <c r="L2039"/>
      <c r="M2039"/>
      <c r="N2039"/>
      <c r="O2039"/>
    </row>
    <row r="2040" spans="7:15" s="2" customFormat="1">
      <c r="G2040"/>
      <c r="H2040"/>
      <c r="I2040"/>
      <c r="J2040"/>
      <c r="K2040"/>
      <c r="L2040"/>
      <c r="M2040"/>
      <c r="N2040"/>
      <c r="O2040"/>
    </row>
    <row r="2041" spans="7:15" s="2" customFormat="1">
      <c r="G2041"/>
      <c r="H2041"/>
      <c r="I2041"/>
      <c r="J2041"/>
      <c r="K2041"/>
      <c r="L2041"/>
      <c r="M2041"/>
      <c r="N2041"/>
      <c r="O2041"/>
    </row>
    <row r="2042" spans="7:15" s="2" customFormat="1">
      <c r="G2042"/>
      <c r="H2042"/>
      <c r="I2042"/>
      <c r="J2042"/>
      <c r="K2042"/>
      <c r="L2042"/>
      <c r="M2042"/>
      <c r="N2042"/>
      <c r="O2042"/>
    </row>
    <row r="2043" spans="7:15" s="2" customFormat="1">
      <c r="G2043"/>
      <c r="H2043"/>
      <c r="I2043"/>
      <c r="J2043"/>
      <c r="K2043"/>
      <c r="L2043"/>
      <c r="M2043"/>
      <c r="N2043"/>
      <c r="O2043"/>
    </row>
    <row r="2044" spans="7:15" s="2" customFormat="1">
      <c r="G2044"/>
      <c r="H2044"/>
      <c r="I2044"/>
      <c r="J2044"/>
      <c r="K2044"/>
      <c r="L2044"/>
      <c r="M2044"/>
      <c r="N2044"/>
      <c r="O2044"/>
    </row>
    <row r="2045" spans="7:15" s="2" customFormat="1">
      <c r="G2045"/>
      <c r="H2045"/>
      <c r="I2045"/>
      <c r="J2045"/>
      <c r="K2045"/>
      <c r="L2045"/>
      <c r="M2045"/>
      <c r="N2045"/>
      <c r="O2045"/>
    </row>
    <row r="2046" spans="7:15" s="2" customFormat="1">
      <c r="G2046"/>
      <c r="H2046"/>
      <c r="I2046"/>
      <c r="J2046"/>
      <c r="K2046"/>
      <c r="L2046"/>
      <c r="M2046"/>
      <c r="N2046"/>
      <c r="O2046"/>
    </row>
    <row r="2047" spans="7:15" s="2" customFormat="1">
      <c r="G2047"/>
      <c r="H2047"/>
      <c r="I2047"/>
      <c r="J2047"/>
      <c r="K2047"/>
      <c r="L2047"/>
      <c r="M2047"/>
      <c r="N2047"/>
      <c r="O2047"/>
    </row>
    <row r="2048" spans="7:15" s="2" customFormat="1">
      <c r="G2048"/>
      <c r="H2048"/>
      <c r="I2048"/>
      <c r="J2048"/>
      <c r="K2048"/>
      <c r="L2048"/>
      <c r="M2048"/>
      <c r="N2048"/>
      <c r="O2048"/>
    </row>
    <row r="2049" spans="7:15" s="2" customFormat="1">
      <c r="G2049"/>
      <c r="H2049"/>
      <c r="I2049"/>
      <c r="J2049"/>
      <c r="K2049"/>
      <c r="L2049"/>
      <c r="M2049"/>
      <c r="N2049"/>
      <c r="O2049"/>
    </row>
    <row r="2050" spans="7:15" s="2" customFormat="1">
      <c r="G2050"/>
      <c r="H2050"/>
      <c r="I2050"/>
      <c r="J2050"/>
      <c r="K2050"/>
      <c r="L2050"/>
      <c r="M2050"/>
      <c r="N2050"/>
      <c r="O2050"/>
    </row>
    <row r="2051" spans="7:15" s="2" customFormat="1">
      <c r="G2051"/>
      <c r="H2051"/>
      <c r="I2051"/>
      <c r="J2051"/>
      <c r="K2051"/>
      <c r="L2051"/>
      <c r="M2051"/>
      <c r="N2051"/>
      <c r="O2051"/>
    </row>
    <row r="2052" spans="7:15" s="2" customFormat="1">
      <c r="G2052"/>
      <c r="H2052"/>
      <c r="I2052"/>
      <c r="J2052"/>
      <c r="K2052"/>
      <c r="L2052"/>
      <c r="M2052"/>
      <c r="N2052"/>
      <c r="O2052"/>
    </row>
    <row r="2053" spans="7:15" s="2" customFormat="1">
      <c r="G2053"/>
      <c r="H2053"/>
      <c r="I2053"/>
      <c r="J2053"/>
      <c r="K2053"/>
      <c r="L2053"/>
      <c r="M2053"/>
      <c r="N2053"/>
      <c r="O2053"/>
    </row>
    <row r="2054" spans="7:15" s="2" customFormat="1">
      <c r="G2054"/>
      <c r="H2054"/>
      <c r="I2054"/>
      <c r="J2054"/>
      <c r="K2054"/>
      <c r="L2054"/>
      <c r="M2054"/>
      <c r="N2054"/>
      <c r="O2054"/>
    </row>
    <row r="2055" spans="7:15" s="2" customFormat="1">
      <c r="G2055"/>
      <c r="H2055"/>
      <c r="I2055"/>
      <c r="J2055"/>
      <c r="K2055"/>
      <c r="L2055"/>
      <c r="M2055"/>
      <c r="N2055"/>
      <c r="O2055"/>
    </row>
    <row r="2056" spans="7:15" s="2" customFormat="1">
      <c r="G2056"/>
      <c r="H2056"/>
      <c r="I2056"/>
      <c r="J2056"/>
      <c r="K2056"/>
      <c r="L2056"/>
      <c r="M2056"/>
      <c r="N2056"/>
      <c r="O2056"/>
    </row>
    <row r="2057" spans="7:15" s="2" customFormat="1">
      <c r="G2057"/>
      <c r="H2057"/>
      <c r="I2057"/>
      <c r="J2057"/>
      <c r="K2057"/>
      <c r="L2057"/>
      <c r="M2057"/>
      <c r="N2057"/>
      <c r="O2057"/>
    </row>
    <row r="2058" spans="7:15" s="2" customFormat="1">
      <c r="G2058"/>
      <c r="H2058"/>
      <c r="I2058"/>
      <c r="J2058"/>
      <c r="K2058"/>
      <c r="L2058"/>
      <c r="M2058"/>
      <c r="N2058"/>
      <c r="O2058"/>
    </row>
    <row r="2059" spans="7:15" s="2" customFormat="1">
      <c r="G2059"/>
      <c r="H2059"/>
      <c r="I2059"/>
      <c r="J2059"/>
      <c r="K2059"/>
      <c r="L2059"/>
      <c r="M2059"/>
      <c r="N2059"/>
      <c r="O2059"/>
    </row>
    <row r="2060" spans="7:15" s="2" customFormat="1">
      <c r="G2060"/>
      <c r="H2060"/>
      <c r="I2060"/>
      <c r="J2060"/>
      <c r="K2060"/>
      <c r="L2060"/>
      <c r="M2060"/>
      <c r="N2060"/>
      <c r="O2060"/>
    </row>
    <row r="2061" spans="7:15" s="2" customFormat="1">
      <c r="G2061"/>
      <c r="H2061"/>
      <c r="I2061"/>
      <c r="J2061"/>
      <c r="K2061"/>
      <c r="L2061"/>
      <c r="M2061"/>
      <c r="N2061"/>
      <c r="O2061"/>
    </row>
    <row r="2062" spans="7:15" s="2" customFormat="1">
      <c r="G2062"/>
      <c r="H2062"/>
      <c r="I2062"/>
      <c r="J2062"/>
      <c r="K2062"/>
      <c r="L2062"/>
      <c r="M2062"/>
      <c r="N2062"/>
      <c r="O2062"/>
    </row>
    <row r="2063" spans="7:15" s="2" customFormat="1">
      <c r="G2063"/>
      <c r="H2063"/>
      <c r="I2063"/>
      <c r="J2063"/>
      <c r="K2063"/>
      <c r="L2063"/>
      <c r="M2063"/>
      <c r="N2063"/>
      <c r="O2063"/>
    </row>
    <row r="2064" spans="7:15" s="2" customFormat="1">
      <c r="G2064"/>
      <c r="H2064"/>
      <c r="I2064"/>
      <c r="J2064"/>
      <c r="K2064"/>
      <c r="L2064"/>
      <c r="M2064"/>
      <c r="N2064"/>
      <c r="O2064"/>
    </row>
    <row r="2065" spans="7:15" s="2" customFormat="1">
      <c r="G2065"/>
      <c r="H2065"/>
      <c r="I2065"/>
      <c r="J2065"/>
      <c r="K2065"/>
      <c r="L2065"/>
      <c r="M2065"/>
      <c r="N2065"/>
      <c r="O2065"/>
    </row>
    <row r="2066" spans="7:15" s="2" customFormat="1">
      <c r="G2066"/>
      <c r="H2066"/>
      <c r="I2066"/>
      <c r="J2066"/>
      <c r="K2066"/>
      <c r="L2066"/>
      <c r="M2066"/>
      <c r="N2066"/>
      <c r="O2066"/>
    </row>
    <row r="2067" spans="7:15" s="2" customFormat="1">
      <c r="G2067"/>
      <c r="H2067"/>
      <c r="I2067"/>
      <c r="J2067"/>
      <c r="K2067"/>
      <c r="L2067"/>
      <c r="M2067"/>
      <c r="N2067"/>
      <c r="O2067"/>
    </row>
    <row r="2068" spans="7:15" s="2" customFormat="1">
      <c r="G2068"/>
      <c r="H2068"/>
      <c r="I2068"/>
      <c r="J2068"/>
      <c r="K2068"/>
      <c r="L2068"/>
      <c r="M2068"/>
      <c r="N2068"/>
      <c r="O2068"/>
    </row>
    <row r="2069" spans="7:15" s="2" customFormat="1">
      <c r="G2069"/>
      <c r="H2069"/>
      <c r="I2069"/>
      <c r="J2069"/>
      <c r="K2069"/>
      <c r="L2069"/>
      <c r="M2069"/>
      <c r="N2069"/>
      <c r="O2069"/>
    </row>
    <row r="2070" spans="7:15" s="2" customFormat="1">
      <c r="G2070"/>
      <c r="H2070"/>
      <c r="I2070"/>
      <c r="J2070"/>
      <c r="K2070"/>
      <c r="L2070"/>
      <c r="M2070"/>
      <c r="N2070"/>
      <c r="O2070"/>
    </row>
    <row r="2071" spans="7:15" s="2" customFormat="1">
      <c r="G2071"/>
      <c r="H2071"/>
      <c r="I2071"/>
      <c r="J2071"/>
      <c r="K2071"/>
      <c r="L2071"/>
      <c r="M2071"/>
      <c r="N2071"/>
      <c r="O2071"/>
    </row>
    <row r="2072" spans="7:15" s="2" customFormat="1">
      <c r="G2072"/>
      <c r="H2072"/>
      <c r="I2072"/>
      <c r="J2072"/>
      <c r="K2072"/>
      <c r="L2072"/>
      <c r="M2072"/>
      <c r="N2072"/>
      <c r="O2072"/>
    </row>
    <row r="2073" spans="7:15" s="2" customFormat="1">
      <c r="G2073"/>
      <c r="H2073"/>
      <c r="I2073"/>
      <c r="J2073"/>
      <c r="K2073"/>
      <c r="L2073"/>
      <c r="M2073"/>
      <c r="N2073"/>
      <c r="O2073"/>
    </row>
    <row r="2074" spans="7:15" s="2" customFormat="1">
      <c r="G2074"/>
      <c r="H2074"/>
      <c r="I2074"/>
      <c r="J2074"/>
      <c r="K2074"/>
      <c r="L2074"/>
      <c r="M2074"/>
      <c r="N2074"/>
      <c r="O2074"/>
    </row>
    <row r="2075" spans="7:15" s="2" customFormat="1">
      <c r="G2075"/>
      <c r="H2075"/>
      <c r="I2075"/>
      <c r="J2075"/>
      <c r="K2075"/>
      <c r="L2075"/>
      <c r="M2075"/>
      <c r="N2075"/>
      <c r="O2075"/>
    </row>
    <row r="2076" spans="7:15" s="2" customFormat="1">
      <c r="G2076"/>
      <c r="H2076"/>
      <c r="I2076"/>
      <c r="J2076"/>
      <c r="K2076"/>
      <c r="L2076"/>
      <c r="M2076"/>
      <c r="N2076"/>
      <c r="O2076"/>
    </row>
    <row r="2077" spans="7:15" s="2" customFormat="1">
      <c r="G2077"/>
      <c r="H2077"/>
      <c r="I2077"/>
      <c r="J2077"/>
      <c r="K2077"/>
      <c r="L2077"/>
      <c r="M2077"/>
      <c r="N2077"/>
      <c r="O2077"/>
    </row>
    <row r="2078" spans="7:15" s="2" customFormat="1">
      <c r="G2078"/>
      <c r="H2078"/>
      <c r="I2078"/>
      <c r="J2078"/>
      <c r="K2078"/>
      <c r="L2078"/>
      <c r="M2078"/>
      <c r="N2078"/>
      <c r="O2078"/>
    </row>
    <row r="2079" spans="7:15" s="2" customFormat="1">
      <c r="G2079"/>
      <c r="H2079"/>
      <c r="I2079"/>
      <c r="J2079"/>
      <c r="K2079"/>
      <c r="L2079"/>
      <c r="M2079"/>
      <c r="N2079"/>
      <c r="O2079"/>
    </row>
    <row r="2080" spans="7:15" s="2" customFormat="1">
      <c r="G2080"/>
      <c r="H2080"/>
      <c r="I2080"/>
      <c r="J2080"/>
      <c r="K2080"/>
      <c r="L2080"/>
      <c r="M2080"/>
      <c r="N2080"/>
      <c r="O2080"/>
    </row>
    <row r="2081" spans="7:15" s="2" customFormat="1">
      <c r="G2081"/>
      <c r="H2081"/>
      <c r="I2081"/>
      <c r="J2081"/>
      <c r="K2081"/>
      <c r="L2081"/>
      <c r="M2081"/>
      <c r="N2081"/>
      <c r="O2081"/>
    </row>
    <row r="2082" spans="7:15" s="2" customFormat="1">
      <c r="G2082"/>
      <c r="H2082"/>
      <c r="I2082"/>
      <c r="J2082"/>
      <c r="K2082"/>
      <c r="L2082"/>
      <c r="M2082"/>
      <c r="N2082"/>
      <c r="O2082"/>
    </row>
    <row r="2083" spans="7:15" s="2" customFormat="1">
      <c r="G2083"/>
      <c r="H2083"/>
      <c r="I2083"/>
      <c r="J2083"/>
      <c r="K2083"/>
      <c r="L2083"/>
      <c r="M2083"/>
      <c r="N2083"/>
      <c r="O2083"/>
    </row>
    <row r="2084" spans="7:15" s="2" customFormat="1">
      <c r="G2084"/>
      <c r="H2084"/>
      <c r="I2084"/>
      <c r="J2084"/>
      <c r="K2084"/>
      <c r="L2084"/>
      <c r="M2084"/>
      <c r="N2084"/>
      <c r="O2084"/>
    </row>
    <row r="2085" spans="7:15" s="2" customFormat="1">
      <c r="G2085"/>
      <c r="H2085"/>
      <c r="I2085"/>
      <c r="J2085"/>
      <c r="K2085"/>
      <c r="L2085"/>
      <c r="M2085"/>
      <c r="N2085"/>
      <c r="O2085"/>
    </row>
    <row r="2086" spans="7:15" s="2" customFormat="1">
      <c r="G2086"/>
      <c r="H2086"/>
      <c r="I2086"/>
      <c r="J2086"/>
      <c r="K2086"/>
      <c r="L2086"/>
      <c r="M2086"/>
      <c r="N2086"/>
      <c r="O2086"/>
    </row>
    <row r="2087" spans="7:15" s="2" customFormat="1">
      <c r="G2087"/>
      <c r="H2087"/>
      <c r="I2087"/>
      <c r="J2087"/>
      <c r="K2087"/>
      <c r="L2087"/>
      <c r="M2087"/>
      <c r="N2087"/>
      <c r="O2087"/>
    </row>
    <row r="2088" spans="7:15" s="2" customFormat="1">
      <c r="G2088"/>
      <c r="H2088"/>
      <c r="I2088"/>
      <c r="J2088"/>
      <c r="K2088"/>
      <c r="L2088"/>
      <c r="M2088"/>
      <c r="N2088"/>
      <c r="O2088"/>
    </row>
    <row r="2089" spans="7:15" s="2" customFormat="1">
      <c r="G2089"/>
      <c r="H2089"/>
      <c r="I2089"/>
      <c r="J2089"/>
      <c r="K2089"/>
      <c r="L2089"/>
      <c r="M2089"/>
      <c r="N2089"/>
      <c r="O2089"/>
    </row>
    <row r="2090" spans="7:15" s="2" customFormat="1">
      <c r="G2090"/>
      <c r="H2090"/>
      <c r="I2090"/>
      <c r="J2090"/>
      <c r="K2090"/>
      <c r="L2090"/>
      <c r="M2090"/>
      <c r="N2090"/>
      <c r="O2090"/>
    </row>
    <row r="2091" spans="7:15" s="2" customFormat="1">
      <c r="G2091"/>
      <c r="H2091"/>
      <c r="I2091"/>
      <c r="J2091"/>
      <c r="K2091"/>
      <c r="L2091"/>
      <c r="M2091"/>
      <c r="N2091"/>
      <c r="O2091"/>
    </row>
    <row r="2092" spans="7:15" s="2" customFormat="1">
      <c r="G2092"/>
      <c r="H2092"/>
      <c r="I2092"/>
      <c r="J2092"/>
      <c r="K2092"/>
      <c r="L2092"/>
      <c r="M2092"/>
      <c r="N2092"/>
      <c r="O2092"/>
    </row>
    <row r="2093" spans="7:15" s="2" customFormat="1">
      <c r="G2093"/>
      <c r="H2093"/>
      <c r="I2093"/>
      <c r="J2093"/>
      <c r="K2093"/>
      <c r="L2093"/>
      <c r="M2093"/>
      <c r="N2093"/>
      <c r="O2093"/>
    </row>
    <row r="2094" spans="7:15" s="2" customFormat="1">
      <c r="G2094"/>
      <c r="H2094"/>
      <c r="I2094"/>
      <c r="J2094"/>
      <c r="K2094"/>
      <c r="L2094"/>
      <c r="M2094"/>
      <c r="N2094"/>
      <c r="O2094"/>
    </row>
    <row r="2095" spans="7:15" s="2" customFormat="1">
      <c r="G2095"/>
      <c r="H2095"/>
      <c r="I2095"/>
      <c r="J2095"/>
      <c r="K2095"/>
      <c r="L2095"/>
      <c r="M2095"/>
      <c r="N2095"/>
      <c r="O2095"/>
    </row>
    <row r="2096" spans="7:15" s="2" customFormat="1">
      <c r="G2096"/>
      <c r="H2096"/>
      <c r="I2096"/>
      <c r="J2096"/>
      <c r="K2096"/>
      <c r="L2096"/>
      <c r="M2096"/>
      <c r="N2096"/>
      <c r="O2096"/>
    </row>
    <row r="2097" spans="7:15" s="2" customFormat="1">
      <c r="G2097"/>
      <c r="H2097"/>
      <c r="I2097"/>
      <c r="J2097"/>
      <c r="K2097"/>
      <c r="L2097"/>
      <c r="M2097"/>
      <c r="N2097"/>
      <c r="O2097"/>
    </row>
    <row r="2098" spans="7:15" s="2" customFormat="1">
      <c r="G2098"/>
      <c r="H2098"/>
      <c r="I2098"/>
      <c r="J2098"/>
      <c r="K2098"/>
      <c r="L2098"/>
      <c r="M2098"/>
      <c r="N2098"/>
      <c r="O2098"/>
    </row>
    <row r="2099" spans="7:15" s="2" customFormat="1">
      <c r="G2099"/>
      <c r="H2099"/>
      <c r="I2099"/>
      <c r="J2099"/>
      <c r="K2099"/>
      <c r="L2099"/>
      <c r="M2099"/>
      <c r="N2099"/>
      <c r="O2099"/>
    </row>
    <row r="2100" spans="7:15" s="2" customFormat="1">
      <c r="G2100"/>
      <c r="H2100"/>
      <c r="I2100"/>
      <c r="J2100"/>
      <c r="K2100"/>
      <c r="L2100"/>
      <c r="M2100"/>
      <c r="N2100"/>
      <c r="O2100"/>
    </row>
    <row r="2101" spans="7:15" s="2" customFormat="1">
      <c r="G2101"/>
      <c r="H2101"/>
      <c r="I2101"/>
      <c r="J2101"/>
      <c r="K2101"/>
      <c r="L2101"/>
      <c r="M2101"/>
      <c r="N2101"/>
      <c r="O2101"/>
    </row>
    <row r="2102" spans="7:15" s="2" customFormat="1">
      <c r="G2102"/>
      <c r="H2102"/>
      <c r="I2102"/>
      <c r="J2102"/>
      <c r="K2102"/>
      <c r="L2102"/>
      <c r="M2102"/>
      <c r="N2102"/>
      <c r="O2102"/>
    </row>
    <row r="2103" spans="7:15" s="2" customFormat="1">
      <c r="G2103"/>
      <c r="H2103"/>
      <c r="I2103"/>
      <c r="J2103"/>
      <c r="K2103"/>
      <c r="L2103"/>
      <c r="M2103"/>
      <c r="N2103"/>
      <c r="O2103"/>
    </row>
    <row r="2104" spans="7:15" s="2" customFormat="1">
      <c r="G2104"/>
      <c r="H2104"/>
      <c r="I2104"/>
      <c r="J2104"/>
      <c r="K2104"/>
      <c r="L2104"/>
      <c r="M2104"/>
      <c r="N2104"/>
      <c r="O2104"/>
    </row>
    <row r="2105" spans="7:15" s="2" customFormat="1">
      <c r="G2105"/>
      <c r="H2105"/>
      <c r="I2105"/>
      <c r="J2105"/>
      <c r="K2105"/>
      <c r="L2105"/>
      <c r="M2105"/>
      <c r="N2105"/>
      <c r="O2105"/>
    </row>
    <row r="2106" spans="7:15" s="2" customFormat="1">
      <c r="G2106"/>
      <c r="H2106"/>
      <c r="I2106"/>
      <c r="J2106"/>
      <c r="K2106"/>
      <c r="L2106"/>
      <c r="M2106"/>
      <c r="N2106"/>
      <c r="O2106"/>
    </row>
    <row r="2107" spans="7:15" s="2" customFormat="1">
      <c r="G2107"/>
      <c r="H2107"/>
      <c r="I2107"/>
      <c r="J2107"/>
      <c r="K2107"/>
      <c r="L2107"/>
      <c r="M2107"/>
      <c r="N2107"/>
      <c r="O2107"/>
    </row>
    <row r="2108" spans="7:15" s="2" customFormat="1">
      <c r="G2108"/>
      <c r="H2108"/>
      <c r="I2108"/>
      <c r="J2108"/>
      <c r="K2108"/>
      <c r="L2108"/>
      <c r="M2108"/>
      <c r="N2108"/>
      <c r="O2108"/>
    </row>
    <row r="2109" spans="7:15" s="2" customFormat="1">
      <c r="G2109"/>
      <c r="H2109"/>
      <c r="I2109"/>
      <c r="J2109"/>
      <c r="K2109"/>
      <c r="L2109"/>
      <c r="M2109"/>
      <c r="N2109"/>
      <c r="O2109"/>
    </row>
    <row r="2110" spans="7:15" s="2" customFormat="1">
      <c r="G2110"/>
      <c r="H2110"/>
      <c r="I2110"/>
      <c r="J2110"/>
      <c r="K2110"/>
      <c r="L2110"/>
      <c r="M2110"/>
      <c r="N2110"/>
      <c r="O2110"/>
    </row>
    <row r="2111" spans="7:15" s="2" customFormat="1">
      <c r="G2111"/>
      <c r="H2111"/>
      <c r="I2111"/>
      <c r="J2111"/>
      <c r="K2111"/>
      <c r="L2111"/>
      <c r="M2111"/>
      <c r="N2111"/>
      <c r="O2111"/>
    </row>
    <row r="2112" spans="7:15" s="2" customFormat="1">
      <c r="G2112"/>
      <c r="H2112"/>
      <c r="I2112"/>
      <c r="J2112"/>
      <c r="K2112"/>
      <c r="L2112"/>
      <c r="M2112"/>
      <c r="N2112"/>
      <c r="O2112"/>
    </row>
    <row r="2113" spans="7:15" s="2" customFormat="1">
      <c r="G2113"/>
      <c r="H2113"/>
      <c r="I2113"/>
      <c r="J2113"/>
      <c r="K2113"/>
      <c r="L2113"/>
      <c r="M2113"/>
      <c r="N2113"/>
      <c r="O2113"/>
    </row>
    <row r="2114" spans="7:15" s="2" customFormat="1">
      <c r="G2114"/>
      <c r="H2114"/>
      <c r="I2114"/>
      <c r="J2114"/>
      <c r="K2114"/>
      <c r="L2114"/>
      <c r="M2114"/>
      <c r="N2114"/>
      <c r="O2114"/>
    </row>
    <row r="2115" spans="7:15" s="2" customFormat="1">
      <c r="G2115"/>
      <c r="H2115"/>
      <c r="I2115"/>
      <c r="J2115"/>
      <c r="K2115"/>
      <c r="L2115"/>
      <c r="M2115"/>
      <c r="N2115"/>
      <c r="O2115"/>
    </row>
    <row r="2116" spans="7:15" s="2" customFormat="1">
      <c r="G2116"/>
      <c r="H2116"/>
      <c r="I2116"/>
      <c r="J2116"/>
      <c r="K2116"/>
      <c r="L2116"/>
      <c r="M2116"/>
      <c r="N2116"/>
      <c r="O2116"/>
    </row>
    <row r="2117" spans="7:15" s="2" customFormat="1">
      <c r="G2117"/>
      <c r="H2117"/>
      <c r="I2117"/>
      <c r="J2117"/>
      <c r="K2117"/>
      <c r="L2117"/>
      <c r="M2117"/>
      <c r="N2117"/>
      <c r="O2117"/>
    </row>
    <row r="2118" spans="7:15" s="2" customFormat="1">
      <c r="G2118"/>
      <c r="H2118"/>
      <c r="I2118"/>
      <c r="J2118"/>
      <c r="K2118"/>
      <c r="L2118"/>
      <c r="M2118"/>
      <c r="N2118"/>
      <c r="O2118"/>
    </row>
    <row r="2119" spans="7:15" s="2" customFormat="1">
      <c r="G2119"/>
      <c r="H2119"/>
      <c r="I2119"/>
      <c r="J2119"/>
      <c r="K2119"/>
      <c r="L2119"/>
      <c r="M2119"/>
      <c r="N2119"/>
      <c r="O2119"/>
    </row>
    <row r="2120" spans="7:15" s="2" customFormat="1">
      <c r="G2120"/>
      <c r="H2120"/>
      <c r="I2120"/>
      <c r="J2120"/>
      <c r="K2120"/>
      <c r="L2120"/>
      <c r="M2120"/>
      <c r="N2120"/>
      <c r="O2120"/>
    </row>
    <row r="2121" spans="7:15" s="2" customFormat="1">
      <c r="G2121"/>
      <c r="H2121"/>
      <c r="I2121"/>
      <c r="J2121"/>
      <c r="K2121"/>
      <c r="L2121"/>
      <c r="M2121"/>
      <c r="N2121"/>
      <c r="O2121"/>
    </row>
    <row r="2122" spans="7:15" s="2" customFormat="1">
      <c r="G2122"/>
      <c r="H2122"/>
      <c r="I2122"/>
      <c r="J2122"/>
      <c r="K2122"/>
      <c r="L2122"/>
      <c r="M2122"/>
      <c r="N2122"/>
      <c r="O2122"/>
    </row>
    <row r="2123" spans="7:15" s="2" customFormat="1">
      <c r="G2123"/>
      <c r="H2123"/>
      <c r="I2123"/>
      <c r="J2123"/>
      <c r="K2123"/>
      <c r="L2123"/>
      <c r="M2123"/>
      <c r="N2123"/>
      <c r="O2123"/>
    </row>
    <row r="2124" spans="7:15" s="2" customFormat="1">
      <c r="G2124"/>
      <c r="H2124"/>
      <c r="I2124"/>
      <c r="J2124"/>
      <c r="K2124"/>
      <c r="L2124"/>
      <c r="M2124"/>
      <c r="N2124"/>
      <c r="O2124"/>
    </row>
    <row r="2125" spans="7:15" s="2" customFormat="1">
      <c r="G2125"/>
      <c r="H2125"/>
      <c r="I2125"/>
      <c r="J2125"/>
      <c r="K2125"/>
      <c r="L2125"/>
      <c r="M2125"/>
      <c r="N2125"/>
      <c r="O2125"/>
    </row>
    <row r="2126" spans="7:15" s="2" customFormat="1">
      <c r="G2126"/>
      <c r="H2126"/>
      <c r="I2126"/>
      <c r="J2126"/>
      <c r="K2126"/>
      <c r="L2126"/>
      <c r="M2126"/>
      <c r="N2126"/>
      <c r="O2126"/>
    </row>
    <row r="2127" spans="7:15" s="2" customFormat="1">
      <c r="G2127"/>
      <c r="H2127"/>
      <c r="I2127"/>
      <c r="J2127"/>
      <c r="K2127"/>
      <c r="L2127"/>
      <c r="M2127"/>
      <c r="N2127"/>
      <c r="O2127"/>
    </row>
    <row r="2128" spans="7:15" s="2" customFormat="1">
      <c r="G2128"/>
      <c r="H2128"/>
      <c r="I2128"/>
      <c r="J2128"/>
      <c r="K2128"/>
      <c r="L2128"/>
      <c r="M2128"/>
      <c r="N2128"/>
      <c r="O2128"/>
    </row>
    <row r="2129" spans="7:15" s="2" customFormat="1">
      <c r="G2129"/>
      <c r="H2129"/>
      <c r="I2129"/>
      <c r="J2129"/>
      <c r="K2129"/>
      <c r="L2129"/>
      <c r="M2129"/>
      <c r="N2129"/>
      <c r="O2129"/>
    </row>
    <row r="2130" spans="7:15" s="2" customFormat="1">
      <c r="G2130"/>
      <c r="H2130"/>
      <c r="I2130"/>
      <c r="J2130"/>
      <c r="K2130"/>
      <c r="L2130"/>
      <c r="M2130"/>
      <c r="N2130"/>
      <c r="O2130"/>
    </row>
    <row r="2131" spans="7:15" s="2" customFormat="1">
      <c r="G2131"/>
      <c r="H2131"/>
      <c r="I2131"/>
      <c r="J2131"/>
      <c r="K2131"/>
      <c r="L2131"/>
      <c r="M2131"/>
      <c r="N2131"/>
      <c r="O2131"/>
    </row>
    <row r="2132" spans="7:15" s="2" customFormat="1">
      <c r="G2132"/>
      <c r="H2132"/>
      <c r="I2132"/>
      <c r="J2132"/>
      <c r="K2132"/>
      <c r="L2132"/>
      <c r="M2132"/>
      <c r="N2132"/>
      <c r="O2132"/>
    </row>
    <row r="2133" spans="7:15" s="2" customFormat="1">
      <c r="G2133"/>
      <c r="H2133"/>
      <c r="I2133"/>
      <c r="J2133"/>
      <c r="K2133"/>
      <c r="L2133"/>
      <c r="M2133"/>
      <c r="N2133"/>
      <c r="O2133"/>
    </row>
    <row r="2134" spans="7:15" s="2" customFormat="1">
      <c r="G2134"/>
      <c r="H2134"/>
      <c r="I2134"/>
      <c r="J2134"/>
      <c r="K2134"/>
      <c r="L2134"/>
      <c r="M2134"/>
      <c r="N2134"/>
      <c r="O2134"/>
    </row>
    <row r="2135" spans="7:15" s="2" customFormat="1">
      <c r="G2135"/>
      <c r="H2135"/>
      <c r="I2135"/>
      <c r="J2135"/>
      <c r="K2135"/>
      <c r="L2135"/>
      <c r="M2135"/>
      <c r="N2135"/>
      <c r="O2135"/>
    </row>
    <row r="2136" spans="7:15" s="2" customFormat="1">
      <c r="G2136"/>
      <c r="H2136"/>
      <c r="I2136"/>
      <c r="J2136"/>
      <c r="K2136"/>
      <c r="L2136"/>
      <c r="M2136"/>
      <c r="N2136"/>
      <c r="O2136"/>
    </row>
    <row r="2137" spans="7:15" s="2" customFormat="1">
      <c r="G2137"/>
      <c r="H2137"/>
      <c r="I2137"/>
      <c r="J2137"/>
      <c r="K2137"/>
      <c r="L2137"/>
      <c r="M2137"/>
      <c r="N2137"/>
      <c r="O2137"/>
    </row>
    <row r="2138" spans="7:15" s="2" customFormat="1">
      <c r="G2138"/>
      <c r="H2138"/>
      <c r="I2138"/>
      <c r="J2138"/>
      <c r="K2138"/>
      <c r="L2138"/>
      <c r="M2138"/>
      <c r="N2138"/>
      <c r="O2138"/>
    </row>
    <row r="2139" spans="7:15" s="2" customFormat="1">
      <c r="G2139"/>
      <c r="H2139"/>
      <c r="I2139"/>
      <c r="J2139"/>
      <c r="K2139"/>
      <c r="L2139"/>
      <c r="M2139"/>
      <c r="N2139"/>
      <c r="O2139"/>
    </row>
    <row r="2140" spans="7:15" s="2" customFormat="1">
      <c r="G2140"/>
      <c r="H2140"/>
      <c r="I2140"/>
      <c r="J2140"/>
      <c r="K2140"/>
      <c r="L2140"/>
      <c r="M2140"/>
      <c r="N2140"/>
      <c r="O2140"/>
    </row>
    <row r="2141" spans="7:15" s="2" customFormat="1">
      <c r="G2141"/>
      <c r="H2141"/>
      <c r="I2141"/>
      <c r="J2141"/>
      <c r="K2141"/>
      <c r="L2141"/>
      <c r="M2141"/>
      <c r="N2141"/>
      <c r="O2141"/>
    </row>
    <row r="2142" spans="7:15" s="2" customFormat="1">
      <c r="G2142"/>
      <c r="H2142"/>
      <c r="I2142"/>
      <c r="J2142"/>
      <c r="K2142"/>
      <c r="L2142"/>
      <c r="M2142"/>
      <c r="N2142"/>
      <c r="O2142"/>
    </row>
    <row r="2143" spans="7:15" s="2" customFormat="1">
      <c r="G2143"/>
      <c r="H2143"/>
      <c r="I2143"/>
      <c r="J2143"/>
      <c r="K2143"/>
      <c r="L2143"/>
      <c r="M2143"/>
      <c r="N2143"/>
      <c r="O2143"/>
    </row>
    <row r="2144" spans="7:15" s="2" customFormat="1">
      <c r="G2144"/>
      <c r="H2144"/>
      <c r="I2144"/>
      <c r="J2144"/>
      <c r="K2144"/>
      <c r="L2144"/>
      <c r="M2144"/>
      <c r="N2144"/>
      <c r="O2144"/>
    </row>
    <row r="2145" spans="7:15" s="2" customFormat="1">
      <c r="G2145"/>
      <c r="H2145"/>
      <c r="I2145"/>
      <c r="J2145"/>
      <c r="K2145"/>
      <c r="L2145"/>
      <c r="M2145"/>
      <c r="N2145"/>
      <c r="O2145"/>
    </row>
    <row r="2146" spans="7:15" s="2" customFormat="1">
      <c r="G2146"/>
      <c r="H2146"/>
      <c r="I2146"/>
      <c r="J2146"/>
      <c r="K2146"/>
      <c r="L2146"/>
      <c r="M2146"/>
      <c r="N2146"/>
      <c r="O2146"/>
    </row>
    <row r="2147" spans="7:15" s="2" customFormat="1">
      <c r="G2147"/>
      <c r="H2147"/>
      <c r="I2147"/>
      <c r="J2147"/>
      <c r="K2147"/>
      <c r="L2147"/>
      <c r="M2147"/>
      <c r="N2147"/>
      <c r="O2147"/>
    </row>
    <row r="2148" spans="7:15" s="2" customFormat="1">
      <c r="G2148"/>
      <c r="H2148"/>
      <c r="I2148"/>
      <c r="J2148"/>
      <c r="K2148"/>
      <c r="L2148"/>
      <c r="M2148"/>
      <c r="N2148"/>
      <c r="O2148"/>
    </row>
    <row r="2149" spans="7:15" s="2" customFormat="1">
      <c r="G2149"/>
      <c r="H2149"/>
      <c r="I2149"/>
      <c r="J2149"/>
      <c r="K2149"/>
      <c r="L2149"/>
      <c r="M2149"/>
      <c r="N2149"/>
      <c r="O2149"/>
    </row>
    <row r="2150" spans="7:15" s="2" customFormat="1">
      <c r="G2150"/>
      <c r="H2150"/>
      <c r="I2150"/>
      <c r="J2150"/>
      <c r="K2150"/>
      <c r="L2150"/>
      <c r="M2150"/>
      <c r="N2150"/>
      <c r="O2150"/>
    </row>
    <row r="2151" spans="7:15" s="2" customFormat="1">
      <c r="G2151"/>
      <c r="H2151"/>
      <c r="I2151"/>
      <c r="J2151"/>
      <c r="K2151"/>
      <c r="L2151"/>
      <c r="M2151"/>
      <c r="N2151"/>
      <c r="O2151"/>
    </row>
    <row r="2152" spans="7:15" s="2" customFormat="1">
      <c r="G2152"/>
      <c r="H2152"/>
      <c r="I2152"/>
      <c r="J2152"/>
      <c r="K2152"/>
      <c r="L2152"/>
      <c r="M2152"/>
      <c r="N2152"/>
      <c r="O2152"/>
    </row>
    <row r="2153" spans="7:15" s="2" customFormat="1">
      <c r="G2153"/>
      <c r="H2153"/>
      <c r="I2153"/>
      <c r="J2153"/>
      <c r="K2153"/>
      <c r="L2153"/>
      <c r="M2153"/>
      <c r="N2153"/>
      <c r="O2153"/>
    </row>
    <row r="2154" spans="7:15" s="2" customFormat="1">
      <c r="G2154"/>
      <c r="H2154"/>
      <c r="I2154"/>
      <c r="J2154"/>
      <c r="K2154"/>
      <c r="L2154"/>
      <c r="M2154"/>
      <c r="N2154"/>
      <c r="O2154"/>
    </row>
    <row r="2155" spans="7:15" s="2" customFormat="1">
      <c r="G2155"/>
      <c r="H2155"/>
      <c r="I2155"/>
      <c r="J2155"/>
      <c r="K2155"/>
      <c r="L2155"/>
      <c r="M2155"/>
      <c r="N2155"/>
      <c r="O2155"/>
    </row>
    <row r="2156" spans="7:15" s="2" customFormat="1">
      <c r="G2156"/>
      <c r="H2156"/>
      <c r="I2156"/>
      <c r="J2156"/>
      <c r="K2156"/>
      <c r="L2156"/>
      <c r="M2156"/>
      <c r="N2156"/>
      <c r="O2156"/>
    </row>
    <row r="2157" spans="7:15" s="2" customFormat="1">
      <c r="G2157"/>
      <c r="H2157"/>
      <c r="I2157"/>
      <c r="J2157"/>
      <c r="K2157"/>
      <c r="L2157"/>
      <c r="M2157"/>
      <c r="N2157"/>
      <c r="O2157"/>
    </row>
    <row r="2158" spans="7:15" s="2" customFormat="1">
      <c r="G2158"/>
      <c r="H2158"/>
      <c r="I2158"/>
      <c r="J2158"/>
      <c r="K2158"/>
      <c r="L2158"/>
      <c r="M2158"/>
      <c r="N2158"/>
      <c r="O2158"/>
    </row>
    <row r="2159" spans="7:15" s="2" customFormat="1">
      <c r="G2159"/>
      <c r="H2159"/>
      <c r="I2159"/>
      <c r="J2159"/>
      <c r="K2159"/>
      <c r="L2159"/>
      <c r="M2159"/>
      <c r="N2159"/>
      <c r="O2159"/>
    </row>
    <row r="2160" spans="7:15" s="2" customFormat="1">
      <c r="G2160"/>
      <c r="H2160"/>
      <c r="I2160"/>
      <c r="J2160"/>
      <c r="K2160"/>
      <c r="L2160"/>
      <c r="M2160"/>
      <c r="N2160"/>
      <c r="O2160"/>
    </row>
    <row r="2161" spans="7:15" s="2" customFormat="1">
      <c r="G2161"/>
      <c r="H2161"/>
      <c r="I2161"/>
      <c r="J2161"/>
      <c r="K2161"/>
      <c r="L2161"/>
      <c r="M2161"/>
      <c r="N2161"/>
      <c r="O2161"/>
    </row>
    <row r="2162" spans="7:15" s="2" customFormat="1">
      <c r="G2162"/>
      <c r="H2162"/>
      <c r="I2162"/>
      <c r="J2162"/>
      <c r="K2162"/>
      <c r="L2162"/>
      <c r="M2162"/>
      <c r="N2162"/>
      <c r="O2162"/>
    </row>
    <row r="2163" spans="7:15" s="2" customFormat="1">
      <c r="G2163"/>
      <c r="H2163"/>
      <c r="I2163"/>
      <c r="J2163"/>
      <c r="K2163"/>
      <c r="L2163"/>
      <c r="M2163"/>
      <c r="N2163"/>
      <c r="O2163"/>
    </row>
    <row r="2164" spans="7:15" s="2" customFormat="1">
      <c r="G2164"/>
      <c r="H2164"/>
      <c r="I2164"/>
      <c r="J2164"/>
      <c r="K2164"/>
      <c r="L2164"/>
      <c r="M2164"/>
      <c r="N2164"/>
      <c r="O2164"/>
    </row>
    <row r="2165" spans="7:15" s="2" customFormat="1">
      <c r="G2165"/>
      <c r="H2165"/>
      <c r="I2165"/>
      <c r="J2165"/>
      <c r="K2165"/>
      <c r="L2165"/>
      <c r="M2165"/>
      <c r="N2165"/>
      <c r="O2165"/>
    </row>
    <row r="2166" spans="7:15" s="2" customFormat="1">
      <c r="G2166"/>
      <c r="H2166"/>
      <c r="I2166"/>
      <c r="J2166"/>
      <c r="K2166"/>
      <c r="L2166"/>
      <c r="M2166"/>
      <c r="N2166"/>
      <c r="O2166"/>
    </row>
    <row r="2167" spans="7:15" s="2" customFormat="1">
      <c r="G2167"/>
      <c r="H2167"/>
      <c r="I2167"/>
      <c r="J2167"/>
      <c r="K2167"/>
      <c r="L2167"/>
      <c r="M2167"/>
      <c r="N2167"/>
      <c r="O2167"/>
    </row>
    <row r="2168" spans="7:15" s="2" customFormat="1">
      <c r="G2168"/>
      <c r="H2168"/>
      <c r="I2168"/>
      <c r="J2168"/>
      <c r="K2168"/>
      <c r="L2168"/>
      <c r="M2168"/>
      <c r="N2168"/>
      <c r="O2168"/>
    </row>
    <row r="2169" spans="7:15" s="2" customFormat="1">
      <c r="G2169"/>
      <c r="H2169"/>
      <c r="I2169"/>
      <c r="J2169"/>
      <c r="K2169"/>
      <c r="L2169"/>
      <c r="M2169"/>
      <c r="N2169"/>
      <c r="O2169"/>
    </row>
    <row r="2170" spans="7:15" s="2" customFormat="1">
      <c r="G2170"/>
      <c r="H2170"/>
      <c r="I2170"/>
      <c r="J2170"/>
      <c r="K2170"/>
      <c r="L2170"/>
      <c r="M2170"/>
      <c r="N2170"/>
      <c r="O2170"/>
    </row>
    <row r="2171" spans="7:15" s="2" customFormat="1">
      <c r="G2171"/>
      <c r="H2171"/>
      <c r="I2171"/>
      <c r="J2171"/>
      <c r="K2171"/>
      <c r="L2171"/>
      <c r="M2171"/>
      <c r="N2171"/>
      <c r="O2171"/>
    </row>
    <row r="2172" spans="7:15" s="2" customFormat="1">
      <c r="G2172"/>
      <c r="H2172"/>
      <c r="I2172"/>
      <c r="J2172"/>
      <c r="K2172"/>
      <c r="L2172"/>
      <c r="M2172"/>
      <c r="N2172"/>
      <c r="O2172"/>
    </row>
    <row r="2173" spans="7:15" s="2" customFormat="1">
      <c r="G2173"/>
      <c r="H2173"/>
      <c r="I2173"/>
      <c r="J2173"/>
      <c r="K2173"/>
      <c r="L2173"/>
      <c r="M2173"/>
      <c r="N2173"/>
      <c r="O2173"/>
    </row>
    <row r="2174" spans="7:15" s="2" customFormat="1">
      <c r="G2174"/>
      <c r="H2174"/>
      <c r="I2174"/>
      <c r="J2174"/>
      <c r="K2174"/>
      <c r="L2174"/>
      <c r="M2174"/>
      <c r="N2174"/>
      <c r="O2174"/>
    </row>
    <row r="2175" spans="7:15" s="2" customFormat="1">
      <c r="G2175"/>
      <c r="H2175"/>
      <c r="I2175"/>
      <c r="J2175"/>
      <c r="K2175"/>
      <c r="L2175"/>
      <c r="M2175"/>
      <c r="N2175"/>
      <c r="O2175"/>
    </row>
    <row r="2176" spans="7:15" s="2" customFormat="1">
      <c r="G2176"/>
      <c r="H2176"/>
      <c r="I2176"/>
      <c r="J2176"/>
      <c r="K2176"/>
      <c r="L2176"/>
      <c r="M2176"/>
      <c r="N2176"/>
      <c r="O2176"/>
    </row>
    <row r="2177" spans="7:15" s="2" customFormat="1">
      <c r="G2177"/>
      <c r="H2177"/>
      <c r="I2177"/>
      <c r="J2177"/>
      <c r="K2177"/>
      <c r="L2177"/>
      <c r="M2177"/>
      <c r="N2177"/>
      <c r="O2177"/>
    </row>
    <row r="2178" spans="7:15" s="2" customFormat="1">
      <c r="G2178"/>
      <c r="H2178"/>
      <c r="I2178"/>
      <c r="J2178"/>
      <c r="K2178"/>
      <c r="L2178"/>
      <c r="M2178"/>
      <c r="N2178"/>
      <c r="O2178"/>
    </row>
    <row r="2179" spans="7:15" s="2" customFormat="1">
      <c r="G2179"/>
      <c r="H2179"/>
      <c r="I2179"/>
      <c r="J2179"/>
      <c r="K2179"/>
      <c r="L2179"/>
      <c r="M2179"/>
      <c r="N2179"/>
      <c r="O2179"/>
    </row>
    <row r="2180" spans="7:15" s="2" customFormat="1">
      <c r="G2180"/>
      <c r="H2180"/>
      <c r="I2180"/>
      <c r="J2180"/>
      <c r="K2180"/>
      <c r="L2180"/>
      <c r="M2180"/>
      <c r="N2180"/>
      <c r="O2180"/>
    </row>
    <row r="2181" spans="7:15" s="2" customFormat="1">
      <c r="G2181"/>
      <c r="H2181"/>
      <c r="I2181"/>
      <c r="J2181"/>
      <c r="K2181"/>
      <c r="L2181"/>
      <c r="M2181"/>
      <c r="N2181"/>
      <c r="O2181"/>
    </row>
    <row r="2182" spans="7:15" s="2" customFormat="1">
      <c r="G2182"/>
      <c r="H2182"/>
      <c r="I2182"/>
      <c r="J2182"/>
      <c r="K2182"/>
      <c r="L2182"/>
      <c r="M2182"/>
      <c r="N2182"/>
      <c r="O2182"/>
    </row>
    <row r="2183" spans="7:15" s="2" customFormat="1">
      <c r="G2183"/>
      <c r="H2183"/>
      <c r="I2183"/>
      <c r="J2183"/>
      <c r="K2183"/>
      <c r="L2183"/>
      <c r="M2183"/>
      <c r="N2183"/>
      <c r="O2183"/>
    </row>
    <row r="2184" spans="7:15" s="2" customFormat="1">
      <c r="G2184"/>
      <c r="H2184"/>
      <c r="I2184"/>
      <c r="J2184"/>
      <c r="K2184"/>
      <c r="L2184"/>
      <c r="M2184"/>
      <c r="N2184"/>
      <c r="O2184"/>
    </row>
    <row r="2185" spans="7:15" s="2" customFormat="1">
      <c r="G2185"/>
      <c r="H2185"/>
      <c r="I2185"/>
      <c r="J2185"/>
      <c r="K2185"/>
      <c r="L2185"/>
      <c r="M2185"/>
      <c r="N2185"/>
      <c r="O2185"/>
    </row>
    <row r="2186" spans="7:15" s="2" customFormat="1">
      <c r="G2186"/>
      <c r="H2186"/>
      <c r="I2186"/>
      <c r="J2186"/>
      <c r="K2186"/>
      <c r="L2186"/>
      <c r="M2186"/>
      <c r="N2186"/>
      <c r="O2186"/>
    </row>
    <row r="2187" spans="7:15" s="2" customFormat="1">
      <c r="G2187"/>
      <c r="H2187"/>
      <c r="I2187"/>
      <c r="J2187"/>
      <c r="K2187"/>
      <c r="L2187"/>
      <c r="M2187"/>
      <c r="N2187"/>
      <c r="O2187"/>
    </row>
    <row r="2188" spans="7:15" s="2" customFormat="1">
      <c r="G2188"/>
      <c r="H2188"/>
      <c r="I2188"/>
      <c r="J2188"/>
      <c r="K2188"/>
      <c r="L2188"/>
      <c r="M2188"/>
      <c r="N2188"/>
      <c r="O2188"/>
    </row>
    <row r="2189" spans="7:15" s="2" customFormat="1">
      <c r="G2189"/>
      <c r="H2189"/>
      <c r="I2189"/>
      <c r="J2189"/>
      <c r="K2189"/>
      <c r="L2189"/>
      <c r="M2189"/>
      <c r="N2189"/>
      <c r="O2189"/>
    </row>
    <row r="2190" spans="7:15" s="2" customFormat="1">
      <c r="G2190"/>
      <c r="H2190"/>
      <c r="I2190"/>
      <c r="J2190"/>
      <c r="K2190"/>
      <c r="L2190"/>
      <c r="M2190"/>
      <c r="N2190"/>
      <c r="O2190"/>
    </row>
    <row r="2191" spans="7:15" s="2" customFormat="1">
      <c r="G2191"/>
      <c r="H2191"/>
      <c r="I2191"/>
      <c r="J2191"/>
      <c r="K2191"/>
      <c r="L2191"/>
      <c r="M2191"/>
      <c r="N2191"/>
      <c r="O2191"/>
    </row>
    <row r="2192" spans="7:15" s="2" customFormat="1">
      <c r="G2192"/>
      <c r="H2192"/>
      <c r="I2192"/>
      <c r="J2192"/>
      <c r="K2192"/>
      <c r="L2192"/>
      <c r="M2192"/>
      <c r="N2192"/>
      <c r="O2192"/>
    </row>
    <row r="2193" spans="7:15" s="2" customFormat="1">
      <c r="G2193"/>
      <c r="H2193"/>
      <c r="I2193"/>
      <c r="J2193"/>
      <c r="K2193"/>
      <c r="L2193"/>
      <c r="M2193"/>
      <c r="N2193"/>
      <c r="O2193"/>
    </row>
    <row r="2194" spans="7:15" s="2" customFormat="1">
      <c r="G2194"/>
      <c r="H2194"/>
      <c r="I2194"/>
      <c r="J2194"/>
      <c r="K2194"/>
      <c r="L2194"/>
      <c r="M2194"/>
      <c r="N2194"/>
      <c r="O2194"/>
    </row>
    <row r="2195" spans="7:15" s="2" customFormat="1">
      <c r="G2195"/>
      <c r="H2195"/>
      <c r="I2195"/>
      <c r="J2195"/>
      <c r="K2195"/>
      <c r="L2195"/>
      <c r="M2195"/>
      <c r="N2195"/>
      <c r="O2195"/>
    </row>
    <row r="2196" spans="7:15" s="2" customFormat="1">
      <c r="G2196"/>
      <c r="H2196"/>
      <c r="I2196"/>
      <c r="J2196"/>
      <c r="K2196"/>
      <c r="L2196"/>
      <c r="M2196"/>
      <c r="N2196"/>
      <c r="O2196"/>
    </row>
    <row r="2197" spans="7:15" s="2" customFormat="1">
      <c r="G2197"/>
      <c r="H2197"/>
      <c r="I2197"/>
      <c r="J2197"/>
      <c r="K2197"/>
      <c r="L2197"/>
      <c r="M2197"/>
      <c r="N2197"/>
      <c r="O2197"/>
    </row>
    <row r="2198" spans="7:15" s="2" customFormat="1">
      <c r="G2198"/>
      <c r="H2198"/>
      <c r="I2198"/>
      <c r="J2198"/>
      <c r="K2198"/>
      <c r="L2198"/>
      <c r="M2198"/>
      <c r="N2198"/>
      <c r="O2198"/>
    </row>
    <row r="2199" spans="7:15" s="2" customFormat="1">
      <c r="G2199"/>
      <c r="H2199"/>
      <c r="I2199"/>
      <c r="J2199"/>
      <c r="K2199"/>
      <c r="L2199"/>
      <c r="M2199"/>
      <c r="N2199"/>
      <c r="O2199"/>
    </row>
    <row r="2200" spans="7:15" s="2" customFormat="1">
      <c r="G2200"/>
      <c r="H2200"/>
      <c r="I2200"/>
      <c r="J2200"/>
      <c r="K2200"/>
      <c r="L2200"/>
      <c r="M2200"/>
      <c r="N2200"/>
      <c r="O2200"/>
    </row>
    <row r="2201" spans="7:15" s="2" customFormat="1">
      <c r="G2201"/>
      <c r="H2201"/>
      <c r="I2201"/>
      <c r="J2201"/>
      <c r="K2201"/>
      <c r="L2201"/>
      <c r="M2201"/>
      <c r="N2201"/>
      <c r="O2201"/>
    </row>
    <row r="2202" spans="7:15" s="2" customFormat="1">
      <c r="G2202"/>
      <c r="H2202"/>
      <c r="I2202"/>
      <c r="J2202"/>
      <c r="K2202"/>
      <c r="L2202"/>
      <c r="M2202"/>
      <c r="N2202"/>
      <c r="O2202"/>
    </row>
    <row r="2203" spans="7:15" s="2" customFormat="1">
      <c r="G2203"/>
      <c r="H2203"/>
      <c r="I2203"/>
      <c r="J2203"/>
      <c r="K2203"/>
      <c r="L2203"/>
      <c r="M2203"/>
      <c r="N2203"/>
      <c r="O2203"/>
    </row>
    <row r="2204" spans="7:15" s="2" customFormat="1">
      <c r="G2204"/>
      <c r="H2204"/>
      <c r="I2204"/>
      <c r="J2204"/>
      <c r="K2204"/>
      <c r="L2204"/>
      <c r="M2204"/>
      <c r="N2204"/>
      <c r="O2204"/>
    </row>
    <row r="2205" spans="7:15" s="2" customFormat="1">
      <c r="G2205"/>
      <c r="H2205"/>
      <c r="I2205"/>
      <c r="J2205"/>
      <c r="K2205"/>
      <c r="L2205"/>
      <c r="M2205"/>
      <c r="N2205"/>
      <c r="O2205"/>
    </row>
    <row r="2206" spans="7:15" s="2" customFormat="1">
      <c r="G2206"/>
      <c r="H2206"/>
      <c r="I2206"/>
      <c r="J2206"/>
      <c r="K2206"/>
      <c r="L2206"/>
      <c r="M2206"/>
      <c r="N2206"/>
      <c r="O2206"/>
    </row>
    <row r="2207" spans="7:15" s="2" customFormat="1">
      <c r="G2207"/>
      <c r="H2207"/>
      <c r="I2207"/>
      <c r="J2207"/>
      <c r="K2207"/>
      <c r="L2207"/>
      <c r="M2207"/>
      <c r="N2207"/>
      <c r="O2207"/>
    </row>
    <row r="2208" spans="7:15" s="2" customFormat="1">
      <c r="G2208"/>
      <c r="H2208"/>
      <c r="I2208"/>
      <c r="J2208"/>
      <c r="K2208"/>
      <c r="L2208"/>
      <c r="M2208"/>
      <c r="N2208"/>
      <c r="O2208"/>
    </row>
    <row r="2209" spans="7:15" s="2" customFormat="1">
      <c r="G2209"/>
      <c r="H2209"/>
      <c r="I2209"/>
      <c r="J2209"/>
      <c r="K2209"/>
      <c r="L2209"/>
      <c r="M2209"/>
      <c r="N2209"/>
      <c r="O2209"/>
    </row>
    <row r="2210" spans="7:15" s="2" customFormat="1">
      <c r="G2210"/>
      <c r="H2210"/>
      <c r="I2210"/>
      <c r="J2210"/>
      <c r="K2210"/>
      <c r="L2210"/>
      <c r="M2210"/>
      <c r="N2210"/>
      <c r="O2210"/>
    </row>
    <row r="2211" spans="7:15" s="2" customFormat="1">
      <c r="G2211"/>
      <c r="H2211"/>
      <c r="I2211"/>
      <c r="J2211"/>
      <c r="K2211"/>
      <c r="L2211"/>
      <c r="M2211"/>
      <c r="N2211"/>
      <c r="O2211"/>
    </row>
    <row r="2212" spans="7:15" s="2" customFormat="1">
      <c r="G2212"/>
      <c r="H2212"/>
      <c r="I2212"/>
      <c r="J2212"/>
      <c r="K2212"/>
      <c r="L2212"/>
      <c r="M2212"/>
      <c r="N2212"/>
      <c r="O2212"/>
    </row>
    <row r="2213" spans="7:15" s="2" customFormat="1">
      <c r="G2213"/>
      <c r="H2213"/>
      <c r="I2213"/>
      <c r="J2213"/>
      <c r="K2213"/>
      <c r="L2213"/>
      <c r="M2213"/>
      <c r="N2213"/>
      <c r="O2213"/>
    </row>
    <row r="2214" spans="7:15" s="2" customFormat="1">
      <c r="G2214"/>
      <c r="H2214"/>
      <c r="I2214"/>
      <c r="J2214"/>
      <c r="K2214"/>
      <c r="L2214"/>
      <c r="M2214"/>
      <c r="N2214"/>
      <c r="O2214"/>
    </row>
    <row r="2215" spans="7:15" s="2" customFormat="1">
      <c r="G2215"/>
      <c r="H2215"/>
      <c r="I2215"/>
      <c r="J2215"/>
      <c r="K2215"/>
      <c r="L2215"/>
      <c r="M2215"/>
      <c r="N2215"/>
      <c r="O2215"/>
    </row>
    <row r="2216" spans="7:15" s="2" customFormat="1">
      <c r="G2216"/>
      <c r="H2216"/>
      <c r="I2216"/>
      <c r="J2216"/>
      <c r="K2216"/>
      <c r="L2216"/>
      <c r="M2216"/>
      <c r="N2216"/>
      <c r="O2216"/>
    </row>
    <row r="2217" spans="7:15" s="2" customFormat="1">
      <c r="G2217"/>
      <c r="H2217"/>
      <c r="I2217"/>
      <c r="J2217"/>
      <c r="K2217"/>
      <c r="L2217"/>
      <c r="M2217"/>
      <c r="N2217"/>
      <c r="O2217"/>
    </row>
    <row r="2218" spans="7:15" s="2" customFormat="1">
      <c r="G2218"/>
      <c r="H2218"/>
      <c r="I2218"/>
      <c r="J2218"/>
      <c r="K2218"/>
      <c r="L2218"/>
      <c r="M2218"/>
      <c r="N2218"/>
      <c r="O2218"/>
    </row>
    <row r="2219" spans="7:15" s="2" customFormat="1">
      <c r="G2219"/>
      <c r="H2219"/>
      <c r="I2219"/>
      <c r="J2219"/>
      <c r="K2219"/>
      <c r="L2219"/>
      <c r="M2219"/>
      <c r="N2219"/>
      <c r="O2219"/>
    </row>
    <row r="2220" spans="7:15" s="2" customFormat="1">
      <c r="G2220"/>
      <c r="H2220"/>
      <c r="I2220"/>
      <c r="J2220"/>
      <c r="K2220"/>
      <c r="L2220"/>
      <c r="M2220"/>
      <c r="N2220"/>
      <c r="O2220"/>
    </row>
    <row r="2221" spans="7:15" s="2" customFormat="1">
      <c r="G2221"/>
      <c r="H2221"/>
      <c r="I2221"/>
      <c r="J2221"/>
      <c r="K2221"/>
      <c r="L2221"/>
      <c r="M2221"/>
      <c r="N2221"/>
      <c r="O2221"/>
    </row>
    <row r="2222" spans="7:15" s="2" customFormat="1">
      <c r="G2222"/>
      <c r="H2222"/>
      <c r="I2222"/>
      <c r="J2222"/>
      <c r="K2222"/>
      <c r="L2222"/>
      <c r="M2222"/>
      <c r="N2222"/>
      <c r="O2222"/>
    </row>
    <row r="2223" spans="7:15" s="2" customFormat="1">
      <c r="G2223"/>
      <c r="H2223"/>
      <c r="I2223"/>
      <c r="J2223"/>
      <c r="K2223"/>
      <c r="L2223"/>
      <c r="M2223"/>
      <c r="N2223"/>
      <c r="O2223"/>
    </row>
    <row r="2224" spans="7:15" s="2" customFormat="1">
      <c r="G2224"/>
      <c r="H2224"/>
      <c r="I2224"/>
      <c r="J2224"/>
      <c r="K2224"/>
      <c r="L2224"/>
      <c r="M2224"/>
      <c r="N2224"/>
      <c r="O2224"/>
    </row>
    <row r="2225" spans="7:15" s="2" customFormat="1">
      <c r="G2225"/>
      <c r="H2225"/>
      <c r="I2225"/>
      <c r="J2225"/>
      <c r="K2225"/>
      <c r="L2225"/>
      <c r="M2225"/>
      <c r="N2225"/>
      <c r="O2225"/>
    </row>
    <row r="2226" spans="7:15" s="2" customFormat="1">
      <c r="G2226"/>
      <c r="H2226"/>
      <c r="I2226"/>
      <c r="J2226"/>
      <c r="K2226"/>
      <c r="L2226"/>
      <c r="M2226"/>
      <c r="N2226"/>
      <c r="O2226"/>
    </row>
    <row r="2227" spans="7:15" s="2" customFormat="1">
      <c r="G2227"/>
      <c r="H2227"/>
      <c r="I2227"/>
      <c r="J2227"/>
      <c r="K2227"/>
      <c r="L2227"/>
      <c r="M2227"/>
      <c r="N2227"/>
      <c r="O2227"/>
    </row>
    <row r="2228" spans="7:15" s="2" customFormat="1">
      <c r="G2228"/>
      <c r="H2228"/>
      <c r="I2228"/>
      <c r="J2228"/>
      <c r="K2228"/>
      <c r="L2228"/>
      <c r="M2228"/>
      <c r="N2228"/>
      <c r="O2228"/>
    </row>
    <row r="2229" spans="7:15" s="2" customFormat="1">
      <c r="G2229"/>
      <c r="H2229"/>
      <c r="I2229"/>
      <c r="J2229"/>
      <c r="K2229"/>
      <c r="L2229"/>
      <c r="M2229"/>
      <c r="N2229"/>
      <c r="O2229"/>
    </row>
    <row r="2230" spans="7:15" s="2" customFormat="1">
      <c r="G2230"/>
      <c r="H2230"/>
      <c r="I2230"/>
      <c r="J2230"/>
      <c r="K2230"/>
      <c r="L2230"/>
      <c r="M2230"/>
      <c r="N2230"/>
      <c r="O2230"/>
    </row>
    <row r="2231" spans="7:15" s="2" customFormat="1">
      <c r="G2231"/>
      <c r="H2231"/>
      <c r="I2231"/>
      <c r="J2231"/>
      <c r="K2231"/>
      <c r="L2231"/>
      <c r="M2231"/>
      <c r="N2231"/>
      <c r="O2231"/>
    </row>
    <row r="2232" spans="7:15" s="2" customFormat="1">
      <c r="G2232"/>
      <c r="H2232"/>
      <c r="I2232"/>
      <c r="J2232"/>
      <c r="K2232"/>
      <c r="L2232"/>
      <c r="M2232"/>
      <c r="N2232"/>
      <c r="O2232"/>
    </row>
    <row r="2233" spans="7:15" s="2" customFormat="1">
      <c r="G2233"/>
      <c r="H2233"/>
      <c r="I2233"/>
      <c r="J2233"/>
      <c r="K2233"/>
      <c r="L2233"/>
      <c r="M2233"/>
      <c r="N2233"/>
      <c r="O2233"/>
    </row>
    <row r="2234" spans="7:15" s="2" customFormat="1">
      <c r="G2234"/>
      <c r="H2234"/>
      <c r="I2234"/>
      <c r="J2234"/>
      <c r="K2234"/>
      <c r="L2234"/>
      <c r="M2234"/>
      <c r="N2234"/>
      <c r="O2234"/>
    </row>
    <row r="2235" spans="7:15" s="2" customFormat="1">
      <c r="G2235"/>
      <c r="H2235"/>
      <c r="I2235"/>
      <c r="J2235"/>
      <c r="K2235"/>
      <c r="L2235"/>
      <c r="M2235"/>
      <c r="N2235"/>
      <c r="O2235"/>
    </row>
    <row r="2236" spans="7:15" s="2" customFormat="1">
      <c r="G2236"/>
      <c r="H2236"/>
      <c r="I2236"/>
      <c r="J2236"/>
      <c r="K2236"/>
      <c r="L2236"/>
      <c r="M2236"/>
      <c r="N2236"/>
      <c r="O2236"/>
    </row>
    <row r="2237" spans="7:15" s="2" customFormat="1">
      <c r="G2237"/>
      <c r="H2237"/>
      <c r="I2237"/>
      <c r="J2237"/>
      <c r="K2237"/>
      <c r="L2237"/>
      <c r="M2237"/>
      <c r="N2237"/>
      <c r="O2237"/>
    </row>
    <row r="2238" spans="7:15" s="2" customFormat="1">
      <c r="G2238"/>
      <c r="H2238"/>
      <c r="I2238"/>
      <c r="J2238"/>
      <c r="K2238"/>
      <c r="L2238"/>
      <c r="M2238"/>
      <c r="N2238"/>
      <c r="O2238"/>
    </row>
    <row r="2239" spans="7:15" s="2" customFormat="1">
      <c r="G2239"/>
      <c r="H2239"/>
      <c r="I2239"/>
      <c r="J2239"/>
      <c r="K2239"/>
      <c r="L2239"/>
      <c r="M2239"/>
      <c r="N2239"/>
      <c r="O2239"/>
    </row>
    <row r="2240" spans="7:15" s="2" customFormat="1">
      <c r="G2240"/>
      <c r="H2240"/>
      <c r="I2240"/>
      <c r="J2240"/>
      <c r="K2240"/>
      <c r="L2240"/>
      <c r="M2240"/>
      <c r="N2240"/>
      <c r="O2240"/>
    </row>
    <row r="2241" spans="7:15" s="2" customFormat="1">
      <c r="G2241"/>
      <c r="H2241"/>
      <c r="I2241"/>
      <c r="J2241"/>
      <c r="K2241"/>
      <c r="L2241"/>
      <c r="M2241"/>
      <c r="N2241"/>
      <c r="O2241"/>
    </row>
    <row r="2242" spans="7:15" s="2" customFormat="1">
      <c r="G2242"/>
      <c r="H2242"/>
      <c r="I2242"/>
      <c r="J2242"/>
      <c r="K2242"/>
      <c r="L2242"/>
      <c r="M2242"/>
      <c r="N2242"/>
      <c r="O2242"/>
    </row>
    <row r="2243" spans="7:15" s="2" customFormat="1">
      <c r="G2243"/>
      <c r="H2243"/>
      <c r="I2243"/>
      <c r="J2243"/>
      <c r="K2243"/>
      <c r="L2243"/>
      <c r="M2243"/>
      <c r="N2243"/>
      <c r="O2243"/>
    </row>
    <row r="2244" spans="7:15" s="2" customFormat="1">
      <c r="G2244"/>
      <c r="H2244"/>
      <c r="I2244"/>
      <c r="J2244"/>
      <c r="K2244"/>
      <c r="L2244"/>
      <c r="M2244"/>
      <c r="N2244"/>
      <c r="O2244"/>
    </row>
    <row r="2245" spans="7:15" s="2" customFormat="1">
      <c r="G2245"/>
      <c r="H2245"/>
      <c r="I2245"/>
      <c r="J2245"/>
      <c r="K2245"/>
      <c r="L2245"/>
      <c r="M2245"/>
      <c r="N2245"/>
      <c r="O2245"/>
    </row>
    <row r="2246" spans="7:15" s="2" customFormat="1">
      <c r="G2246"/>
      <c r="H2246"/>
      <c r="I2246"/>
      <c r="J2246"/>
      <c r="K2246"/>
      <c r="L2246"/>
      <c r="M2246"/>
      <c r="N2246"/>
      <c r="O2246"/>
    </row>
    <row r="2247" spans="7:15" s="2" customFormat="1">
      <c r="G2247"/>
      <c r="H2247"/>
      <c r="I2247"/>
      <c r="J2247"/>
      <c r="K2247"/>
      <c r="L2247"/>
      <c r="M2247"/>
      <c r="N2247"/>
      <c r="O2247"/>
    </row>
    <row r="2248" spans="7:15" s="2" customFormat="1">
      <c r="G2248"/>
      <c r="H2248"/>
      <c r="I2248"/>
      <c r="J2248"/>
      <c r="K2248"/>
      <c r="L2248"/>
      <c r="M2248"/>
      <c r="N2248"/>
      <c r="O2248"/>
    </row>
    <row r="2249" spans="7:15" s="2" customFormat="1">
      <c r="G2249"/>
      <c r="H2249"/>
      <c r="I2249"/>
      <c r="J2249"/>
      <c r="K2249"/>
      <c r="L2249"/>
      <c r="M2249"/>
      <c r="N2249"/>
      <c r="O2249"/>
    </row>
    <row r="2250" spans="7:15" s="2" customFormat="1">
      <c r="G2250"/>
      <c r="H2250"/>
      <c r="I2250"/>
      <c r="J2250"/>
      <c r="K2250"/>
      <c r="L2250"/>
      <c r="M2250"/>
      <c r="N2250"/>
      <c r="O2250"/>
    </row>
    <row r="2251" spans="7:15" s="2" customFormat="1">
      <c r="G2251"/>
      <c r="H2251"/>
      <c r="I2251"/>
      <c r="J2251"/>
      <c r="K2251"/>
      <c r="L2251"/>
      <c r="M2251"/>
      <c r="N2251"/>
      <c r="O2251"/>
    </row>
    <row r="2252" spans="7:15" s="2" customFormat="1">
      <c r="G2252"/>
      <c r="H2252"/>
      <c r="I2252"/>
      <c r="J2252"/>
      <c r="K2252"/>
      <c r="L2252"/>
      <c r="M2252"/>
      <c r="N2252"/>
      <c r="O2252"/>
    </row>
    <row r="2253" spans="7:15" s="2" customFormat="1">
      <c r="G2253"/>
      <c r="H2253"/>
      <c r="I2253"/>
      <c r="J2253"/>
      <c r="K2253"/>
      <c r="L2253"/>
      <c r="M2253"/>
      <c r="N2253"/>
      <c r="O2253"/>
    </row>
    <row r="2254" spans="7:15" s="2" customFormat="1">
      <c r="G2254"/>
      <c r="H2254"/>
      <c r="I2254"/>
      <c r="J2254"/>
      <c r="K2254"/>
      <c r="L2254"/>
      <c r="M2254"/>
      <c r="N2254"/>
      <c r="O2254"/>
    </row>
    <row r="2255" spans="7:15" s="2" customFormat="1">
      <c r="G2255"/>
      <c r="H2255"/>
      <c r="I2255"/>
      <c r="J2255"/>
      <c r="K2255"/>
      <c r="L2255"/>
      <c r="M2255"/>
      <c r="N2255"/>
      <c r="O2255"/>
    </row>
    <row r="2256" spans="7:15" s="2" customFormat="1">
      <c r="G2256"/>
      <c r="H2256"/>
      <c r="I2256"/>
      <c r="J2256"/>
      <c r="K2256"/>
      <c r="L2256"/>
      <c r="M2256"/>
      <c r="N2256"/>
      <c r="O2256"/>
    </row>
    <row r="2257" spans="7:15" s="2" customFormat="1">
      <c r="G2257"/>
      <c r="H2257"/>
      <c r="I2257"/>
      <c r="J2257"/>
      <c r="K2257"/>
      <c r="L2257"/>
      <c r="M2257"/>
      <c r="N2257"/>
      <c r="O2257"/>
    </row>
    <row r="2258" spans="7:15" s="2" customFormat="1">
      <c r="G2258"/>
      <c r="H2258"/>
      <c r="I2258"/>
      <c r="J2258"/>
      <c r="K2258"/>
      <c r="L2258"/>
      <c r="M2258"/>
      <c r="N2258"/>
      <c r="O2258"/>
    </row>
    <row r="2259" spans="7:15" s="2" customFormat="1">
      <c r="G2259"/>
      <c r="H2259"/>
      <c r="I2259"/>
      <c r="J2259"/>
      <c r="K2259"/>
      <c r="L2259"/>
      <c r="M2259"/>
      <c r="N2259"/>
      <c r="O2259"/>
    </row>
    <row r="2260" spans="7:15" s="2" customFormat="1">
      <c r="G2260"/>
      <c r="H2260"/>
      <c r="I2260"/>
      <c r="J2260"/>
      <c r="K2260"/>
      <c r="L2260"/>
      <c r="M2260"/>
      <c r="N2260"/>
      <c r="O2260"/>
    </row>
    <row r="2261" spans="7:15" s="2" customFormat="1">
      <c r="G2261"/>
      <c r="H2261"/>
      <c r="I2261"/>
      <c r="J2261"/>
      <c r="K2261"/>
      <c r="L2261"/>
      <c r="M2261"/>
      <c r="N2261"/>
      <c r="O2261"/>
    </row>
    <row r="2262" spans="7:15" s="2" customFormat="1">
      <c r="G2262"/>
      <c r="H2262"/>
      <c r="I2262"/>
      <c r="J2262"/>
      <c r="K2262"/>
      <c r="L2262"/>
      <c r="M2262"/>
      <c r="N2262"/>
      <c r="O2262"/>
    </row>
    <row r="2263" spans="7:15" s="2" customFormat="1">
      <c r="G2263"/>
      <c r="H2263"/>
      <c r="I2263"/>
      <c r="J2263"/>
      <c r="K2263"/>
      <c r="L2263"/>
      <c r="M2263"/>
      <c r="N2263"/>
      <c r="O2263"/>
    </row>
    <row r="2264" spans="7:15" s="2" customFormat="1">
      <c r="G2264"/>
      <c r="H2264"/>
      <c r="I2264"/>
      <c r="J2264"/>
      <c r="K2264"/>
      <c r="L2264"/>
      <c r="M2264"/>
      <c r="N2264"/>
      <c r="O2264"/>
    </row>
    <row r="2265" spans="7:15" s="2" customFormat="1">
      <c r="G2265"/>
      <c r="H2265"/>
      <c r="I2265"/>
      <c r="J2265"/>
      <c r="K2265"/>
      <c r="L2265"/>
      <c r="M2265"/>
      <c r="N2265"/>
      <c r="O2265"/>
    </row>
    <row r="2266" spans="7:15" s="2" customFormat="1">
      <c r="G2266"/>
      <c r="H2266"/>
      <c r="I2266"/>
      <c r="J2266"/>
      <c r="K2266"/>
      <c r="L2266"/>
      <c r="M2266"/>
      <c r="N2266"/>
      <c r="O2266"/>
    </row>
    <row r="2267" spans="7:15" s="2" customFormat="1">
      <c r="G2267"/>
      <c r="H2267"/>
      <c r="I2267"/>
      <c r="J2267"/>
      <c r="K2267"/>
      <c r="L2267"/>
      <c r="M2267"/>
      <c r="N2267"/>
      <c r="O2267"/>
    </row>
    <row r="2268" spans="7:15" s="2" customFormat="1">
      <c r="G2268"/>
      <c r="H2268"/>
      <c r="I2268"/>
      <c r="J2268"/>
      <c r="K2268"/>
      <c r="L2268"/>
      <c r="M2268"/>
      <c r="N2268"/>
      <c r="O2268"/>
    </row>
    <row r="2269" spans="7:15" s="2" customFormat="1">
      <c r="G2269"/>
      <c r="H2269"/>
      <c r="I2269"/>
      <c r="J2269"/>
      <c r="K2269"/>
      <c r="L2269"/>
      <c r="M2269"/>
      <c r="N2269"/>
      <c r="O2269"/>
    </row>
    <row r="2270" spans="7:15" s="2" customFormat="1">
      <c r="G2270"/>
      <c r="H2270"/>
      <c r="I2270"/>
      <c r="J2270"/>
      <c r="K2270"/>
      <c r="L2270"/>
      <c r="M2270"/>
      <c r="N2270"/>
      <c r="O2270"/>
    </row>
    <row r="2271" spans="7:15" s="2" customFormat="1">
      <c r="G2271"/>
      <c r="H2271"/>
      <c r="I2271"/>
      <c r="J2271"/>
      <c r="K2271"/>
      <c r="L2271"/>
      <c r="M2271"/>
      <c r="N2271"/>
      <c r="O2271"/>
    </row>
    <row r="2272" spans="7:15" s="2" customFormat="1">
      <c r="G2272"/>
      <c r="H2272"/>
      <c r="I2272"/>
      <c r="J2272"/>
      <c r="K2272"/>
      <c r="L2272"/>
      <c r="M2272"/>
      <c r="N2272"/>
      <c r="O2272"/>
    </row>
    <row r="2273" spans="7:15" s="2" customFormat="1">
      <c r="G2273"/>
      <c r="H2273"/>
      <c r="I2273"/>
      <c r="J2273"/>
      <c r="K2273"/>
      <c r="L2273"/>
      <c r="M2273"/>
      <c r="N2273"/>
      <c r="O2273"/>
    </row>
    <row r="2274" spans="7:15" s="2" customFormat="1">
      <c r="G2274"/>
      <c r="H2274"/>
      <c r="I2274"/>
      <c r="J2274"/>
      <c r="K2274"/>
      <c r="L2274"/>
      <c r="M2274"/>
      <c r="N2274"/>
      <c r="O2274"/>
    </row>
    <row r="2275" spans="7:15" s="2" customFormat="1">
      <c r="G2275"/>
      <c r="H2275"/>
      <c r="I2275"/>
      <c r="J2275"/>
      <c r="K2275"/>
      <c r="L2275"/>
      <c r="M2275"/>
      <c r="N2275"/>
      <c r="O2275"/>
    </row>
    <row r="2276" spans="7:15" s="2" customFormat="1">
      <c r="G2276"/>
      <c r="H2276"/>
      <c r="I2276"/>
      <c r="J2276"/>
      <c r="K2276"/>
      <c r="L2276"/>
      <c r="M2276"/>
      <c r="N2276"/>
      <c r="O2276"/>
    </row>
    <row r="2277" spans="7:15" s="2" customFormat="1">
      <c r="G2277"/>
      <c r="H2277"/>
      <c r="I2277"/>
      <c r="J2277"/>
      <c r="K2277"/>
      <c r="L2277"/>
      <c r="M2277"/>
      <c r="N2277"/>
      <c r="O2277"/>
    </row>
    <row r="2278" spans="7:15" s="2" customFormat="1">
      <c r="G2278"/>
      <c r="H2278"/>
      <c r="I2278"/>
      <c r="J2278"/>
      <c r="K2278"/>
      <c r="L2278"/>
      <c r="M2278"/>
      <c r="N2278"/>
      <c r="O2278"/>
    </row>
    <row r="2279" spans="7:15" s="2" customFormat="1">
      <c r="G2279"/>
      <c r="H2279"/>
      <c r="I2279"/>
      <c r="J2279"/>
      <c r="K2279"/>
      <c r="L2279"/>
      <c r="M2279"/>
      <c r="N2279"/>
      <c r="O2279"/>
    </row>
    <row r="2280" spans="7:15" s="2" customFormat="1">
      <c r="G2280"/>
      <c r="H2280"/>
      <c r="I2280"/>
      <c r="J2280"/>
      <c r="K2280"/>
      <c r="L2280"/>
      <c r="M2280"/>
      <c r="N2280"/>
      <c r="O2280"/>
    </row>
    <row r="2281" spans="7:15" s="2" customFormat="1">
      <c r="G2281"/>
      <c r="H2281"/>
      <c r="I2281"/>
      <c r="J2281"/>
      <c r="K2281"/>
      <c r="L2281"/>
      <c r="M2281"/>
      <c r="N2281"/>
      <c r="O2281"/>
    </row>
    <row r="2282" spans="7:15" s="2" customFormat="1">
      <c r="G2282"/>
      <c r="H2282"/>
      <c r="I2282"/>
      <c r="J2282"/>
      <c r="K2282"/>
      <c r="L2282"/>
      <c r="M2282"/>
      <c r="N2282"/>
      <c r="O2282"/>
    </row>
    <row r="2283" spans="7:15" s="2" customFormat="1">
      <c r="G2283"/>
      <c r="H2283"/>
      <c r="I2283"/>
      <c r="J2283"/>
      <c r="K2283"/>
      <c r="L2283"/>
      <c r="M2283"/>
      <c r="N2283"/>
      <c r="O2283"/>
    </row>
    <row r="2284" spans="7:15" s="2" customFormat="1">
      <c r="G2284"/>
      <c r="H2284"/>
      <c r="I2284"/>
      <c r="J2284"/>
      <c r="K2284"/>
      <c r="L2284"/>
      <c r="M2284"/>
      <c r="N2284"/>
      <c r="O2284"/>
    </row>
    <row r="2285" spans="7:15" s="2" customFormat="1">
      <c r="G2285"/>
      <c r="H2285"/>
      <c r="I2285"/>
      <c r="J2285"/>
      <c r="K2285"/>
      <c r="L2285"/>
      <c r="M2285"/>
      <c r="N2285"/>
      <c r="O2285"/>
    </row>
    <row r="2286" spans="7:15" s="2" customFormat="1">
      <c r="G2286"/>
      <c r="H2286"/>
      <c r="I2286"/>
      <c r="J2286"/>
      <c r="K2286"/>
      <c r="L2286"/>
      <c r="M2286"/>
      <c r="N2286"/>
      <c r="O2286"/>
    </row>
    <row r="2287" spans="7:15" s="2" customFormat="1">
      <c r="G2287"/>
      <c r="H2287"/>
      <c r="I2287"/>
      <c r="J2287"/>
      <c r="K2287"/>
      <c r="L2287"/>
      <c r="M2287"/>
      <c r="N2287"/>
      <c r="O2287"/>
    </row>
    <row r="2288" spans="7:15" s="2" customFormat="1">
      <c r="G2288"/>
      <c r="H2288"/>
      <c r="I2288"/>
      <c r="J2288"/>
      <c r="K2288"/>
      <c r="L2288"/>
      <c r="M2288"/>
      <c r="N2288"/>
      <c r="O2288"/>
    </row>
    <row r="2289" spans="7:15" s="2" customFormat="1">
      <c r="G2289"/>
      <c r="H2289"/>
      <c r="I2289"/>
      <c r="J2289"/>
      <c r="K2289"/>
      <c r="L2289"/>
      <c r="M2289"/>
      <c r="N2289"/>
      <c r="O2289"/>
    </row>
    <row r="2290" spans="7:15" s="2" customFormat="1">
      <c r="G2290"/>
      <c r="H2290"/>
      <c r="I2290"/>
      <c r="J2290"/>
      <c r="K2290"/>
      <c r="L2290"/>
      <c r="M2290"/>
      <c r="N2290"/>
      <c r="O2290"/>
    </row>
    <row r="2291" spans="7:15" s="2" customFormat="1">
      <c r="G2291"/>
      <c r="H2291"/>
      <c r="I2291"/>
      <c r="J2291"/>
      <c r="K2291"/>
      <c r="L2291"/>
      <c r="M2291"/>
      <c r="N2291"/>
      <c r="O2291"/>
    </row>
    <row r="2292" spans="7:15" s="2" customFormat="1">
      <c r="G2292"/>
      <c r="H2292"/>
      <c r="I2292"/>
      <c r="J2292"/>
      <c r="K2292"/>
      <c r="L2292"/>
      <c r="M2292"/>
      <c r="N2292"/>
      <c r="O2292"/>
    </row>
    <row r="2293" spans="7:15" s="2" customFormat="1">
      <c r="G2293"/>
      <c r="H2293"/>
      <c r="I2293"/>
      <c r="J2293"/>
      <c r="K2293"/>
      <c r="L2293"/>
      <c r="M2293"/>
      <c r="N2293"/>
      <c r="O2293"/>
    </row>
    <row r="2294" spans="7:15" s="2" customFormat="1">
      <c r="G2294"/>
      <c r="H2294"/>
      <c r="I2294"/>
      <c r="J2294"/>
      <c r="K2294"/>
      <c r="L2294"/>
      <c r="M2294"/>
      <c r="N2294"/>
      <c r="O2294"/>
    </row>
    <row r="2295" spans="7:15" s="2" customFormat="1">
      <c r="G2295"/>
      <c r="H2295"/>
      <c r="I2295"/>
      <c r="J2295"/>
      <c r="K2295"/>
      <c r="L2295"/>
      <c r="M2295"/>
      <c r="N2295"/>
      <c r="O2295"/>
    </row>
    <row r="2296" spans="7:15" s="2" customFormat="1">
      <c r="G2296"/>
      <c r="H2296"/>
      <c r="I2296"/>
      <c r="J2296"/>
      <c r="K2296"/>
      <c r="L2296"/>
      <c r="M2296"/>
      <c r="N2296"/>
      <c r="O2296"/>
    </row>
    <row r="2297" spans="7:15" s="2" customFormat="1">
      <c r="G2297"/>
      <c r="H2297"/>
      <c r="I2297"/>
      <c r="J2297"/>
      <c r="K2297"/>
      <c r="L2297"/>
      <c r="M2297"/>
      <c r="N2297"/>
      <c r="O2297"/>
    </row>
    <row r="2298" spans="7:15" s="2" customFormat="1">
      <c r="G2298"/>
      <c r="H2298"/>
      <c r="I2298"/>
      <c r="J2298"/>
      <c r="K2298"/>
      <c r="L2298"/>
      <c r="M2298"/>
      <c r="N2298"/>
      <c r="O2298"/>
    </row>
    <row r="2299" spans="7:15" s="2" customFormat="1">
      <c r="G2299"/>
      <c r="H2299"/>
      <c r="I2299"/>
      <c r="J2299"/>
      <c r="K2299"/>
      <c r="L2299"/>
      <c r="M2299"/>
      <c r="N2299"/>
      <c r="O2299"/>
    </row>
    <row r="2300" spans="7:15" s="2" customFormat="1">
      <c r="G2300"/>
      <c r="H2300"/>
      <c r="I2300"/>
      <c r="J2300"/>
      <c r="K2300"/>
      <c r="L2300"/>
      <c r="M2300"/>
      <c r="N2300"/>
      <c r="O2300"/>
    </row>
    <row r="2301" spans="7:15" s="2" customFormat="1">
      <c r="G2301"/>
      <c r="H2301"/>
      <c r="I2301"/>
      <c r="J2301"/>
      <c r="K2301"/>
      <c r="L2301"/>
      <c r="M2301"/>
      <c r="N2301"/>
      <c r="O2301"/>
    </row>
    <row r="2302" spans="7:15" s="2" customFormat="1">
      <c r="G2302"/>
      <c r="H2302"/>
      <c r="I2302"/>
      <c r="J2302"/>
      <c r="K2302"/>
      <c r="L2302"/>
      <c r="M2302"/>
      <c r="N2302"/>
      <c r="O2302"/>
    </row>
    <row r="2303" spans="7:15" s="2" customFormat="1">
      <c r="G2303"/>
      <c r="H2303"/>
      <c r="I2303"/>
      <c r="J2303"/>
      <c r="K2303"/>
      <c r="L2303"/>
      <c r="M2303"/>
      <c r="N2303"/>
      <c r="O2303"/>
    </row>
    <row r="2304" spans="7:15" s="2" customFormat="1">
      <c r="G2304"/>
      <c r="H2304"/>
      <c r="I2304"/>
      <c r="J2304"/>
      <c r="K2304"/>
      <c r="L2304"/>
      <c r="M2304"/>
      <c r="N2304"/>
      <c r="O2304"/>
    </row>
    <row r="2305" spans="7:15" s="2" customFormat="1">
      <c r="G2305"/>
      <c r="H2305"/>
      <c r="I2305"/>
      <c r="J2305"/>
      <c r="K2305"/>
      <c r="L2305"/>
      <c r="M2305"/>
      <c r="N2305"/>
      <c r="O2305"/>
    </row>
    <row r="2306" spans="7:15" s="2" customFormat="1">
      <c r="G2306"/>
      <c r="H2306"/>
      <c r="I2306"/>
      <c r="J2306"/>
      <c r="K2306"/>
      <c r="L2306"/>
      <c r="M2306"/>
      <c r="N2306"/>
      <c r="O2306"/>
    </row>
    <row r="2307" spans="7:15" s="2" customFormat="1">
      <c r="G2307"/>
      <c r="H2307"/>
      <c r="I2307"/>
      <c r="J2307"/>
      <c r="K2307"/>
      <c r="L2307"/>
      <c r="M2307"/>
      <c r="N2307"/>
      <c r="O2307"/>
    </row>
    <row r="2308" spans="7:15" s="2" customFormat="1">
      <c r="G2308"/>
      <c r="H2308"/>
      <c r="I2308"/>
      <c r="J2308"/>
      <c r="K2308"/>
      <c r="L2308"/>
      <c r="M2308"/>
      <c r="N2308"/>
      <c r="O2308"/>
    </row>
    <row r="2309" spans="7:15" s="2" customFormat="1">
      <c r="G2309"/>
      <c r="H2309"/>
      <c r="I2309"/>
      <c r="J2309"/>
      <c r="K2309"/>
      <c r="L2309"/>
      <c r="M2309"/>
      <c r="N2309"/>
      <c r="O2309"/>
    </row>
    <row r="2310" spans="7:15" s="2" customFormat="1">
      <c r="G2310"/>
      <c r="H2310"/>
      <c r="I2310"/>
      <c r="J2310"/>
      <c r="K2310"/>
      <c r="L2310"/>
      <c r="M2310"/>
      <c r="N2310"/>
      <c r="O2310"/>
    </row>
    <row r="2311" spans="7:15" s="2" customFormat="1">
      <c r="G2311"/>
      <c r="H2311"/>
      <c r="I2311"/>
      <c r="J2311"/>
      <c r="K2311"/>
      <c r="L2311"/>
      <c r="M2311"/>
      <c r="N2311"/>
      <c r="O2311"/>
    </row>
    <row r="2312" spans="7:15" s="2" customFormat="1">
      <c r="G2312"/>
      <c r="H2312"/>
      <c r="I2312"/>
      <c r="J2312"/>
      <c r="K2312"/>
      <c r="L2312"/>
      <c r="M2312"/>
      <c r="N2312"/>
      <c r="O2312"/>
    </row>
    <row r="2313" spans="7:15" s="2" customFormat="1">
      <c r="G2313"/>
      <c r="H2313"/>
      <c r="I2313"/>
      <c r="J2313"/>
      <c r="K2313"/>
      <c r="L2313"/>
      <c r="M2313"/>
      <c r="N2313"/>
      <c r="O2313"/>
    </row>
    <row r="2314" spans="7:15" s="2" customFormat="1">
      <c r="G2314"/>
      <c r="H2314"/>
      <c r="I2314"/>
      <c r="J2314"/>
      <c r="K2314"/>
      <c r="L2314"/>
      <c r="M2314"/>
      <c r="N2314"/>
      <c r="O2314"/>
    </row>
    <row r="2315" spans="7:15" s="2" customFormat="1">
      <c r="G2315"/>
      <c r="H2315"/>
      <c r="I2315"/>
      <c r="J2315"/>
      <c r="K2315"/>
      <c r="L2315"/>
      <c r="M2315"/>
      <c r="N2315"/>
      <c r="O2315"/>
    </row>
    <row r="2316" spans="7:15" s="2" customFormat="1">
      <c r="G2316"/>
      <c r="H2316"/>
      <c r="I2316"/>
      <c r="J2316"/>
      <c r="K2316"/>
      <c r="L2316"/>
      <c r="M2316"/>
      <c r="N2316"/>
      <c r="O2316"/>
    </row>
    <row r="2317" spans="7:15" s="2" customFormat="1">
      <c r="G2317"/>
      <c r="H2317"/>
      <c r="I2317"/>
      <c r="J2317"/>
      <c r="K2317"/>
      <c r="L2317"/>
      <c r="M2317"/>
      <c r="N2317"/>
      <c r="O2317"/>
    </row>
    <row r="2318" spans="7:15" s="2" customFormat="1">
      <c r="G2318"/>
      <c r="H2318"/>
      <c r="I2318"/>
      <c r="J2318"/>
      <c r="K2318"/>
      <c r="L2318"/>
      <c r="M2318"/>
      <c r="N2318"/>
      <c r="O2318"/>
    </row>
    <row r="2319" spans="7:15" s="2" customFormat="1">
      <c r="G2319"/>
      <c r="H2319"/>
      <c r="I2319"/>
      <c r="J2319"/>
      <c r="K2319"/>
      <c r="L2319"/>
      <c r="M2319"/>
      <c r="N2319"/>
      <c r="O2319"/>
    </row>
    <row r="2320" spans="7:15" s="2" customFormat="1">
      <c r="G2320"/>
      <c r="H2320"/>
      <c r="I2320"/>
      <c r="J2320"/>
      <c r="K2320"/>
      <c r="L2320"/>
      <c r="M2320"/>
      <c r="N2320"/>
      <c r="O2320"/>
    </row>
    <row r="2321" spans="7:15" s="2" customFormat="1">
      <c r="G2321"/>
      <c r="H2321"/>
      <c r="I2321"/>
      <c r="J2321"/>
      <c r="K2321"/>
      <c r="L2321"/>
      <c r="M2321"/>
      <c r="N2321"/>
      <c r="O2321"/>
    </row>
    <row r="2322" spans="7:15" s="2" customFormat="1">
      <c r="G2322"/>
      <c r="H2322"/>
      <c r="I2322"/>
      <c r="J2322"/>
      <c r="K2322"/>
      <c r="L2322"/>
      <c r="M2322"/>
      <c r="N2322"/>
      <c r="O2322"/>
    </row>
    <row r="2323" spans="7:15" s="2" customFormat="1">
      <c r="G2323"/>
      <c r="H2323"/>
      <c r="I2323"/>
      <c r="J2323"/>
      <c r="K2323"/>
      <c r="L2323"/>
      <c r="M2323"/>
      <c r="N2323"/>
      <c r="O2323"/>
    </row>
    <row r="2324" spans="7:15" s="2" customFormat="1">
      <c r="G2324"/>
      <c r="H2324"/>
      <c r="I2324"/>
      <c r="J2324"/>
      <c r="K2324"/>
      <c r="L2324"/>
      <c r="M2324"/>
      <c r="N2324"/>
      <c r="O2324"/>
    </row>
    <row r="2325" spans="7:15" s="2" customFormat="1">
      <c r="G2325"/>
      <c r="H2325"/>
      <c r="I2325"/>
      <c r="J2325"/>
      <c r="K2325"/>
      <c r="L2325"/>
      <c r="M2325"/>
      <c r="N2325"/>
      <c r="O2325"/>
    </row>
    <row r="2326" spans="7:15" s="2" customFormat="1">
      <c r="G2326"/>
      <c r="H2326"/>
      <c r="I2326"/>
      <c r="J2326"/>
      <c r="K2326"/>
      <c r="L2326"/>
      <c r="M2326"/>
      <c r="N2326"/>
      <c r="O2326"/>
    </row>
    <row r="2327" spans="7:15" s="2" customFormat="1">
      <c r="G2327"/>
      <c r="H2327"/>
      <c r="I2327"/>
      <c r="J2327"/>
      <c r="K2327"/>
      <c r="L2327"/>
      <c r="M2327"/>
      <c r="N2327"/>
      <c r="O2327"/>
    </row>
    <row r="2328" spans="7:15" s="2" customFormat="1">
      <c r="G2328"/>
      <c r="H2328"/>
      <c r="I2328"/>
      <c r="J2328"/>
      <c r="K2328"/>
      <c r="L2328"/>
      <c r="M2328"/>
      <c r="N2328"/>
      <c r="O2328"/>
    </row>
    <row r="2329" spans="7:15" s="2" customFormat="1">
      <c r="G2329"/>
      <c r="H2329"/>
      <c r="I2329"/>
      <c r="J2329"/>
      <c r="K2329"/>
      <c r="L2329"/>
      <c r="M2329"/>
      <c r="N2329"/>
      <c r="O2329"/>
    </row>
    <row r="2330" spans="7:15" s="2" customFormat="1">
      <c r="G2330"/>
      <c r="H2330"/>
      <c r="I2330"/>
      <c r="J2330"/>
      <c r="K2330"/>
      <c r="L2330"/>
      <c r="M2330"/>
      <c r="N2330"/>
      <c r="O2330"/>
    </row>
    <row r="2331" spans="7:15" s="2" customFormat="1">
      <c r="G2331"/>
      <c r="H2331"/>
      <c r="I2331"/>
      <c r="J2331"/>
      <c r="K2331"/>
      <c r="L2331"/>
      <c r="M2331"/>
      <c r="N2331"/>
      <c r="O2331"/>
    </row>
    <row r="2332" spans="7:15" s="2" customFormat="1">
      <c r="G2332"/>
      <c r="H2332"/>
      <c r="I2332"/>
      <c r="J2332"/>
      <c r="K2332"/>
      <c r="L2332"/>
      <c r="M2332"/>
      <c r="N2332"/>
      <c r="O2332"/>
    </row>
    <row r="2333" spans="7:15" s="2" customFormat="1">
      <c r="G2333"/>
      <c r="H2333"/>
      <c r="I2333"/>
      <c r="J2333"/>
      <c r="K2333"/>
      <c r="L2333"/>
      <c r="M2333"/>
      <c r="N2333"/>
      <c r="O2333"/>
    </row>
    <row r="2334" spans="7:15" s="2" customFormat="1">
      <c r="G2334"/>
      <c r="H2334"/>
      <c r="I2334"/>
      <c r="J2334"/>
      <c r="K2334"/>
      <c r="L2334"/>
      <c r="M2334"/>
      <c r="N2334"/>
      <c r="O2334"/>
    </row>
    <row r="2335" spans="7:15" s="2" customFormat="1">
      <c r="G2335"/>
      <c r="H2335"/>
      <c r="I2335"/>
      <c r="J2335"/>
      <c r="K2335"/>
      <c r="L2335"/>
      <c r="M2335"/>
      <c r="N2335"/>
      <c r="O2335"/>
    </row>
    <row r="2336" spans="7:15" s="2" customFormat="1">
      <c r="G2336"/>
      <c r="H2336"/>
      <c r="I2336"/>
      <c r="J2336"/>
      <c r="K2336"/>
      <c r="L2336"/>
      <c r="M2336"/>
      <c r="N2336"/>
      <c r="O2336"/>
    </row>
    <row r="2337" spans="7:15" s="2" customFormat="1">
      <c r="G2337"/>
      <c r="H2337"/>
      <c r="I2337"/>
      <c r="J2337"/>
      <c r="K2337"/>
      <c r="L2337"/>
      <c r="M2337"/>
      <c r="N2337"/>
      <c r="O2337"/>
    </row>
    <row r="2338" spans="7:15" s="2" customFormat="1">
      <c r="G2338"/>
      <c r="H2338"/>
      <c r="I2338"/>
      <c r="J2338"/>
      <c r="K2338"/>
      <c r="L2338"/>
      <c r="M2338"/>
      <c r="N2338"/>
      <c r="O2338"/>
    </row>
    <row r="2339" spans="7:15" s="2" customFormat="1">
      <c r="G2339"/>
      <c r="H2339"/>
      <c r="I2339"/>
      <c r="J2339"/>
      <c r="K2339"/>
      <c r="L2339"/>
      <c r="M2339"/>
      <c r="N2339"/>
      <c r="O2339"/>
    </row>
    <row r="2340" spans="7:15" s="2" customFormat="1">
      <c r="G2340"/>
      <c r="H2340"/>
      <c r="I2340"/>
      <c r="J2340"/>
      <c r="K2340"/>
      <c r="L2340"/>
      <c r="M2340"/>
      <c r="N2340"/>
      <c r="O2340"/>
    </row>
    <row r="2341" spans="7:15" s="2" customFormat="1">
      <c r="G2341"/>
      <c r="H2341"/>
      <c r="I2341"/>
      <c r="J2341"/>
      <c r="K2341"/>
      <c r="L2341"/>
      <c r="M2341"/>
      <c r="N2341"/>
      <c r="O2341"/>
    </row>
    <row r="2342" spans="7:15" s="2" customFormat="1">
      <c r="G2342"/>
      <c r="H2342"/>
      <c r="I2342"/>
      <c r="J2342"/>
      <c r="K2342"/>
      <c r="L2342"/>
      <c r="M2342"/>
      <c r="N2342"/>
      <c r="O2342"/>
    </row>
    <row r="2343" spans="7:15" s="2" customFormat="1">
      <c r="G2343"/>
      <c r="H2343"/>
      <c r="I2343"/>
      <c r="J2343"/>
      <c r="K2343"/>
      <c r="L2343"/>
      <c r="M2343"/>
      <c r="N2343"/>
      <c r="O2343"/>
    </row>
    <row r="2344" spans="7:15" s="2" customFormat="1">
      <c r="G2344"/>
      <c r="H2344"/>
      <c r="I2344"/>
      <c r="J2344"/>
      <c r="K2344"/>
      <c r="L2344"/>
      <c r="M2344"/>
      <c r="N2344"/>
      <c r="O2344"/>
    </row>
    <row r="2345" spans="7:15" s="2" customFormat="1">
      <c r="G2345"/>
      <c r="H2345"/>
      <c r="I2345"/>
      <c r="J2345"/>
      <c r="K2345"/>
      <c r="L2345"/>
      <c r="M2345"/>
      <c r="N2345"/>
      <c r="O2345"/>
    </row>
    <row r="2346" spans="7:15" s="2" customFormat="1">
      <c r="G2346"/>
      <c r="H2346"/>
      <c r="I2346"/>
      <c r="J2346"/>
      <c r="K2346"/>
      <c r="L2346"/>
      <c r="M2346"/>
      <c r="N2346"/>
      <c r="O2346"/>
    </row>
    <row r="2347" spans="7:15" s="2" customFormat="1">
      <c r="G2347"/>
      <c r="H2347"/>
      <c r="I2347"/>
      <c r="J2347"/>
      <c r="K2347"/>
      <c r="L2347"/>
      <c r="M2347"/>
      <c r="N2347"/>
      <c r="O2347"/>
    </row>
    <row r="2348" spans="7:15" s="2" customFormat="1">
      <c r="G2348"/>
      <c r="H2348"/>
      <c r="I2348"/>
      <c r="J2348"/>
      <c r="K2348"/>
      <c r="L2348"/>
      <c r="M2348"/>
      <c r="N2348"/>
      <c r="O2348"/>
    </row>
    <row r="2349" spans="7:15" s="2" customFormat="1">
      <c r="G2349"/>
      <c r="H2349"/>
      <c r="I2349"/>
      <c r="J2349"/>
      <c r="K2349"/>
      <c r="L2349"/>
      <c r="M2349"/>
      <c r="N2349"/>
      <c r="O2349"/>
    </row>
    <row r="2350" spans="7:15" s="2" customFormat="1">
      <c r="G2350"/>
      <c r="H2350"/>
      <c r="I2350"/>
      <c r="J2350"/>
      <c r="K2350"/>
      <c r="L2350"/>
      <c r="M2350"/>
      <c r="N2350"/>
      <c r="O2350"/>
    </row>
    <row r="2351" spans="7:15" s="2" customFormat="1">
      <c r="G2351"/>
      <c r="H2351"/>
      <c r="I2351"/>
      <c r="J2351"/>
      <c r="K2351"/>
      <c r="L2351"/>
      <c r="M2351"/>
      <c r="N2351"/>
      <c r="O2351"/>
    </row>
    <row r="2352" spans="7:15" s="2" customFormat="1">
      <c r="G2352"/>
      <c r="H2352"/>
      <c r="I2352"/>
      <c r="J2352"/>
      <c r="K2352"/>
      <c r="L2352"/>
      <c r="M2352"/>
      <c r="N2352"/>
      <c r="O2352"/>
    </row>
    <row r="2353" spans="7:15" s="2" customFormat="1">
      <c r="G2353"/>
      <c r="H2353"/>
      <c r="I2353"/>
      <c r="J2353"/>
      <c r="K2353"/>
      <c r="L2353"/>
      <c r="M2353"/>
      <c r="N2353"/>
      <c r="O2353"/>
    </row>
    <row r="2354" spans="7:15" s="2" customFormat="1">
      <c r="G2354"/>
      <c r="H2354"/>
      <c r="I2354"/>
      <c r="J2354"/>
      <c r="K2354"/>
      <c r="L2354"/>
      <c r="M2354"/>
      <c r="N2354"/>
      <c r="O2354"/>
    </row>
    <row r="2355" spans="7:15" s="2" customFormat="1">
      <c r="G2355"/>
      <c r="H2355"/>
      <c r="I2355"/>
      <c r="J2355"/>
      <c r="K2355"/>
      <c r="L2355"/>
      <c r="M2355"/>
      <c r="N2355"/>
      <c r="O2355"/>
    </row>
    <row r="2356" spans="7:15" s="2" customFormat="1">
      <c r="G2356"/>
      <c r="H2356"/>
      <c r="I2356"/>
      <c r="J2356"/>
      <c r="K2356"/>
      <c r="L2356"/>
      <c r="M2356"/>
      <c r="N2356"/>
      <c r="O2356"/>
    </row>
    <row r="2357" spans="7:15" s="2" customFormat="1">
      <c r="G2357"/>
      <c r="H2357"/>
      <c r="I2357"/>
      <c r="J2357"/>
      <c r="K2357"/>
      <c r="L2357"/>
      <c r="M2357"/>
      <c r="N2357"/>
      <c r="O2357"/>
    </row>
    <row r="2358" spans="7:15" s="2" customFormat="1">
      <c r="G2358"/>
      <c r="H2358"/>
      <c r="I2358"/>
      <c r="J2358"/>
      <c r="K2358"/>
      <c r="L2358"/>
      <c r="M2358"/>
      <c r="N2358"/>
      <c r="O2358"/>
    </row>
    <row r="2359" spans="7:15" s="2" customFormat="1">
      <c r="G2359"/>
      <c r="H2359"/>
      <c r="I2359"/>
      <c r="J2359"/>
      <c r="K2359"/>
      <c r="L2359"/>
      <c r="M2359"/>
      <c r="N2359"/>
      <c r="O2359"/>
    </row>
    <row r="2360" spans="7:15" s="2" customFormat="1">
      <c r="G2360"/>
      <c r="H2360"/>
      <c r="I2360"/>
      <c r="J2360"/>
      <c r="K2360"/>
      <c r="L2360"/>
      <c r="M2360"/>
      <c r="N2360"/>
      <c r="O2360"/>
    </row>
    <row r="2361" spans="7:15" s="2" customFormat="1">
      <c r="G2361"/>
      <c r="H2361"/>
      <c r="I2361"/>
      <c r="J2361"/>
      <c r="K2361"/>
      <c r="L2361"/>
      <c r="M2361"/>
      <c r="N2361"/>
      <c r="O2361"/>
    </row>
    <row r="2362" spans="7:15" s="2" customFormat="1">
      <c r="G2362"/>
      <c r="H2362"/>
      <c r="I2362"/>
      <c r="J2362"/>
      <c r="K2362"/>
      <c r="L2362"/>
      <c r="M2362"/>
      <c r="N2362"/>
      <c r="O2362"/>
    </row>
    <row r="2363" spans="7:15" s="2" customFormat="1">
      <c r="G2363"/>
      <c r="H2363"/>
      <c r="I2363"/>
      <c r="J2363"/>
      <c r="K2363"/>
      <c r="L2363"/>
      <c r="M2363"/>
      <c r="N2363"/>
      <c r="O2363"/>
    </row>
    <row r="2364" spans="7:15" s="2" customFormat="1">
      <c r="G2364"/>
      <c r="H2364"/>
      <c r="I2364"/>
      <c r="J2364"/>
      <c r="K2364"/>
      <c r="L2364"/>
      <c r="M2364"/>
      <c r="N2364"/>
      <c r="O2364"/>
    </row>
    <row r="2365" spans="7:15" s="2" customFormat="1">
      <c r="G2365"/>
      <c r="H2365"/>
      <c r="I2365"/>
      <c r="J2365"/>
      <c r="K2365"/>
      <c r="L2365"/>
      <c r="M2365"/>
      <c r="N2365"/>
      <c r="O2365"/>
    </row>
    <row r="2366" spans="7:15" s="2" customFormat="1">
      <c r="G2366"/>
      <c r="H2366"/>
      <c r="I2366"/>
      <c r="J2366"/>
      <c r="K2366"/>
      <c r="L2366"/>
      <c r="M2366"/>
      <c r="N2366"/>
      <c r="O2366"/>
    </row>
    <row r="2367" spans="7:15" s="2" customFormat="1">
      <c r="G2367"/>
      <c r="H2367"/>
      <c r="I2367"/>
      <c r="J2367"/>
      <c r="K2367"/>
      <c r="L2367"/>
      <c r="M2367"/>
      <c r="N2367"/>
      <c r="O2367"/>
    </row>
    <row r="2368" spans="7:15" s="2" customFormat="1">
      <c r="G2368"/>
      <c r="H2368"/>
      <c r="I2368"/>
      <c r="J2368"/>
      <c r="K2368"/>
      <c r="L2368"/>
      <c r="M2368"/>
      <c r="N2368"/>
      <c r="O2368"/>
    </row>
    <row r="2369" spans="7:15" s="2" customFormat="1">
      <c r="G2369"/>
      <c r="H2369"/>
      <c r="I2369"/>
      <c r="J2369"/>
      <c r="K2369"/>
      <c r="L2369"/>
      <c r="M2369"/>
      <c r="N2369"/>
      <c r="O2369"/>
    </row>
    <row r="2370" spans="7:15" s="2" customFormat="1">
      <c r="G2370"/>
      <c r="H2370"/>
      <c r="I2370"/>
      <c r="J2370"/>
      <c r="K2370"/>
      <c r="L2370"/>
      <c r="M2370"/>
      <c r="N2370"/>
      <c r="O2370"/>
    </row>
    <row r="2371" spans="7:15" s="2" customFormat="1">
      <c r="G2371"/>
      <c r="H2371"/>
      <c r="I2371"/>
      <c r="J2371"/>
      <c r="K2371"/>
      <c r="L2371"/>
      <c r="M2371"/>
      <c r="N2371"/>
      <c r="O2371"/>
    </row>
    <row r="2372" spans="7:15" s="2" customFormat="1">
      <c r="G2372"/>
      <c r="H2372"/>
      <c r="I2372"/>
      <c r="J2372"/>
      <c r="K2372"/>
      <c r="L2372"/>
      <c r="M2372"/>
      <c r="N2372"/>
      <c r="O2372"/>
    </row>
    <row r="2373" spans="7:15" s="2" customFormat="1">
      <c r="G2373"/>
      <c r="H2373"/>
      <c r="I2373"/>
      <c r="J2373"/>
      <c r="K2373"/>
      <c r="L2373"/>
      <c r="M2373"/>
      <c r="N2373"/>
      <c r="O2373"/>
    </row>
    <row r="2374" spans="7:15" s="2" customFormat="1">
      <c r="G2374"/>
      <c r="H2374"/>
      <c r="I2374"/>
      <c r="J2374"/>
      <c r="K2374"/>
      <c r="L2374"/>
      <c r="M2374"/>
      <c r="N2374"/>
      <c r="O2374"/>
    </row>
    <row r="2375" spans="7:15" s="2" customFormat="1">
      <c r="G2375"/>
      <c r="H2375"/>
      <c r="I2375"/>
      <c r="J2375"/>
      <c r="K2375"/>
      <c r="L2375"/>
      <c r="M2375"/>
      <c r="N2375"/>
      <c r="O2375"/>
    </row>
    <row r="2376" spans="7:15" s="2" customFormat="1">
      <c r="G2376"/>
      <c r="H2376"/>
      <c r="I2376"/>
      <c r="J2376"/>
      <c r="K2376"/>
      <c r="L2376"/>
      <c r="M2376"/>
      <c r="N2376"/>
      <c r="O2376"/>
    </row>
    <row r="2377" spans="7:15" s="2" customFormat="1">
      <c r="G2377"/>
      <c r="H2377"/>
      <c r="I2377"/>
      <c r="J2377"/>
      <c r="K2377"/>
      <c r="L2377"/>
      <c r="M2377"/>
      <c r="N2377"/>
      <c r="O2377"/>
    </row>
    <row r="2378" spans="7:15" s="2" customFormat="1">
      <c r="G2378"/>
      <c r="H2378"/>
      <c r="I2378"/>
      <c r="J2378"/>
      <c r="K2378"/>
      <c r="L2378"/>
      <c r="M2378"/>
      <c r="N2378"/>
      <c r="O2378"/>
    </row>
    <row r="2379" spans="7:15" s="2" customFormat="1">
      <c r="G2379"/>
      <c r="H2379"/>
      <c r="I2379"/>
      <c r="J2379"/>
      <c r="K2379"/>
      <c r="L2379"/>
      <c r="M2379"/>
      <c r="N2379"/>
      <c r="O2379"/>
    </row>
    <row r="2380" spans="7:15" s="2" customFormat="1">
      <c r="G2380"/>
      <c r="H2380"/>
      <c r="I2380"/>
      <c r="J2380"/>
      <c r="K2380"/>
      <c r="L2380"/>
      <c r="M2380"/>
      <c r="N2380"/>
      <c r="O2380"/>
    </row>
    <row r="2381" spans="7:15" s="2" customFormat="1">
      <c r="G2381"/>
      <c r="H2381"/>
      <c r="I2381"/>
      <c r="J2381"/>
      <c r="K2381"/>
      <c r="L2381"/>
      <c r="M2381"/>
      <c r="N2381"/>
      <c r="O2381"/>
    </row>
    <row r="2382" spans="7:15" s="2" customFormat="1">
      <c r="G2382"/>
      <c r="H2382"/>
      <c r="I2382"/>
      <c r="J2382"/>
      <c r="K2382"/>
      <c r="L2382"/>
      <c r="M2382"/>
      <c r="N2382"/>
      <c r="O2382"/>
    </row>
    <row r="2383" spans="7:15" s="2" customFormat="1">
      <c r="G2383"/>
      <c r="H2383"/>
      <c r="I2383"/>
      <c r="J2383"/>
      <c r="K2383"/>
      <c r="L2383"/>
      <c r="M2383"/>
      <c r="N2383"/>
      <c r="O2383"/>
    </row>
    <row r="2384" spans="7:15" s="2" customFormat="1">
      <c r="G2384"/>
      <c r="H2384"/>
      <c r="I2384"/>
      <c r="J2384"/>
      <c r="K2384"/>
      <c r="L2384"/>
      <c r="M2384"/>
      <c r="N2384"/>
      <c r="O2384"/>
    </row>
    <row r="2385" spans="7:15" s="2" customFormat="1">
      <c r="G2385"/>
      <c r="H2385"/>
      <c r="I2385"/>
      <c r="J2385"/>
      <c r="K2385"/>
      <c r="L2385"/>
      <c r="M2385"/>
      <c r="N2385"/>
      <c r="O2385"/>
    </row>
    <row r="2386" spans="7:15" s="2" customFormat="1">
      <c r="G2386"/>
      <c r="H2386"/>
      <c r="I2386"/>
      <c r="J2386"/>
      <c r="K2386"/>
      <c r="L2386"/>
      <c r="M2386"/>
      <c r="N2386"/>
      <c r="O2386"/>
    </row>
    <row r="2387" spans="7:15" s="2" customFormat="1">
      <c r="G2387"/>
      <c r="H2387"/>
      <c r="I2387"/>
      <c r="J2387"/>
      <c r="K2387"/>
      <c r="L2387"/>
      <c r="M2387"/>
      <c r="N2387"/>
      <c r="O2387"/>
    </row>
    <row r="2388" spans="7:15" s="2" customFormat="1">
      <c r="G2388"/>
      <c r="H2388"/>
      <c r="I2388"/>
      <c r="J2388"/>
      <c r="K2388"/>
      <c r="L2388"/>
      <c r="M2388"/>
      <c r="N2388"/>
      <c r="O2388"/>
    </row>
    <row r="2389" spans="7:15" s="2" customFormat="1">
      <c r="G2389"/>
      <c r="H2389"/>
      <c r="I2389"/>
      <c r="J2389"/>
      <c r="K2389"/>
      <c r="L2389"/>
      <c r="M2389"/>
      <c r="N2389"/>
      <c r="O2389"/>
    </row>
    <row r="2390" spans="7:15" s="2" customFormat="1">
      <c r="G2390"/>
      <c r="H2390"/>
      <c r="I2390"/>
      <c r="J2390"/>
      <c r="K2390"/>
      <c r="L2390"/>
      <c r="M2390"/>
      <c r="N2390"/>
      <c r="O2390"/>
    </row>
    <row r="2391" spans="7:15" s="2" customFormat="1">
      <c r="G2391"/>
      <c r="H2391"/>
      <c r="I2391"/>
      <c r="J2391"/>
      <c r="K2391"/>
      <c r="L2391"/>
      <c r="M2391"/>
      <c r="N2391"/>
      <c r="O2391"/>
    </row>
    <row r="2392" spans="7:15" s="2" customFormat="1">
      <c r="G2392"/>
      <c r="H2392"/>
      <c r="I2392"/>
      <c r="J2392"/>
      <c r="K2392"/>
      <c r="L2392"/>
      <c r="M2392"/>
      <c r="N2392"/>
      <c r="O2392"/>
    </row>
    <row r="2393" spans="7:15" s="2" customFormat="1">
      <c r="G2393"/>
      <c r="H2393"/>
      <c r="I2393"/>
      <c r="J2393"/>
      <c r="K2393"/>
      <c r="L2393"/>
      <c r="M2393"/>
      <c r="N2393"/>
      <c r="O2393"/>
    </row>
    <row r="2394" spans="7:15" s="2" customFormat="1">
      <c r="G2394"/>
      <c r="H2394"/>
      <c r="I2394"/>
      <c r="J2394"/>
      <c r="K2394"/>
      <c r="L2394"/>
      <c r="M2394"/>
      <c r="N2394"/>
      <c r="O2394"/>
    </row>
    <row r="2395" spans="7:15" s="2" customFormat="1">
      <c r="G2395"/>
      <c r="H2395"/>
      <c r="I2395"/>
      <c r="J2395"/>
      <c r="K2395"/>
      <c r="L2395"/>
      <c r="M2395"/>
      <c r="N2395"/>
      <c r="O2395"/>
    </row>
    <row r="2396" spans="7:15" s="2" customFormat="1">
      <c r="G2396"/>
      <c r="H2396"/>
      <c r="I2396"/>
      <c r="J2396"/>
      <c r="K2396"/>
      <c r="L2396"/>
      <c r="M2396"/>
      <c r="N2396"/>
      <c r="O2396"/>
    </row>
    <row r="2397" spans="7:15" s="2" customFormat="1">
      <c r="G2397"/>
      <c r="H2397"/>
      <c r="I2397"/>
      <c r="J2397"/>
      <c r="K2397"/>
      <c r="L2397"/>
      <c r="M2397"/>
      <c r="N2397"/>
      <c r="O2397"/>
    </row>
    <row r="2398" spans="7:15" s="2" customFormat="1">
      <c r="G2398"/>
      <c r="H2398"/>
      <c r="I2398"/>
      <c r="J2398"/>
      <c r="K2398"/>
      <c r="L2398"/>
      <c r="M2398"/>
      <c r="N2398"/>
      <c r="O2398"/>
    </row>
    <row r="2399" spans="7:15" s="2" customFormat="1">
      <c r="G2399"/>
      <c r="H2399"/>
      <c r="I2399"/>
      <c r="J2399"/>
      <c r="K2399"/>
      <c r="L2399"/>
      <c r="M2399"/>
      <c r="N2399"/>
      <c r="O2399"/>
    </row>
    <row r="2400" spans="7:15" s="2" customFormat="1">
      <c r="G2400"/>
      <c r="H2400"/>
      <c r="I2400"/>
      <c r="J2400"/>
      <c r="K2400"/>
      <c r="L2400"/>
      <c r="M2400"/>
      <c r="N2400"/>
      <c r="O2400"/>
    </row>
    <row r="2401" spans="7:15" s="2" customFormat="1">
      <c r="G2401"/>
      <c r="H2401"/>
      <c r="I2401"/>
      <c r="J2401"/>
      <c r="K2401"/>
      <c r="L2401"/>
      <c r="M2401"/>
      <c r="N2401"/>
      <c r="O2401"/>
    </row>
    <row r="2402" spans="7:15" s="2" customFormat="1">
      <c r="G2402"/>
      <c r="H2402"/>
      <c r="I2402"/>
      <c r="J2402"/>
      <c r="K2402"/>
      <c r="L2402"/>
      <c r="M2402"/>
      <c r="N2402"/>
      <c r="O2402"/>
    </row>
    <row r="2403" spans="7:15" s="2" customFormat="1">
      <c r="G2403"/>
      <c r="H2403"/>
      <c r="I2403"/>
      <c r="J2403"/>
      <c r="K2403"/>
      <c r="L2403"/>
      <c r="M2403"/>
      <c r="N2403"/>
      <c r="O2403"/>
    </row>
    <row r="2404" spans="7:15" s="2" customFormat="1">
      <c r="G2404"/>
      <c r="H2404"/>
      <c r="I2404"/>
      <c r="J2404"/>
      <c r="K2404"/>
      <c r="L2404"/>
      <c r="M2404"/>
      <c r="N2404"/>
      <c r="O2404"/>
    </row>
    <row r="2405" spans="7:15" s="2" customFormat="1">
      <c r="G2405"/>
      <c r="H2405"/>
      <c r="I2405"/>
      <c r="J2405"/>
      <c r="K2405"/>
      <c r="L2405"/>
      <c r="M2405"/>
      <c r="N2405"/>
      <c r="O2405"/>
    </row>
    <row r="2406" spans="7:15" s="2" customFormat="1">
      <c r="G2406"/>
      <c r="H2406"/>
      <c r="I2406"/>
      <c r="J2406"/>
      <c r="K2406"/>
      <c r="L2406"/>
      <c r="M2406"/>
      <c r="N2406"/>
      <c r="O2406"/>
    </row>
    <row r="2407" spans="7:15" s="2" customFormat="1">
      <c r="G2407"/>
      <c r="H2407"/>
      <c r="I2407"/>
      <c r="J2407"/>
      <c r="K2407"/>
      <c r="L2407"/>
      <c r="M2407"/>
      <c r="N2407"/>
      <c r="O2407"/>
    </row>
    <row r="2408" spans="7:15" s="2" customFormat="1">
      <c r="G2408"/>
      <c r="H2408"/>
      <c r="I2408"/>
      <c r="J2408"/>
      <c r="K2408"/>
      <c r="L2408"/>
      <c r="M2408"/>
      <c r="N2408"/>
      <c r="O2408"/>
    </row>
    <row r="2409" spans="7:15" s="2" customFormat="1">
      <c r="G2409"/>
      <c r="H2409"/>
      <c r="I2409"/>
      <c r="J2409"/>
      <c r="K2409"/>
      <c r="L2409"/>
      <c r="M2409"/>
      <c r="N2409"/>
      <c r="O2409"/>
    </row>
    <row r="2410" spans="7:15" s="2" customFormat="1">
      <c r="G2410"/>
      <c r="H2410"/>
      <c r="I2410"/>
      <c r="J2410"/>
      <c r="K2410"/>
      <c r="L2410"/>
      <c r="M2410"/>
      <c r="N2410"/>
      <c r="O2410"/>
    </row>
    <row r="2411" spans="7:15" s="2" customFormat="1">
      <c r="G2411"/>
      <c r="H2411"/>
      <c r="I2411"/>
      <c r="J2411"/>
      <c r="K2411"/>
      <c r="L2411"/>
      <c r="M2411"/>
      <c r="N2411"/>
      <c r="O2411"/>
    </row>
    <row r="2412" spans="7:15" s="2" customFormat="1">
      <c r="G2412"/>
      <c r="H2412"/>
      <c r="I2412"/>
      <c r="J2412"/>
      <c r="K2412"/>
      <c r="L2412"/>
      <c r="M2412"/>
      <c r="N2412"/>
      <c r="O2412"/>
    </row>
    <row r="2413" spans="7:15" s="2" customFormat="1">
      <c r="G2413"/>
      <c r="H2413"/>
      <c r="I2413"/>
      <c r="J2413"/>
      <c r="K2413"/>
      <c r="L2413"/>
      <c r="M2413"/>
      <c r="N2413"/>
      <c r="O2413"/>
    </row>
    <row r="2414" spans="7:15" s="2" customFormat="1">
      <c r="G2414"/>
      <c r="H2414"/>
      <c r="I2414"/>
      <c r="J2414"/>
      <c r="K2414"/>
      <c r="L2414"/>
      <c r="M2414"/>
      <c r="N2414"/>
      <c r="O2414"/>
    </row>
    <row r="2415" spans="7:15" s="2" customFormat="1">
      <c r="G2415"/>
      <c r="H2415"/>
      <c r="I2415"/>
      <c r="J2415"/>
      <c r="K2415"/>
      <c r="L2415"/>
      <c r="M2415"/>
      <c r="N2415"/>
      <c r="O2415"/>
    </row>
    <row r="2416" spans="7:15" s="2" customFormat="1">
      <c r="G2416"/>
      <c r="H2416"/>
      <c r="I2416"/>
      <c r="J2416"/>
      <c r="K2416"/>
      <c r="L2416"/>
      <c r="M2416"/>
      <c r="N2416"/>
      <c r="O2416"/>
    </row>
    <row r="2417" spans="7:15" s="2" customFormat="1">
      <c r="G2417"/>
      <c r="H2417"/>
      <c r="I2417"/>
      <c r="J2417"/>
      <c r="K2417"/>
      <c r="L2417"/>
      <c r="M2417"/>
      <c r="N2417"/>
      <c r="O2417"/>
    </row>
    <row r="2418" spans="7:15" s="2" customFormat="1">
      <c r="G2418"/>
      <c r="H2418"/>
      <c r="I2418"/>
      <c r="J2418"/>
      <c r="K2418"/>
      <c r="L2418"/>
      <c r="M2418"/>
      <c r="N2418"/>
      <c r="O2418"/>
    </row>
    <row r="2419" spans="7:15" s="2" customFormat="1">
      <c r="G2419"/>
      <c r="H2419"/>
      <c r="I2419"/>
      <c r="J2419"/>
      <c r="K2419"/>
      <c r="L2419"/>
      <c r="M2419"/>
      <c r="N2419"/>
      <c r="O2419"/>
    </row>
    <row r="2420" spans="7:15" s="2" customFormat="1">
      <c r="G2420"/>
      <c r="H2420"/>
      <c r="I2420"/>
      <c r="J2420"/>
      <c r="K2420"/>
      <c r="L2420"/>
      <c r="M2420"/>
      <c r="N2420"/>
      <c r="O2420"/>
    </row>
    <row r="2421" spans="7:15" s="2" customFormat="1">
      <c r="G2421"/>
      <c r="H2421"/>
      <c r="I2421"/>
      <c r="J2421"/>
      <c r="K2421"/>
      <c r="L2421"/>
      <c r="M2421"/>
      <c r="N2421"/>
      <c r="O2421"/>
    </row>
    <row r="2422" spans="7:15" s="2" customFormat="1">
      <c r="G2422"/>
      <c r="H2422"/>
      <c r="I2422"/>
      <c r="J2422"/>
      <c r="K2422"/>
      <c r="L2422"/>
      <c r="M2422"/>
      <c r="N2422"/>
      <c r="O2422"/>
    </row>
    <row r="2423" spans="7:15" s="2" customFormat="1">
      <c r="G2423"/>
      <c r="H2423"/>
      <c r="I2423"/>
      <c r="J2423"/>
      <c r="K2423"/>
      <c r="L2423"/>
      <c r="M2423"/>
      <c r="N2423"/>
      <c r="O2423"/>
    </row>
    <row r="2424" spans="7:15" s="2" customFormat="1">
      <c r="G2424"/>
      <c r="H2424"/>
      <c r="I2424"/>
      <c r="J2424"/>
      <c r="K2424"/>
      <c r="L2424"/>
      <c r="M2424"/>
      <c r="N2424"/>
      <c r="O2424"/>
    </row>
    <row r="2425" spans="7:15" s="2" customFormat="1">
      <c r="G2425"/>
      <c r="H2425"/>
      <c r="I2425"/>
      <c r="J2425"/>
      <c r="K2425"/>
      <c r="L2425"/>
      <c r="M2425"/>
      <c r="N2425"/>
      <c r="O2425"/>
    </row>
    <row r="2426" spans="7:15" s="2" customFormat="1">
      <c r="G2426"/>
      <c r="H2426"/>
      <c r="I2426"/>
      <c r="J2426"/>
      <c r="K2426"/>
      <c r="L2426"/>
      <c r="M2426"/>
      <c r="N2426"/>
      <c r="O2426"/>
    </row>
    <row r="2427" spans="7:15" s="2" customFormat="1">
      <c r="G2427"/>
      <c r="H2427"/>
      <c r="I2427"/>
      <c r="J2427"/>
      <c r="K2427"/>
      <c r="L2427"/>
      <c r="M2427"/>
      <c r="N2427"/>
      <c r="O2427"/>
    </row>
    <row r="2428" spans="7:15" s="2" customFormat="1">
      <c r="G2428"/>
      <c r="H2428"/>
      <c r="I2428"/>
      <c r="J2428"/>
      <c r="K2428"/>
      <c r="L2428"/>
      <c r="M2428"/>
      <c r="N2428"/>
      <c r="O2428"/>
    </row>
    <row r="2429" spans="7:15" s="2" customFormat="1">
      <c r="G2429"/>
      <c r="H2429"/>
      <c r="I2429"/>
      <c r="J2429"/>
      <c r="K2429"/>
      <c r="L2429"/>
      <c r="M2429"/>
      <c r="N2429"/>
      <c r="O2429"/>
    </row>
    <row r="2430" spans="7:15" s="2" customFormat="1">
      <c r="G2430"/>
      <c r="H2430"/>
      <c r="I2430"/>
      <c r="J2430"/>
      <c r="K2430"/>
      <c r="L2430"/>
      <c r="M2430"/>
      <c r="N2430"/>
      <c r="O2430"/>
    </row>
    <row r="2431" spans="7:15" s="2" customFormat="1">
      <c r="G2431"/>
      <c r="H2431"/>
      <c r="I2431"/>
      <c r="J2431"/>
      <c r="K2431"/>
      <c r="L2431"/>
      <c r="M2431"/>
      <c r="N2431"/>
      <c r="O2431"/>
    </row>
    <row r="2432" spans="7:15" s="2" customFormat="1">
      <c r="G2432"/>
      <c r="H2432"/>
      <c r="I2432"/>
      <c r="J2432"/>
      <c r="K2432"/>
      <c r="L2432"/>
      <c r="M2432"/>
      <c r="N2432"/>
      <c r="O2432"/>
    </row>
    <row r="2433" spans="7:15" s="2" customFormat="1">
      <c r="G2433"/>
      <c r="H2433"/>
      <c r="I2433"/>
      <c r="J2433"/>
      <c r="K2433"/>
      <c r="L2433"/>
      <c r="M2433"/>
      <c r="N2433"/>
      <c r="O2433"/>
    </row>
    <row r="2434" spans="7:15" s="2" customFormat="1">
      <c r="G2434"/>
      <c r="H2434"/>
      <c r="I2434"/>
      <c r="J2434"/>
      <c r="K2434"/>
      <c r="L2434"/>
      <c r="M2434"/>
      <c r="N2434"/>
      <c r="O2434"/>
    </row>
    <row r="2435" spans="7:15" s="2" customFormat="1">
      <c r="G2435"/>
      <c r="H2435"/>
      <c r="I2435"/>
      <c r="J2435"/>
      <c r="K2435"/>
      <c r="L2435"/>
      <c r="M2435"/>
      <c r="N2435"/>
      <c r="O2435"/>
    </row>
    <row r="2436" spans="7:15" s="2" customFormat="1">
      <c r="G2436"/>
      <c r="H2436"/>
      <c r="I2436"/>
      <c r="J2436"/>
      <c r="K2436"/>
      <c r="L2436"/>
      <c r="M2436"/>
      <c r="N2436"/>
      <c r="O2436"/>
    </row>
    <row r="2437" spans="7:15" s="2" customFormat="1">
      <c r="G2437"/>
      <c r="H2437"/>
      <c r="I2437"/>
      <c r="J2437"/>
      <c r="K2437"/>
      <c r="L2437"/>
      <c r="M2437"/>
      <c r="N2437"/>
      <c r="O2437"/>
    </row>
    <row r="2438" spans="7:15" s="2" customFormat="1">
      <c r="G2438"/>
      <c r="H2438"/>
      <c r="I2438"/>
      <c r="J2438"/>
      <c r="K2438"/>
      <c r="L2438"/>
      <c r="M2438"/>
      <c r="N2438"/>
      <c r="O2438"/>
    </row>
    <row r="2439" spans="7:15" s="2" customFormat="1">
      <c r="G2439"/>
      <c r="H2439"/>
      <c r="I2439"/>
      <c r="J2439"/>
      <c r="K2439"/>
      <c r="L2439"/>
      <c r="M2439"/>
      <c r="N2439"/>
      <c r="O2439"/>
    </row>
    <row r="2440" spans="7:15" s="2" customFormat="1">
      <c r="G2440"/>
      <c r="H2440"/>
      <c r="I2440"/>
      <c r="J2440"/>
      <c r="K2440"/>
      <c r="L2440"/>
      <c r="M2440"/>
      <c r="N2440"/>
      <c r="O2440"/>
    </row>
    <row r="2441" spans="7:15" s="2" customFormat="1">
      <c r="G2441"/>
      <c r="H2441"/>
      <c r="I2441"/>
      <c r="J2441"/>
      <c r="K2441"/>
      <c r="L2441"/>
      <c r="M2441"/>
      <c r="N2441"/>
      <c r="O2441"/>
    </row>
    <row r="2442" spans="7:15" s="2" customFormat="1">
      <c r="G2442"/>
      <c r="H2442"/>
      <c r="I2442"/>
      <c r="J2442"/>
      <c r="K2442"/>
      <c r="L2442"/>
      <c r="M2442"/>
      <c r="N2442"/>
      <c r="O2442"/>
    </row>
    <row r="2443" spans="7:15" s="2" customFormat="1">
      <c r="G2443"/>
      <c r="H2443"/>
      <c r="I2443"/>
      <c r="J2443"/>
      <c r="K2443"/>
      <c r="L2443"/>
      <c r="M2443"/>
      <c r="N2443"/>
      <c r="O2443"/>
    </row>
    <row r="2444" spans="7:15" s="2" customFormat="1">
      <c r="G2444"/>
      <c r="H2444"/>
      <c r="I2444"/>
      <c r="J2444"/>
      <c r="K2444"/>
      <c r="L2444"/>
      <c r="M2444"/>
      <c r="N2444"/>
      <c r="O2444"/>
    </row>
    <row r="2445" spans="7:15" s="2" customFormat="1">
      <c r="G2445"/>
      <c r="H2445"/>
      <c r="I2445"/>
      <c r="J2445"/>
      <c r="K2445"/>
      <c r="L2445"/>
      <c r="M2445"/>
      <c r="N2445"/>
      <c r="O2445"/>
    </row>
    <row r="2446" spans="7:15" s="2" customFormat="1">
      <c r="G2446"/>
      <c r="H2446"/>
      <c r="I2446"/>
      <c r="J2446"/>
      <c r="K2446"/>
      <c r="L2446"/>
      <c r="M2446"/>
      <c r="N2446"/>
      <c r="O2446"/>
    </row>
    <row r="2447" spans="7:15" s="2" customFormat="1">
      <c r="G2447"/>
      <c r="H2447"/>
      <c r="I2447"/>
      <c r="J2447"/>
      <c r="K2447"/>
      <c r="L2447"/>
      <c r="M2447"/>
      <c r="N2447"/>
      <c r="O2447"/>
    </row>
    <row r="2448" spans="7:15" s="2" customFormat="1">
      <c r="G2448"/>
      <c r="H2448"/>
      <c r="I2448"/>
      <c r="J2448"/>
      <c r="K2448"/>
      <c r="L2448"/>
      <c r="M2448"/>
      <c r="N2448"/>
      <c r="O2448"/>
    </row>
    <row r="2449" spans="7:15" s="2" customFormat="1">
      <c r="G2449"/>
      <c r="H2449"/>
      <c r="I2449"/>
      <c r="J2449"/>
      <c r="K2449"/>
      <c r="L2449"/>
      <c r="M2449"/>
      <c r="N2449"/>
      <c r="O2449"/>
    </row>
    <row r="2450" spans="7:15" s="2" customFormat="1">
      <c r="G2450"/>
      <c r="H2450"/>
      <c r="I2450"/>
      <c r="J2450"/>
      <c r="K2450"/>
      <c r="L2450"/>
      <c r="M2450"/>
      <c r="N2450"/>
      <c r="O2450"/>
    </row>
    <row r="2451" spans="7:15" s="2" customFormat="1">
      <c r="G2451"/>
      <c r="H2451"/>
      <c r="I2451"/>
      <c r="J2451"/>
      <c r="K2451"/>
      <c r="L2451"/>
      <c r="M2451"/>
      <c r="N2451"/>
      <c r="O2451"/>
    </row>
    <row r="2452" spans="7:15" s="2" customFormat="1">
      <c r="G2452"/>
      <c r="H2452"/>
      <c r="I2452"/>
      <c r="J2452"/>
      <c r="K2452"/>
      <c r="L2452"/>
      <c r="M2452"/>
      <c r="N2452"/>
      <c r="O2452"/>
    </row>
    <row r="2453" spans="7:15" s="2" customFormat="1">
      <c r="G2453"/>
      <c r="H2453"/>
      <c r="I2453"/>
      <c r="J2453"/>
      <c r="K2453"/>
      <c r="L2453"/>
      <c r="M2453"/>
      <c r="N2453"/>
      <c r="O2453"/>
    </row>
    <row r="2454" spans="7:15" s="2" customFormat="1">
      <c r="G2454"/>
      <c r="H2454"/>
      <c r="I2454"/>
      <c r="J2454"/>
      <c r="K2454"/>
      <c r="L2454"/>
      <c r="M2454"/>
      <c r="N2454"/>
      <c r="O2454"/>
    </row>
    <row r="2455" spans="7:15" s="2" customFormat="1">
      <c r="G2455"/>
      <c r="H2455"/>
      <c r="I2455"/>
      <c r="J2455"/>
      <c r="K2455"/>
      <c r="L2455"/>
      <c r="M2455"/>
      <c r="N2455"/>
      <c r="O2455"/>
    </row>
    <row r="2456" spans="7:15" s="2" customFormat="1">
      <c r="G2456"/>
      <c r="H2456"/>
      <c r="I2456"/>
      <c r="J2456"/>
      <c r="K2456"/>
      <c r="L2456"/>
      <c r="M2456"/>
      <c r="N2456"/>
      <c r="O2456"/>
    </row>
    <row r="2457" spans="7:15" s="2" customFormat="1">
      <c r="G2457"/>
      <c r="H2457"/>
      <c r="I2457"/>
      <c r="J2457"/>
      <c r="K2457"/>
      <c r="L2457"/>
      <c r="M2457"/>
      <c r="N2457"/>
      <c r="O2457"/>
    </row>
    <row r="2458" spans="7:15" s="2" customFormat="1">
      <c r="G2458"/>
      <c r="H2458"/>
      <c r="I2458"/>
      <c r="J2458"/>
      <c r="K2458"/>
      <c r="L2458"/>
      <c r="M2458"/>
      <c r="N2458"/>
      <c r="O2458"/>
    </row>
    <row r="2459" spans="7:15" s="2" customFormat="1">
      <c r="G2459"/>
      <c r="H2459"/>
      <c r="I2459"/>
      <c r="J2459"/>
      <c r="K2459"/>
      <c r="L2459"/>
      <c r="M2459"/>
      <c r="N2459"/>
      <c r="O2459"/>
    </row>
    <row r="2460" spans="7:15" s="2" customFormat="1">
      <c r="G2460"/>
      <c r="H2460"/>
      <c r="I2460"/>
      <c r="J2460"/>
      <c r="K2460"/>
      <c r="L2460"/>
      <c r="M2460"/>
      <c r="N2460"/>
      <c r="O2460"/>
    </row>
    <row r="2461" spans="7:15" s="2" customFormat="1">
      <c r="G2461"/>
      <c r="H2461"/>
      <c r="I2461"/>
      <c r="J2461"/>
      <c r="K2461"/>
      <c r="L2461"/>
      <c r="M2461"/>
      <c r="N2461"/>
      <c r="O2461"/>
    </row>
    <row r="2462" spans="7:15" s="2" customFormat="1">
      <c r="G2462"/>
      <c r="H2462"/>
      <c r="I2462"/>
      <c r="J2462"/>
      <c r="K2462"/>
      <c r="L2462"/>
      <c r="M2462"/>
      <c r="N2462"/>
      <c r="O2462"/>
    </row>
    <row r="2463" spans="7:15" s="2" customFormat="1">
      <c r="G2463"/>
      <c r="H2463"/>
      <c r="I2463"/>
      <c r="J2463"/>
      <c r="K2463"/>
      <c r="L2463"/>
      <c r="M2463"/>
      <c r="N2463"/>
      <c r="O2463"/>
    </row>
    <row r="2464" spans="7:15" s="2" customFormat="1">
      <c r="G2464"/>
      <c r="H2464"/>
      <c r="I2464"/>
      <c r="J2464"/>
      <c r="K2464"/>
      <c r="L2464"/>
      <c r="M2464"/>
      <c r="N2464"/>
      <c r="O2464"/>
    </row>
    <row r="2465" spans="7:15" s="2" customFormat="1">
      <c r="G2465"/>
      <c r="H2465"/>
      <c r="I2465"/>
      <c r="J2465"/>
      <c r="K2465"/>
      <c r="L2465"/>
      <c r="M2465"/>
      <c r="N2465"/>
      <c r="O2465"/>
    </row>
    <row r="2466" spans="7:15" s="2" customFormat="1">
      <c r="G2466"/>
      <c r="H2466"/>
      <c r="I2466"/>
      <c r="J2466"/>
      <c r="K2466"/>
      <c r="L2466"/>
      <c r="M2466"/>
      <c r="N2466"/>
      <c r="O2466"/>
    </row>
    <row r="2467" spans="7:15" s="2" customFormat="1">
      <c r="G2467"/>
      <c r="H2467"/>
      <c r="I2467"/>
      <c r="J2467"/>
      <c r="K2467"/>
      <c r="L2467"/>
      <c r="M2467"/>
      <c r="N2467"/>
      <c r="O2467"/>
    </row>
    <row r="2468" spans="7:15" s="2" customFormat="1">
      <c r="G2468"/>
      <c r="H2468"/>
      <c r="I2468"/>
      <c r="J2468"/>
      <c r="K2468"/>
      <c r="L2468"/>
      <c r="M2468"/>
      <c r="N2468"/>
      <c r="O2468"/>
    </row>
    <row r="2469" spans="7:15" s="2" customFormat="1">
      <c r="G2469"/>
      <c r="H2469"/>
      <c r="I2469"/>
      <c r="J2469"/>
      <c r="K2469"/>
      <c r="L2469"/>
      <c r="M2469"/>
      <c r="N2469"/>
      <c r="O2469"/>
    </row>
    <row r="2470" spans="7:15" s="2" customFormat="1">
      <c r="G2470"/>
      <c r="H2470"/>
      <c r="I2470"/>
      <c r="J2470"/>
      <c r="K2470"/>
      <c r="L2470"/>
      <c r="M2470"/>
      <c r="N2470"/>
      <c r="O2470"/>
    </row>
    <row r="2471" spans="7:15" s="2" customFormat="1">
      <c r="G2471"/>
      <c r="H2471"/>
      <c r="I2471"/>
      <c r="J2471"/>
      <c r="K2471"/>
      <c r="L2471"/>
      <c r="M2471"/>
      <c r="N2471"/>
      <c r="O2471"/>
    </row>
    <row r="2472" spans="7:15" s="2" customFormat="1">
      <c r="G2472"/>
      <c r="H2472"/>
      <c r="I2472"/>
      <c r="J2472"/>
      <c r="K2472"/>
      <c r="L2472"/>
      <c r="M2472"/>
      <c r="N2472"/>
      <c r="O2472"/>
    </row>
    <row r="2473" spans="7:15" s="2" customFormat="1">
      <c r="G2473"/>
      <c r="H2473"/>
      <c r="I2473"/>
      <c r="J2473"/>
      <c r="K2473"/>
      <c r="L2473"/>
      <c r="M2473"/>
      <c r="N2473"/>
      <c r="O2473"/>
    </row>
    <row r="2474" spans="7:15" s="2" customFormat="1">
      <c r="G2474"/>
      <c r="H2474"/>
      <c r="I2474"/>
      <c r="J2474"/>
      <c r="K2474"/>
      <c r="L2474"/>
      <c r="M2474"/>
      <c r="N2474"/>
      <c r="O2474"/>
    </row>
    <row r="2475" spans="7:15" s="2" customFormat="1">
      <c r="G2475"/>
      <c r="H2475"/>
      <c r="I2475"/>
      <c r="J2475"/>
      <c r="K2475"/>
      <c r="L2475"/>
      <c r="M2475"/>
      <c r="N2475"/>
      <c r="O2475"/>
    </row>
    <row r="2476" spans="7:15" s="2" customFormat="1">
      <c r="G2476"/>
      <c r="H2476"/>
      <c r="I2476"/>
      <c r="J2476"/>
      <c r="K2476"/>
      <c r="L2476"/>
      <c r="M2476"/>
      <c r="N2476"/>
      <c r="O2476"/>
    </row>
    <row r="2477" spans="7:15" s="2" customFormat="1">
      <c r="G2477"/>
      <c r="H2477"/>
      <c r="I2477"/>
      <c r="J2477"/>
      <c r="K2477"/>
      <c r="L2477"/>
      <c r="M2477"/>
      <c r="N2477"/>
      <c r="O2477"/>
    </row>
    <row r="2478" spans="7:15" s="2" customFormat="1">
      <c r="G2478"/>
      <c r="H2478"/>
      <c r="I2478"/>
      <c r="J2478"/>
      <c r="K2478"/>
      <c r="L2478"/>
      <c r="M2478"/>
      <c r="N2478"/>
      <c r="O2478"/>
    </row>
    <row r="2479" spans="7:15" s="2" customFormat="1">
      <c r="G2479"/>
      <c r="H2479"/>
      <c r="I2479"/>
      <c r="J2479"/>
      <c r="K2479"/>
      <c r="L2479"/>
      <c r="M2479"/>
      <c r="N2479"/>
      <c r="O2479"/>
    </row>
    <row r="2480" spans="7:15" s="2" customFormat="1">
      <c r="G2480"/>
      <c r="H2480"/>
      <c r="I2480"/>
      <c r="J2480"/>
      <c r="K2480"/>
      <c r="L2480"/>
      <c r="M2480"/>
      <c r="N2480"/>
      <c r="O2480"/>
    </row>
    <row r="2481" spans="7:15" s="2" customFormat="1">
      <c r="G2481"/>
      <c r="H2481"/>
      <c r="I2481"/>
      <c r="J2481"/>
      <c r="K2481"/>
      <c r="L2481"/>
      <c r="M2481"/>
      <c r="N2481"/>
      <c r="O2481"/>
    </row>
    <row r="2482" spans="7:15" s="2" customFormat="1">
      <c r="G2482"/>
      <c r="H2482"/>
      <c r="I2482"/>
      <c r="J2482"/>
      <c r="K2482"/>
      <c r="L2482"/>
      <c r="M2482"/>
      <c r="N2482"/>
      <c r="O2482"/>
    </row>
    <row r="2483" spans="7:15" s="2" customFormat="1">
      <c r="G2483"/>
      <c r="H2483"/>
      <c r="I2483"/>
      <c r="J2483"/>
      <c r="K2483"/>
      <c r="L2483"/>
      <c r="M2483"/>
      <c r="N2483"/>
      <c r="O2483"/>
    </row>
    <row r="2484" spans="7:15" s="2" customFormat="1">
      <c r="G2484"/>
      <c r="H2484"/>
      <c r="I2484"/>
      <c r="J2484"/>
      <c r="K2484"/>
      <c r="L2484"/>
      <c r="M2484"/>
      <c r="N2484"/>
      <c r="O2484"/>
    </row>
    <row r="2485" spans="7:15" s="2" customFormat="1">
      <c r="G2485"/>
      <c r="H2485"/>
      <c r="I2485"/>
      <c r="J2485"/>
      <c r="K2485"/>
      <c r="L2485"/>
      <c r="M2485"/>
      <c r="N2485"/>
      <c r="O2485"/>
    </row>
    <row r="2486" spans="7:15" s="2" customFormat="1">
      <c r="G2486"/>
      <c r="H2486"/>
      <c r="I2486"/>
      <c r="J2486"/>
      <c r="K2486"/>
      <c r="L2486"/>
      <c r="M2486"/>
      <c r="N2486"/>
      <c r="O2486"/>
    </row>
    <row r="2487" spans="7:15" s="2" customFormat="1">
      <c r="G2487"/>
      <c r="H2487"/>
      <c r="I2487"/>
      <c r="J2487"/>
      <c r="K2487"/>
      <c r="L2487"/>
      <c r="M2487"/>
      <c r="N2487"/>
      <c r="O2487"/>
    </row>
    <row r="2488" spans="7:15" s="2" customFormat="1">
      <c r="G2488"/>
      <c r="H2488"/>
      <c r="I2488"/>
      <c r="J2488"/>
      <c r="K2488"/>
      <c r="L2488"/>
      <c r="M2488"/>
      <c r="N2488"/>
      <c r="O2488"/>
    </row>
    <row r="2489" spans="7:15" s="2" customFormat="1">
      <c r="G2489"/>
      <c r="H2489"/>
      <c r="I2489"/>
      <c r="J2489"/>
      <c r="K2489"/>
      <c r="L2489"/>
      <c r="M2489"/>
      <c r="N2489"/>
      <c r="O2489"/>
    </row>
    <row r="2490" spans="7:15" s="2" customFormat="1">
      <c r="G2490"/>
      <c r="H2490"/>
      <c r="I2490"/>
      <c r="J2490"/>
      <c r="K2490"/>
      <c r="L2490"/>
      <c r="M2490"/>
      <c r="N2490"/>
      <c r="O2490"/>
    </row>
    <row r="2491" spans="7:15" s="2" customFormat="1">
      <c r="G2491"/>
      <c r="H2491"/>
      <c r="I2491"/>
      <c r="J2491"/>
      <c r="K2491"/>
      <c r="L2491"/>
      <c r="M2491"/>
      <c r="N2491"/>
      <c r="O2491"/>
    </row>
    <row r="2492" spans="7:15" s="2" customFormat="1">
      <c r="G2492"/>
      <c r="H2492"/>
      <c r="I2492"/>
      <c r="J2492"/>
      <c r="K2492"/>
      <c r="L2492"/>
      <c r="M2492"/>
      <c r="N2492"/>
      <c r="O2492"/>
    </row>
    <row r="2493" spans="7:15" s="2" customFormat="1">
      <c r="G2493"/>
      <c r="H2493"/>
      <c r="I2493"/>
      <c r="J2493"/>
      <c r="K2493"/>
      <c r="L2493"/>
      <c r="M2493"/>
      <c r="N2493"/>
      <c r="O2493"/>
    </row>
    <row r="2494" spans="7:15" s="2" customFormat="1">
      <c r="G2494"/>
      <c r="H2494"/>
      <c r="I2494"/>
      <c r="J2494"/>
      <c r="K2494"/>
      <c r="L2494"/>
      <c r="M2494"/>
      <c r="N2494"/>
      <c r="O2494"/>
    </row>
    <row r="2495" spans="7:15" s="2" customFormat="1">
      <c r="G2495"/>
      <c r="H2495"/>
      <c r="I2495"/>
      <c r="J2495"/>
      <c r="K2495"/>
      <c r="L2495"/>
      <c r="M2495"/>
      <c r="N2495"/>
      <c r="O2495"/>
    </row>
    <row r="2496" spans="7:15" s="2" customFormat="1">
      <c r="G2496"/>
      <c r="H2496"/>
      <c r="I2496"/>
      <c r="J2496"/>
      <c r="K2496"/>
      <c r="L2496"/>
      <c r="M2496"/>
      <c r="N2496"/>
      <c r="O2496"/>
    </row>
    <row r="2497" spans="7:15" s="2" customFormat="1">
      <c r="G2497"/>
      <c r="H2497"/>
      <c r="I2497"/>
      <c r="J2497"/>
      <c r="K2497"/>
      <c r="L2497"/>
      <c r="M2497"/>
      <c r="N2497"/>
      <c r="O2497"/>
    </row>
    <row r="2498" spans="7:15" s="2" customFormat="1">
      <c r="G2498"/>
      <c r="H2498"/>
      <c r="I2498"/>
      <c r="J2498"/>
      <c r="K2498"/>
      <c r="L2498"/>
      <c r="M2498"/>
      <c r="N2498"/>
      <c r="O2498"/>
    </row>
    <row r="2499" spans="7:15" s="2" customFormat="1">
      <c r="G2499"/>
      <c r="H2499"/>
      <c r="I2499"/>
      <c r="J2499"/>
      <c r="K2499"/>
      <c r="L2499"/>
      <c r="M2499"/>
      <c r="N2499"/>
      <c r="O2499"/>
    </row>
    <row r="2500" spans="7:15" s="2" customFormat="1">
      <c r="G2500"/>
      <c r="H2500"/>
      <c r="I2500"/>
      <c r="J2500"/>
      <c r="K2500"/>
      <c r="L2500"/>
      <c r="M2500"/>
      <c r="N2500"/>
      <c r="O2500"/>
    </row>
    <row r="2501" spans="7:15" s="2" customFormat="1">
      <c r="G2501"/>
      <c r="H2501"/>
      <c r="I2501"/>
      <c r="J2501"/>
      <c r="K2501"/>
      <c r="L2501"/>
      <c r="M2501"/>
      <c r="N2501"/>
      <c r="O2501"/>
    </row>
    <row r="2502" spans="7:15" s="2" customFormat="1">
      <c r="G2502"/>
      <c r="H2502"/>
      <c r="I2502"/>
      <c r="J2502"/>
      <c r="K2502"/>
      <c r="L2502"/>
      <c r="M2502"/>
      <c r="N2502"/>
      <c r="O2502"/>
    </row>
    <row r="2503" spans="7:15" s="2" customFormat="1">
      <c r="G2503"/>
      <c r="H2503"/>
      <c r="I2503"/>
      <c r="J2503"/>
      <c r="K2503"/>
      <c r="L2503"/>
      <c r="M2503"/>
      <c r="N2503"/>
      <c r="O2503"/>
    </row>
    <row r="2504" spans="7:15" s="2" customFormat="1">
      <c r="G2504"/>
      <c r="H2504"/>
      <c r="I2504"/>
      <c r="J2504"/>
      <c r="K2504"/>
      <c r="L2504"/>
      <c r="M2504"/>
      <c r="N2504"/>
      <c r="O2504"/>
    </row>
    <row r="2505" spans="7:15" s="2" customFormat="1">
      <c r="G2505"/>
      <c r="H2505"/>
      <c r="I2505"/>
      <c r="J2505"/>
      <c r="K2505"/>
      <c r="L2505"/>
      <c r="M2505"/>
      <c r="N2505"/>
      <c r="O2505"/>
    </row>
    <row r="2506" spans="7:15" s="2" customFormat="1">
      <c r="G2506"/>
      <c r="H2506"/>
      <c r="I2506"/>
      <c r="J2506"/>
      <c r="K2506"/>
      <c r="L2506"/>
      <c r="M2506"/>
      <c r="N2506"/>
      <c r="O2506"/>
    </row>
    <row r="2507" spans="7:15" s="2" customFormat="1">
      <c r="G2507"/>
      <c r="H2507"/>
      <c r="I2507"/>
      <c r="J2507"/>
      <c r="K2507"/>
      <c r="L2507"/>
      <c r="M2507"/>
      <c r="N2507"/>
      <c r="O2507"/>
    </row>
    <row r="2508" spans="7:15" s="2" customFormat="1">
      <c r="G2508"/>
      <c r="H2508"/>
      <c r="I2508"/>
      <c r="J2508"/>
      <c r="K2508"/>
      <c r="L2508"/>
      <c r="M2508"/>
      <c r="N2508"/>
      <c r="O2508"/>
    </row>
    <row r="2509" spans="7:15" s="2" customFormat="1">
      <c r="G2509"/>
      <c r="H2509"/>
      <c r="I2509"/>
      <c r="J2509"/>
      <c r="K2509"/>
      <c r="L2509"/>
      <c r="M2509"/>
      <c r="N2509"/>
      <c r="O2509"/>
    </row>
    <row r="2510" spans="7:15" s="2" customFormat="1">
      <c r="G2510"/>
      <c r="H2510"/>
      <c r="I2510"/>
      <c r="J2510"/>
      <c r="K2510"/>
      <c r="L2510"/>
      <c r="M2510"/>
      <c r="N2510"/>
      <c r="O2510"/>
    </row>
    <row r="2511" spans="7:15" s="2" customFormat="1">
      <c r="G2511"/>
      <c r="H2511"/>
      <c r="I2511"/>
      <c r="J2511"/>
      <c r="K2511"/>
      <c r="L2511"/>
      <c r="M2511"/>
      <c r="N2511"/>
      <c r="O2511"/>
    </row>
    <row r="2512" spans="7:15" s="2" customFormat="1">
      <c r="G2512"/>
      <c r="H2512"/>
      <c r="I2512"/>
      <c r="J2512"/>
      <c r="K2512"/>
      <c r="L2512"/>
      <c r="M2512"/>
      <c r="N2512"/>
      <c r="O2512"/>
    </row>
    <row r="2513" spans="7:15" s="2" customFormat="1">
      <c r="G2513"/>
      <c r="H2513"/>
      <c r="I2513"/>
      <c r="J2513"/>
      <c r="K2513"/>
      <c r="L2513"/>
      <c r="M2513"/>
      <c r="N2513"/>
      <c r="O2513"/>
    </row>
    <row r="2514" spans="7:15" s="2" customFormat="1">
      <c r="G2514"/>
      <c r="H2514"/>
      <c r="I2514"/>
      <c r="J2514"/>
      <c r="K2514"/>
      <c r="L2514"/>
      <c r="M2514"/>
      <c r="N2514"/>
      <c r="O2514"/>
    </row>
    <row r="2515" spans="7:15" s="2" customFormat="1">
      <c r="G2515"/>
      <c r="H2515"/>
      <c r="I2515"/>
      <c r="J2515"/>
      <c r="K2515"/>
      <c r="L2515"/>
      <c r="M2515"/>
      <c r="N2515"/>
      <c r="O2515"/>
    </row>
    <row r="2516" spans="7:15" s="2" customFormat="1">
      <c r="G2516"/>
      <c r="H2516"/>
      <c r="I2516"/>
      <c r="J2516"/>
      <c r="K2516"/>
      <c r="L2516"/>
      <c r="M2516"/>
      <c r="N2516"/>
      <c r="O2516"/>
    </row>
    <row r="2517" spans="7:15" s="2" customFormat="1">
      <c r="G2517"/>
      <c r="H2517"/>
      <c r="I2517"/>
      <c r="J2517"/>
      <c r="K2517"/>
      <c r="L2517"/>
      <c r="M2517"/>
      <c r="N2517"/>
      <c r="O2517"/>
    </row>
    <row r="2518" spans="7:15" s="2" customFormat="1">
      <c r="G2518"/>
      <c r="H2518"/>
      <c r="I2518"/>
      <c r="J2518"/>
      <c r="K2518"/>
      <c r="L2518"/>
      <c r="M2518"/>
      <c r="N2518"/>
      <c r="O2518"/>
    </row>
    <row r="2519" spans="7:15" s="2" customFormat="1">
      <c r="G2519"/>
      <c r="H2519"/>
      <c r="I2519"/>
      <c r="J2519"/>
      <c r="K2519"/>
      <c r="L2519"/>
      <c r="M2519"/>
      <c r="N2519"/>
      <c r="O2519"/>
    </row>
    <row r="2520" spans="7:15" s="2" customFormat="1">
      <c r="G2520"/>
      <c r="H2520"/>
      <c r="I2520"/>
      <c r="J2520"/>
      <c r="K2520"/>
      <c r="L2520"/>
      <c r="M2520"/>
      <c r="N2520"/>
      <c r="O2520"/>
    </row>
    <row r="2521" spans="7:15" s="2" customFormat="1">
      <c r="G2521"/>
      <c r="H2521"/>
      <c r="I2521"/>
      <c r="J2521"/>
      <c r="K2521"/>
      <c r="L2521"/>
      <c r="M2521"/>
      <c r="N2521"/>
      <c r="O2521"/>
    </row>
    <row r="2522" spans="7:15" s="2" customFormat="1">
      <c r="G2522"/>
      <c r="H2522"/>
      <c r="I2522"/>
      <c r="J2522"/>
      <c r="K2522"/>
      <c r="L2522"/>
      <c r="M2522"/>
      <c r="N2522"/>
      <c r="O2522"/>
    </row>
    <row r="2523" spans="7:15" s="2" customFormat="1">
      <c r="G2523"/>
      <c r="H2523"/>
      <c r="I2523"/>
      <c r="J2523"/>
      <c r="K2523"/>
      <c r="L2523"/>
      <c r="M2523"/>
      <c r="N2523"/>
      <c r="O2523"/>
    </row>
    <row r="2524" spans="7:15" s="2" customFormat="1">
      <c r="G2524"/>
      <c r="H2524"/>
      <c r="I2524"/>
      <c r="J2524"/>
      <c r="K2524"/>
      <c r="L2524"/>
      <c r="M2524"/>
      <c r="N2524"/>
      <c r="O2524"/>
    </row>
    <row r="2525" spans="7:15" s="2" customFormat="1">
      <c r="G2525"/>
      <c r="H2525"/>
      <c r="I2525"/>
      <c r="J2525"/>
      <c r="K2525"/>
      <c r="L2525"/>
      <c r="M2525"/>
      <c r="N2525"/>
      <c r="O2525"/>
    </row>
    <row r="2526" spans="7:15" s="2" customFormat="1">
      <c r="G2526"/>
      <c r="H2526"/>
      <c r="I2526"/>
      <c r="J2526"/>
      <c r="K2526"/>
      <c r="L2526"/>
      <c r="M2526"/>
      <c r="N2526"/>
      <c r="O2526"/>
    </row>
    <row r="2527" spans="7:15" s="2" customFormat="1">
      <c r="G2527"/>
      <c r="H2527"/>
      <c r="I2527"/>
      <c r="J2527"/>
      <c r="K2527"/>
      <c r="L2527"/>
      <c r="M2527"/>
      <c r="N2527"/>
      <c r="O2527"/>
    </row>
    <row r="2528" spans="7:15" s="2" customFormat="1">
      <c r="G2528"/>
      <c r="H2528"/>
      <c r="I2528"/>
      <c r="J2528"/>
      <c r="K2528"/>
      <c r="L2528"/>
      <c r="M2528"/>
      <c r="N2528"/>
      <c r="O2528"/>
    </row>
    <row r="2529" spans="7:15" s="2" customFormat="1">
      <c r="G2529"/>
      <c r="H2529"/>
      <c r="I2529"/>
      <c r="J2529"/>
      <c r="K2529"/>
      <c r="L2529"/>
      <c r="M2529"/>
      <c r="N2529"/>
      <c r="O2529"/>
    </row>
    <row r="2530" spans="7:15" s="2" customFormat="1">
      <c r="G2530"/>
      <c r="H2530"/>
      <c r="I2530"/>
      <c r="J2530"/>
      <c r="K2530"/>
      <c r="L2530"/>
      <c r="M2530"/>
      <c r="N2530"/>
      <c r="O2530"/>
    </row>
    <row r="2531" spans="7:15" s="2" customFormat="1">
      <c r="G2531"/>
      <c r="H2531"/>
      <c r="I2531"/>
      <c r="J2531"/>
      <c r="K2531"/>
      <c r="L2531"/>
      <c r="M2531"/>
      <c r="N2531"/>
      <c r="O2531"/>
    </row>
    <row r="2532" spans="7:15" s="2" customFormat="1">
      <c r="G2532"/>
      <c r="H2532"/>
      <c r="I2532"/>
      <c r="J2532"/>
      <c r="K2532"/>
      <c r="L2532"/>
      <c r="M2532"/>
      <c r="N2532"/>
      <c r="O2532"/>
    </row>
    <row r="2533" spans="7:15" s="2" customFormat="1">
      <c r="G2533"/>
      <c r="H2533"/>
      <c r="I2533"/>
      <c r="J2533"/>
      <c r="K2533"/>
      <c r="L2533"/>
      <c r="M2533"/>
      <c r="N2533"/>
      <c r="O2533"/>
    </row>
    <row r="2534" spans="7:15" s="2" customFormat="1">
      <c r="G2534"/>
      <c r="H2534"/>
      <c r="I2534"/>
      <c r="J2534"/>
      <c r="K2534"/>
      <c r="L2534"/>
      <c r="M2534"/>
      <c r="N2534"/>
      <c r="O2534"/>
    </row>
    <row r="2535" spans="7:15" s="2" customFormat="1">
      <c r="G2535"/>
      <c r="H2535"/>
      <c r="I2535"/>
      <c r="J2535"/>
      <c r="K2535"/>
      <c r="L2535"/>
      <c r="M2535"/>
      <c r="N2535"/>
      <c r="O2535"/>
    </row>
    <row r="2536" spans="7:15" s="2" customFormat="1">
      <c r="G2536"/>
      <c r="H2536"/>
      <c r="I2536"/>
      <c r="J2536"/>
      <c r="K2536"/>
      <c r="L2536"/>
      <c r="M2536"/>
      <c r="N2536"/>
      <c r="O2536"/>
    </row>
    <row r="2537" spans="7:15" s="2" customFormat="1">
      <c r="G2537"/>
      <c r="H2537"/>
      <c r="I2537"/>
      <c r="J2537"/>
      <c r="K2537"/>
      <c r="L2537"/>
      <c r="M2537"/>
      <c r="N2537"/>
      <c r="O2537"/>
    </row>
    <row r="2538" spans="7:15" s="2" customFormat="1">
      <c r="G2538"/>
      <c r="H2538"/>
      <c r="I2538"/>
      <c r="J2538"/>
      <c r="K2538"/>
      <c r="L2538"/>
      <c r="M2538"/>
      <c r="N2538"/>
      <c r="O2538"/>
    </row>
    <row r="2539" spans="7:15" s="2" customFormat="1">
      <c r="G2539"/>
      <c r="H2539"/>
      <c r="I2539"/>
      <c r="J2539"/>
      <c r="K2539"/>
      <c r="L2539"/>
      <c r="M2539"/>
      <c r="N2539"/>
      <c r="O2539"/>
    </row>
    <row r="2540" spans="7:15" s="2" customFormat="1">
      <c r="G2540"/>
      <c r="H2540"/>
      <c r="I2540"/>
      <c r="J2540"/>
      <c r="K2540"/>
      <c r="L2540"/>
      <c r="M2540"/>
      <c r="N2540"/>
      <c r="O2540"/>
    </row>
    <row r="2541" spans="7:15" s="2" customFormat="1">
      <c r="G2541"/>
      <c r="H2541"/>
      <c r="I2541"/>
      <c r="J2541"/>
      <c r="K2541"/>
      <c r="L2541"/>
      <c r="M2541"/>
      <c r="N2541"/>
      <c r="O2541"/>
    </row>
    <row r="2542" spans="7:15" s="2" customFormat="1">
      <c r="G2542"/>
      <c r="H2542"/>
      <c r="I2542"/>
      <c r="J2542"/>
      <c r="K2542"/>
      <c r="L2542"/>
      <c r="M2542"/>
      <c r="N2542"/>
      <c r="O2542"/>
    </row>
    <row r="2543" spans="7:15" s="2" customFormat="1">
      <c r="G2543"/>
      <c r="H2543"/>
      <c r="I2543"/>
      <c r="J2543"/>
      <c r="K2543"/>
      <c r="L2543"/>
      <c r="M2543"/>
      <c r="N2543"/>
      <c r="O2543"/>
    </row>
    <row r="2544" spans="7:15" s="2" customFormat="1">
      <c r="G2544"/>
      <c r="H2544"/>
      <c r="I2544"/>
      <c r="J2544"/>
      <c r="K2544"/>
      <c r="L2544"/>
      <c r="M2544"/>
      <c r="N2544"/>
      <c r="O2544"/>
    </row>
    <row r="2545" spans="7:15" s="2" customFormat="1">
      <c r="G2545"/>
      <c r="H2545"/>
      <c r="I2545"/>
      <c r="J2545"/>
      <c r="K2545"/>
      <c r="L2545"/>
      <c r="M2545"/>
      <c r="N2545"/>
      <c r="O2545"/>
    </row>
    <row r="2546" spans="7:15" s="2" customFormat="1">
      <c r="G2546"/>
      <c r="H2546"/>
      <c r="I2546"/>
      <c r="J2546"/>
      <c r="K2546"/>
      <c r="L2546"/>
      <c r="M2546"/>
      <c r="N2546"/>
      <c r="O2546"/>
    </row>
    <row r="2547" spans="7:15" s="2" customFormat="1">
      <c r="G2547"/>
      <c r="H2547"/>
      <c r="I2547"/>
      <c r="J2547"/>
      <c r="K2547"/>
      <c r="L2547"/>
      <c r="M2547"/>
      <c r="N2547"/>
      <c r="O2547"/>
    </row>
    <row r="2548" spans="7:15" s="2" customFormat="1">
      <c r="G2548"/>
      <c r="H2548"/>
      <c r="I2548"/>
      <c r="J2548"/>
      <c r="K2548"/>
      <c r="L2548"/>
      <c r="M2548"/>
      <c r="N2548"/>
      <c r="O2548"/>
    </row>
    <row r="2549" spans="7:15" s="2" customFormat="1">
      <c r="G2549"/>
      <c r="H2549"/>
      <c r="I2549"/>
      <c r="J2549"/>
      <c r="K2549"/>
      <c r="L2549"/>
      <c r="M2549"/>
      <c r="N2549"/>
      <c r="O2549"/>
    </row>
    <row r="2550" spans="7:15" s="2" customFormat="1">
      <c r="G2550"/>
      <c r="H2550"/>
      <c r="I2550"/>
      <c r="J2550"/>
      <c r="K2550"/>
      <c r="L2550"/>
      <c r="M2550"/>
      <c r="N2550"/>
      <c r="O2550"/>
    </row>
    <row r="2551" spans="7:15" s="2" customFormat="1">
      <c r="G2551"/>
      <c r="H2551"/>
      <c r="I2551"/>
      <c r="J2551"/>
      <c r="K2551"/>
      <c r="L2551"/>
      <c r="M2551"/>
      <c r="N2551"/>
      <c r="O2551"/>
    </row>
    <row r="2552" spans="7:15" s="2" customFormat="1">
      <c r="G2552"/>
      <c r="H2552"/>
      <c r="I2552"/>
      <c r="J2552"/>
      <c r="K2552"/>
      <c r="L2552"/>
      <c r="M2552"/>
      <c r="N2552"/>
      <c r="O2552"/>
    </row>
    <row r="2553" spans="7:15" s="2" customFormat="1">
      <c r="G2553"/>
      <c r="H2553"/>
      <c r="I2553"/>
      <c r="J2553"/>
      <c r="K2553"/>
      <c r="L2553"/>
      <c r="M2553"/>
      <c r="N2553"/>
      <c r="O2553"/>
    </row>
    <row r="2554" spans="7:15" s="2" customFormat="1">
      <c r="G2554"/>
      <c r="H2554"/>
      <c r="I2554"/>
      <c r="J2554"/>
      <c r="K2554"/>
      <c r="L2554"/>
      <c r="M2554"/>
      <c r="N2554"/>
      <c r="O2554"/>
    </row>
    <row r="2555" spans="7:15" s="2" customFormat="1">
      <c r="G2555"/>
      <c r="H2555"/>
      <c r="I2555"/>
      <c r="J2555"/>
      <c r="K2555"/>
      <c r="L2555"/>
      <c r="M2555"/>
      <c r="N2555"/>
      <c r="O2555"/>
    </row>
    <row r="2556" spans="7:15" s="2" customFormat="1">
      <c r="G2556"/>
      <c r="H2556"/>
      <c r="I2556"/>
      <c r="J2556"/>
      <c r="K2556"/>
      <c r="L2556"/>
      <c r="M2556"/>
      <c r="N2556"/>
      <c r="O2556"/>
    </row>
    <row r="2557" spans="7:15" s="2" customFormat="1">
      <c r="G2557"/>
      <c r="H2557"/>
      <c r="I2557"/>
      <c r="J2557"/>
      <c r="K2557"/>
      <c r="L2557"/>
      <c r="M2557"/>
      <c r="N2557"/>
      <c r="O2557"/>
    </row>
    <row r="2558" spans="7:15" s="2" customFormat="1">
      <c r="G2558"/>
      <c r="H2558"/>
      <c r="I2558"/>
      <c r="J2558"/>
      <c r="K2558"/>
      <c r="L2558"/>
      <c r="M2558"/>
      <c r="N2558"/>
      <c r="O2558"/>
    </row>
    <row r="2559" spans="7:15" s="2" customFormat="1">
      <c r="G2559"/>
      <c r="H2559"/>
      <c r="I2559"/>
      <c r="J2559"/>
      <c r="K2559"/>
      <c r="L2559"/>
      <c r="M2559"/>
      <c r="N2559"/>
      <c r="O2559"/>
    </row>
    <row r="2560" spans="7:15" s="2" customFormat="1">
      <c r="G2560"/>
      <c r="H2560"/>
      <c r="I2560"/>
      <c r="J2560"/>
      <c r="K2560"/>
      <c r="L2560"/>
      <c r="M2560"/>
      <c r="N2560"/>
      <c r="O2560"/>
    </row>
    <row r="2561" spans="7:15" s="2" customFormat="1">
      <c r="G2561"/>
      <c r="H2561"/>
      <c r="I2561"/>
      <c r="J2561"/>
      <c r="K2561"/>
      <c r="L2561"/>
      <c r="M2561"/>
      <c r="N2561"/>
      <c r="O2561"/>
    </row>
    <row r="2562" spans="7:15" s="2" customFormat="1">
      <c r="G2562"/>
      <c r="H2562"/>
      <c r="I2562"/>
      <c r="J2562"/>
      <c r="K2562"/>
      <c r="L2562"/>
      <c r="M2562"/>
      <c r="N2562"/>
      <c r="O2562"/>
    </row>
    <row r="2563" spans="7:15" s="2" customFormat="1">
      <c r="G2563"/>
      <c r="H2563"/>
      <c r="I2563"/>
      <c r="J2563"/>
      <c r="K2563"/>
      <c r="L2563"/>
      <c r="M2563"/>
      <c r="N2563"/>
      <c r="O2563"/>
    </row>
    <row r="2564" spans="7:15" s="2" customFormat="1">
      <c r="G2564"/>
      <c r="H2564"/>
      <c r="I2564"/>
      <c r="J2564"/>
      <c r="K2564"/>
      <c r="L2564"/>
      <c r="M2564"/>
      <c r="N2564"/>
      <c r="O2564"/>
    </row>
    <row r="2565" spans="7:15" s="2" customFormat="1">
      <c r="G2565"/>
      <c r="H2565"/>
      <c r="I2565"/>
      <c r="J2565"/>
      <c r="K2565"/>
      <c r="L2565"/>
      <c r="M2565"/>
      <c r="N2565"/>
      <c r="O2565"/>
    </row>
    <row r="2566" spans="7:15" s="2" customFormat="1">
      <c r="G2566"/>
      <c r="H2566"/>
      <c r="I2566"/>
      <c r="J2566"/>
      <c r="K2566"/>
      <c r="L2566"/>
      <c r="M2566"/>
      <c r="N2566"/>
      <c r="O2566"/>
    </row>
    <row r="2567" spans="7:15" s="2" customFormat="1">
      <c r="G2567"/>
      <c r="H2567"/>
      <c r="I2567"/>
      <c r="J2567"/>
      <c r="K2567"/>
      <c r="L2567"/>
      <c r="M2567"/>
      <c r="N2567"/>
      <c r="O2567"/>
    </row>
    <row r="2568" spans="7:15" s="2" customFormat="1">
      <c r="G2568"/>
      <c r="H2568"/>
      <c r="I2568"/>
      <c r="J2568"/>
      <c r="K2568"/>
      <c r="L2568"/>
      <c r="M2568"/>
      <c r="N2568"/>
      <c r="O2568"/>
    </row>
    <row r="2569" spans="7:15" s="2" customFormat="1">
      <c r="G2569"/>
      <c r="H2569"/>
      <c r="I2569"/>
      <c r="J2569"/>
      <c r="K2569"/>
      <c r="L2569"/>
      <c r="M2569"/>
      <c r="N2569"/>
      <c r="O2569"/>
    </row>
    <row r="2570" spans="7:15" s="2" customFormat="1">
      <c r="G2570"/>
      <c r="H2570"/>
      <c r="I2570"/>
      <c r="J2570"/>
      <c r="K2570"/>
      <c r="L2570"/>
      <c r="M2570"/>
      <c r="N2570"/>
      <c r="O2570"/>
    </row>
    <row r="2571" spans="7:15" s="2" customFormat="1">
      <c r="G2571"/>
      <c r="H2571"/>
      <c r="I2571"/>
      <c r="J2571"/>
      <c r="K2571"/>
      <c r="L2571"/>
      <c r="M2571"/>
      <c r="N2571"/>
      <c r="O2571"/>
    </row>
    <row r="2572" spans="7:15" s="2" customFormat="1">
      <c r="G2572"/>
      <c r="H2572"/>
      <c r="I2572"/>
      <c r="J2572"/>
      <c r="K2572"/>
      <c r="L2572"/>
      <c r="M2572"/>
      <c r="N2572"/>
      <c r="O2572"/>
    </row>
    <row r="2573" spans="7:15" s="2" customFormat="1">
      <c r="G2573"/>
      <c r="H2573"/>
      <c r="I2573"/>
      <c r="J2573"/>
      <c r="K2573"/>
      <c r="L2573"/>
      <c r="M2573"/>
      <c r="N2573"/>
      <c r="O2573"/>
    </row>
    <row r="2574" spans="7:15" s="2" customFormat="1">
      <c r="G2574"/>
      <c r="H2574"/>
      <c r="I2574"/>
      <c r="J2574"/>
      <c r="K2574"/>
      <c r="L2574"/>
      <c r="M2574"/>
      <c r="N2574"/>
      <c r="O2574"/>
    </row>
    <row r="2575" spans="7:15" s="2" customFormat="1">
      <c r="G2575"/>
      <c r="H2575"/>
      <c r="I2575"/>
      <c r="J2575"/>
      <c r="K2575"/>
      <c r="L2575"/>
      <c r="M2575"/>
      <c r="N2575"/>
      <c r="O2575"/>
    </row>
    <row r="2576" spans="7:15" s="2" customFormat="1">
      <c r="G2576"/>
      <c r="H2576"/>
      <c r="I2576"/>
      <c r="J2576"/>
      <c r="K2576"/>
      <c r="L2576"/>
      <c r="M2576"/>
      <c r="N2576"/>
      <c r="O2576"/>
    </row>
    <row r="2577" spans="7:15" s="2" customFormat="1">
      <c r="G2577"/>
      <c r="H2577"/>
      <c r="I2577"/>
      <c r="J2577"/>
      <c r="K2577"/>
      <c r="L2577"/>
      <c r="M2577"/>
      <c r="N2577"/>
      <c r="O2577"/>
    </row>
    <row r="2578" spans="7:15" s="2" customFormat="1">
      <c r="G2578"/>
      <c r="H2578"/>
      <c r="I2578"/>
      <c r="J2578"/>
      <c r="K2578"/>
      <c r="L2578"/>
      <c r="M2578"/>
      <c r="N2578"/>
      <c r="O2578"/>
    </row>
    <row r="2579" spans="7:15" s="2" customFormat="1">
      <c r="G2579"/>
      <c r="H2579"/>
      <c r="I2579"/>
      <c r="J2579"/>
      <c r="K2579"/>
      <c r="L2579"/>
      <c r="M2579"/>
      <c r="N2579"/>
      <c r="O2579"/>
    </row>
    <row r="2580" spans="7:15" s="2" customFormat="1">
      <c r="G2580"/>
      <c r="H2580"/>
      <c r="I2580"/>
      <c r="J2580"/>
      <c r="K2580"/>
      <c r="L2580"/>
      <c r="M2580"/>
      <c r="N2580"/>
      <c r="O2580"/>
    </row>
    <row r="2581" spans="7:15" s="2" customFormat="1">
      <c r="G2581"/>
      <c r="H2581"/>
      <c r="I2581"/>
      <c r="J2581"/>
      <c r="K2581"/>
      <c r="L2581"/>
      <c r="M2581"/>
      <c r="N2581"/>
      <c r="O2581"/>
    </row>
    <row r="2582" spans="7:15" s="2" customFormat="1">
      <c r="G2582"/>
      <c r="H2582"/>
      <c r="I2582"/>
      <c r="J2582"/>
      <c r="K2582"/>
      <c r="L2582"/>
      <c r="M2582"/>
      <c r="N2582"/>
      <c r="O2582"/>
    </row>
    <row r="2583" spans="7:15" s="2" customFormat="1">
      <c r="G2583"/>
      <c r="H2583"/>
      <c r="I2583"/>
      <c r="J2583"/>
      <c r="K2583"/>
      <c r="L2583"/>
      <c r="M2583"/>
      <c r="N2583"/>
      <c r="O2583"/>
    </row>
    <row r="2584" spans="7:15" s="2" customFormat="1">
      <c r="G2584"/>
      <c r="H2584"/>
      <c r="I2584"/>
      <c r="J2584"/>
      <c r="K2584"/>
      <c r="L2584"/>
      <c r="M2584"/>
      <c r="N2584"/>
      <c r="O2584"/>
    </row>
    <row r="2585" spans="7:15" s="2" customFormat="1">
      <c r="G2585"/>
      <c r="H2585"/>
      <c r="I2585"/>
      <c r="J2585"/>
      <c r="K2585"/>
      <c r="L2585"/>
      <c r="M2585"/>
      <c r="N2585"/>
      <c r="O2585"/>
    </row>
    <row r="2586" spans="7:15" s="2" customFormat="1">
      <c r="G2586"/>
      <c r="H2586"/>
      <c r="I2586"/>
      <c r="J2586"/>
      <c r="K2586"/>
      <c r="L2586"/>
      <c r="M2586"/>
      <c r="N2586"/>
      <c r="O2586"/>
    </row>
    <row r="2587" spans="7:15" s="2" customFormat="1">
      <c r="G2587"/>
      <c r="H2587"/>
      <c r="I2587"/>
      <c r="J2587"/>
      <c r="K2587"/>
      <c r="L2587"/>
      <c r="M2587"/>
      <c r="N2587"/>
      <c r="O2587"/>
    </row>
    <row r="2588" spans="7:15" s="2" customFormat="1">
      <c r="G2588"/>
      <c r="H2588"/>
      <c r="I2588"/>
      <c r="J2588"/>
      <c r="K2588"/>
      <c r="L2588"/>
      <c r="M2588"/>
      <c r="N2588"/>
      <c r="O2588"/>
    </row>
    <row r="2589" spans="7:15" s="2" customFormat="1">
      <c r="G2589"/>
      <c r="H2589"/>
      <c r="I2589"/>
      <c r="J2589"/>
      <c r="K2589"/>
      <c r="L2589"/>
      <c r="M2589"/>
      <c r="N2589"/>
      <c r="O2589"/>
    </row>
    <row r="2590" spans="7:15" s="2" customFormat="1">
      <c r="G2590"/>
      <c r="H2590"/>
      <c r="I2590"/>
      <c r="J2590"/>
      <c r="K2590"/>
      <c r="L2590"/>
      <c r="M2590"/>
      <c r="N2590"/>
      <c r="O2590"/>
    </row>
    <row r="2591" spans="7:15" s="2" customFormat="1">
      <c r="G2591"/>
      <c r="H2591"/>
      <c r="I2591"/>
      <c r="J2591"/>
      <c r="K2591"/>
      <c r="L2591"/>
      <c r="M2591"/>
      <c r="N2591"/>
      <c r="O2591"/>
    </row>
    <row r="2592" spans="7:15" s="2" customFormat="1">
      <c r="G2592"/>
      <c r="H2592"/>
      <c r="I2592"/>
      <c r="J2592"/>
      <c r="K2592"/>
      <c r="L2592"/>
      <c r="M2592"/>
      <c r="N2592"/>
      <c r="O2592"/>
    </row>
    <row r="2593" spans="7:15" s="2" customFormat="1">
      <c r="G2593"/>
      <c r="H2593"/>
      <c r="I2593"/>
      <c r="J2593"/>
      <c r="K2593"/>
      <c r="L2593"/>
      <c r="M2593"/>
      <c r="N2593"/>
      <c r="O2593"/>
    </row>
    <row r="2594" spans="7:15" s="2" customFormat="1">
      <c r="G2594"/>
      <c r="H2594"/>
      <c r="I2594"/>
      <c r="J2594"/>
      <c r="K2594"/>
      <c r="L2594"/>
      <c r="M2594"/>
      <c r="N2594"/>
      <c r="O2594"/>
    </row>
    <row r="2595" spans="7:15" s="2" customFormat="1">
      <c r="G2595"/>
      <c r="H2595"/>
      <c r="I2595"/>
      <c r="J2595"/>
      <c r="K2595"/>
      <c r="L2595"/>
      <c r="M2595"/>
      <c r="N2595"/>
      <c r="O2595"/>
    </row>
    <row r="2596" spans="7:15" s="2" customFormat="1">
      <c r="G2596"/>
      <c r="H2596"/>
      <c r="I2596"/>
      <c r="J2596"/>
      <c r="K2596"/>
      <c r="L2596"/>
      <c r="M2596"/>
      <c r="N2596"/>
      <c r="O2596"/>
    </row>
    <row r="2597" spans="7:15" s="2" customFormat="1">
      <c r="G2597"/>
      <c r="H2597"/>
      <c r="I2597"/>
      <c r="J2597"/>
      <c r="K2597"/>
      <c r="L2597"/>
      <c r="M2597"/>
      <c r="N2597"/>
      <c r="O2597"/>
    </row>
    <row r="2598" spans="7:15" s="2" customFormat="1">
      <c r="G2598"/>
      <c r="H2598"/>
      <c r="I2598"/>
      <c r="J2598"/>
      <c r="K2598"/>
      <c r="L2598"/>
      <c r="M2598"/>
      <c r="N2598"/>
      <c r="O2598"/>
    </row>
    <row r="2599" spans="7:15" s="2" customFormat="1">
      <c r="G2599"/>
      <c r="H2599"/>
      <c r="I2599"/>
      <c r="J2599"/>
      <c r="K2599"/>
      <c r="L2599"/>
      <c r="M2599"/>
      <c r="N2599"/>
      <c r="O2599"/>
    </row>
    <row r="2600" spans="7:15" s="2" customFormat="1">
      <c r="G2600"/>
      <c r="H2600"/>
      <c r="I2600"/>
      <c r="J2600"/>
      <c r="K2600"/>
      <c r="L2600"/>
      <c r="M2600"/>
      <c r="N2600"/>
      <c r="O2600"/>
    </row>
    <row r="2601" spans="7:15" s="2" customFormat="1">
      <c r="G2601"/>
      <c r="H2601"/>
      <c r="I2601"/>
      <c r="J2601"/>
      <c r="K2601"/>
      <c r="L2601"/>
      <c r="M2601"/>
      <c r="N2601"/>
      <c r="O2601"/>
    </row>
    <row r="2602" spans="7:15" s="2" customFormat="1">
      <c r="G2602"/>
      <c r="H2602"/>
      <c r="I2602"/>
      <c r="J2602"/>
      <c r="K2602"/>
      <c r="L2602"/>
      <c r="M2602"/>
      <c r="N2602"/>
      <c r="O2602"/>
    </row>
    <row r="2603" spans="7:15" s="2" customFormat="1">
      <c r="G2603"/>
      <c r="H2603"/>
      <c r="I2603"/>
      <c r="J2603"/>
      <c r="K2603"/>
      <c r="L2603"/>
      <c r="M2603"/>
      <c r="N2603"/>
      <c r="O2603"/>
    </row>
    <row r="2604" spans="7:15" s="2" customFormat="1">
      <c r="G2604"/>
      <c r="H2604"/>
      <c r="I2604"/>
      <c r="J2604"/>
      <c r="K2604"/>
      <c r="L2604"/>
      <c r="M2604"/>
      <c r="N2604"/>
      <c r="O2604"/>
    </row>
    <row r="2605" spans="7:15" s="2" customFormat="1">
      <c r="G2605"/>
      <c r="H2605"/>
      <c r="I2605"/>
      <c r="J2605"/>
      <c r="K2605"/>
      <c r="L2605"/>
      <c r="M2605"/>
      <c r="N2605"/>
      <c r="O2605"/>
    </row>
    <row r="2606" spans="7:15" s="2" customFormat="1">
      <c r="G2606"/>
      <c r="H2606"/>
      <c r="I2606"/>
      <c r="J2606"/>
      <c r="K2606"/>
      <c r="L2606"/>
      <c r="M2606"/>
      <c r="N2606"/>
      <c r="O2606"/>
    </row>
    <row r="2607" spans="7:15" s="2" customFormat="1">
      <c r="G2607"/>
      <c r="H2607"/>
      <c r="I2607"/>
      <c r="J2607"/>
      <c r="K2607"/>
      <c r="L2607"/>
      <c r="M2607"/>
      <c r="N2607"/>
      <c r="O2607"/>
    </row>
    <row r="2608" spans="7:15" s="2" customFormat="1">
      <c r="G2608"/>
      <c r="H2608"/>
      <c r="I2608"/>
      <c r="J2608"/>
      <c r="K2608"/>
      <c r="L2608"/>
      <c r="M2608"/>
      <c r="N2608"/>
      <c r="O2608"/>
    </row>
    <row r="2609" spans="7:15" s="2" customFormat="1">
      <c r="G2609"/>
      <c r="H2609"/>
      <c r="I2609"/>
      <c r="J2609"/>
      <c r="K2609"/>
      <c r="L2609"/>
      <c r="M2609"/>
      <c r="N2609"/>
      <c r="O2609"/>
    </row>
    <row r="2610" spans="7:15" s="2" customFormat="1">
      <c r="G2610"/>
      <c r="H2610"/>
      <c r="I2610"/>
      <c r="J2610"/>
      <c r="K2610"/>
      <c r="L2610"/>
      <c r="M2610"/>
      <c r="N2610"/>
      <c r="O2610"/>
    </row>
    <row r="2611" spans="7:15" s="2" customFormat="1">
      <c r="G2611"/>
      <c r="H2611"/>
      <c r="I2611"/>
      <c r="J2611"/>
      <c r="K2611"/>
      <c r="L2611"/>
      <c r="M2611"/>
      <c r="N2611"/>
      <c r="O2611"/>
    </row>
    <row r="2612" spans="7:15" s="2" customFormat="1">
      <c r="G2612"/>
      <c r="H2612"/>
      <c r="I2612"/>
      <c r="J2612"/>
      <c r="K2612"/>
      <c r="L2612"/>
      <c r="M2612"/>
      <c r="N2612"/>
      <c r="O2612"/>
    </row>
    <row r="2613" spans="7:15" s="2" customFormat="1">
      <c r="G2613"/>
      <c r="H2613"/>
      <c r="I2613"/>
      <c r="J2613"/>
      <c r="K2613"/>
      <c r="L2613"/>
      <c r="M2613"/>
      <c r="N2613"/>
      <c r="O2613"/>
    </row>
    <row r="2614" spans="7:15" s="2" customFormat="1">
      <c r="G2614"/>
      <c r="H2614"/>
      <c r="I2614"/>
      <c r="J2614"/>
      <c r="K2614"/>
      <c r="L2614"/>
      <c r="M2614"/>
      <c r="N2614"/>
      <c r="O2614"/>
    </row>
    <row r="2615" spans="7:15" s="2" customFormat="1">
      <c r="G2615"/>
      <c r="H2615"/>
      <c r="I2615"/>
      <c r="J2615"/>
      <c r="K2615"/>
      <c r="L2615"/>
      <c r="M2615"/>
      <c r="N2615"/>
      <c r="O2615"/>
    </row>
    <row r="2616" spans="7:15" s="2" customFormat="1">
      <c r="G2616"/>
      <c r="H2616"/>
      <c r="I2616"/>
      <c r="J2616"/>
      <c r="K2616"/>
      <c r="L2616"/>
      <c r="M2616"/>
      <c r="N2616"/>
      <c r="O2616"/>
    </row>
    <row r="2617" spans="7:15" s="2" customFormat="1">
      <c r="G2617"/>
      <c r="H2617"/>
      <c r="I2617"/>
      <c r="J2617"/>
      <c r="K2617"/>
      <c r="L2617"/>
      <c r="M2617"/>
      <c r="N2617"/>
      <c r="O2617"/>
    </row>
    <row r="2618" spans="7:15" s="2" customFormat="1">
      <c r="G2618"/>
      <c r="H2618"/>
      <c r="I2618"/>
      <c r="J2618"/>
      <c r="K2618"/>
      <c r="L2618"/>
      <c r="M2618"/>
      <c r="N2618"/>
      <c r="O2618"/>
    </row>
    <row r="2619" spans="7:15" s="2" customFormat="1">
      <c r="G2619"/>
      <c r="H2619"/>
      <c r="I2619"/>
      <c r="J2619"/>
      <c r="K2619"/>
      <c r="L2619"/>
      <c r="M2619"/>
      <c r="N2619"/>
      <c r="O2619"/>
    </row>
    <row r="2620" spans="7:15" s="2" customFormat="1">
      <c r="G2620"/>
      <c r="H2620"/>
      <c r="I2620"/>
      <c r="J2620"/>
      <c r="K2620"/>
      <c r="L2620"/>
      <c r="M2620"/>
      <c r="N2620"/>
      <c r="O2620"/>
    </row>
    <row r="2621" spans="7:15" s="2" customFormat="1">
      <c r="G2621"/>
      <c r="H2621"/>
      <c r="I2621"/>
      <c r="J2621"/>
      <c r="K2621"/>
      <c r="L2621"/>
      <c r="M2621"/>
      <c r="N2621"/>
      <c r="O2621"/>
    </row>
    <row r="2622" spans="7:15" s="2" customFormat="1">
      <c r="G2622"/>
      <c r="H2622"/>
      <c r="I2622"/>
      <c r="J2622"/>
      <c r="K2622"/>
      <c r="L2622"/>
      <c r="M2622"/>
      <c r="N2622"/>
      <c r="O2622"/>
    </row>
    <row r="2623" spans="7:15" s="2" customFormat="1">
      <c r="G2623"/>
      <c r="H2623"/>
      <c r="I2623"/>
      <c r="J2623"/>
      <c r="K2623"/>
      <c r="L2623"/>
      <c r="M2623"/>
      <c r="N2623"/>
      <c r="O2623"/>
    </row>
    <row r="2624" spans="7:15" s="2" customFormat="1">
      <c r="G2624"/>
      <c r="H2624"/>
      <c r="I2624"/>
      <c r="J2624"/>
      <c r="K2624"/>
      <c r="L2624"/>
      <c r="M2624"/>
      <c r="N2624"/>
      <c r="O2624"/>
    </row>
    <row r="2625" spans="7:15" s="2" customFormat="1">
      <c r="G2625"/>
      <c r="H2625"/>
      <c r="I2625"/>
      <c r="J2625"/>
      <c r="K2625"/>
      <c r="L2625"/>
      <c r="M2625"/>
      <c r="N2625"/>
      <c r="O2625"/>
    </row>
    <row r="2626" spans="7:15" s="2" customFormat="1">
      <c r="G2626"/>
      <c r="H2626"/>
      <c r="I2626"/>
      <c r="J2626"/>
      <c r="K2626"/>
      <c r="L2626"/>
      <c r="M2626"/>
      <c r="N2626"/>
      <c r="O2626"/>
    </row>
    <row r="2627" spans="7:15" s="2" customFormat="1">
      <c r="G2627"/>
      <c r="H2627"/>
      <c r="I2627"/>
      <c r="J2627"/>
      <c r="K2627"/>
      <c r="L2627"/>
      <c r="M2627"/>
      <c r="N2627"/>
      <c r="O2627"/>
    </row>
    <row r="2628" spans="7:15" s="2" customFormat="1">
      <c r="G2628"/>
      <c r="H2628"/>
      <c r="I2628"/>
      <c r="J2628"/>
      <c r="K2628"/>
      <c r="L2628"/>
      <c r="M2628"/>
      <c r="N2628"/>
      <c r="O2628"/>
    </row>
    <row r="2629" spans="7:15" s="2" customFormat="1">
      <c r="G2629"/>
      <c r="H2629"/>
      <c r="I2629"/>
      <c r="J2629"/>
      <c r="K2629"/>
      <c r="L2629"/>
      <c r="M2629"/>
      <c r="N2629"/>
      <c r="O2629"/>
    </row>
    <row r="2630" spans="7:15" s="2" customFormat="1">
      <c r="G2630"/>
      <c r="H2630"/>
      <c r="I2630"/>
      <c r="J2630"/>
      <c r="K2630"/>
      <c r="L2630"/>
      <c r="M2630"/>
      <c r="N2630"/>
      <c r="O2630"/>
    </row>
    <row r="2631" spans="7:15" s="2" customFormat="1">
      <c r="G2631"/>
      <c r="H2631"/>
      <c r="I2631"/>
      <c r="J2631"/>
      <c r="K2631"/>
      <c r="L2631"/>
      <c r="M2631"/>
      <c r="N2631"/>
      <c r="O2631"/>
    </row>
    <row r="2632" spans="7:15" s="2" customFormat="1">
      <c r="G2632"/>
      <c r="H2632"/>
      <c r="I2632"/>
      <c r="J2632"/>
      <c r="K2632"/>
      <c r="L2632"/>
      <c r="M2632"/>
      <c r="N2632"/>
      <c r="O2632"/>
    </row>
    <row r="2633" spans="7:15" s="2" customFormat="1">
      <c r="G2633"/>
      <c r="H2633"/>
      <c r="I2633"/>
      <c r="J2633"/>
      <c r="K2633"/>
      <c r="L2633"/>
      <c r="M2633"/>
      <c r="N2633"/>
      <c r="O2633"/>
    </row>
    <row r="2634" spans="7:15" s="2" customFormat="1">
      <c r="G2634"/>
      <c r="H2634"/>
      <c r="I2634"/>
      <c r="J2634"/>
      <c r="K2634"/>
      <c r="L2634"/>
      <c r="M2634"/>
      <c r="N2634"/>
      <c r="O2634"/>
    </row>
    <row r="2635" spans="7:15" s="2" customFormat="1">
      <c r="G2635"/>
      <c r="H2635"/>
      <c r="I2635"/>
      <c r="J2635"/>
      <c r="K2635"/>
      <c r="L2635"/>
      <c r="M2635"/>
      <c r="N2635"/>
      <c r="O2635"/>
    </row>
    <row r="2636" spans="7:15" s="2" customFormat="1">
      <c r="G2636"/>
      <c r="H2636"/>
      <c r="I2636"/>
      <c r="J2636"/>
      <c r="K2636"/>
      <c r="L2636"/>
      <c r="M2636"/>
      <c r="N2636"/>
      <c r="O2636"/>
    </row>
    <row r="2637" spans="7:15" s="2" customFormat="1">
      <c r="G2637"/>
      <c r="H2637"/>
      <c r="I2637"/>
      <c r="J2637"/>
      <c r="K2637"/>
      <c r="L2637"/>
      <c r="M2637"/>
      <c r="N2637"/>
      <c r="O2637"/>
    </row>
    <row r="2638" spans="7:15" s="2" customFormat="1">
      <c r="G2638"/>
      <c r="H2638"/>
      <c r="I2638"/>
      <c r="J2638"/>
      <c r="K2638"/>
      <c r="L2638"/>
      <c r="M2638"/>
      <c r="N2638"/>
      <c r="O2638"/>
    </row>
    <row r="2639" spans="7:15" s="2" customFormat="1">
      <c r="G2639"/>
      <c r="H2639"/>
      <c r="I2639"/>
      <c r="J2639"/>
      <c r="K2639"/>
      <c r="L2639"/>
      <c r="M2639"/>
      <c r="N2639"/>
      <c r="O2639"/>
    </row>
    <row r="2640" spans="7:15" s="2" customFormat="1">
      <c r="G2640"/>
      <c r="H2640"/>
      <c r="I2640"/>
      <c r="J2640"/>
      <c r="K2640"/>
      <c r="L2640"/>
      <c r="M2640"/>
      <c r="N2640"/>
      <c r="O2640"/>
    </row>
    <row r="2641" spans="7:15" s="2" customFormat="1">
      <c r="G2641"/>
      <c r="H2641"/>
      <c r="I2641"/>
      <c r="J2641"/>
      <c r="K2641"/>
      <c r="L2641"/>
      <c r="M2641"/>
      <c r="N2641"/>
      <c r="O2641"/>
    </row>
    <row r="2642" spans="7:15" s="2" customFormat="1">
      <c r="G2642"/>
      <c r="H2642"/>
      <c r="I2642"/>
      <c r="J2642"/>
      <c r="K2642"/>
      <c r="L2642"/>
      <c r="M2642"/>
      <c r="N2642"/>
      <c r="O2642"/>
    </row>
    <row r="2643" spans="7:15" s="2" customFormat="1">
      <c r="G2643"/>
      <c r="H2643"/>
      <c r="I2643"/>
      <c r="J2643"/>
      <c r="K2643"/>
      <c r="L2643"/>
      <c r="M2643"/>
      <c r="N2643"/>
      <c r="O2643"/>
    </row>
    <row r="2644" spans="7:15" s="2" customFormat="1">
      <c r="G2644"/>
      <c r="H2644"/>
      <c r="I2644"/>
      <c r="J2644"/>
      <c r="K2644"/>
      <c r="L2644"/>
      <c r="M2644"/>
      <c r="N2644"/>
      <c r="O2644"/>
    </row>
    <row r="2645" spans="7:15" s="2" customFormat="1">
      <c r="G2645"/>
      <c r="H2645"/>
      <c r="I2645"/>
      <c r="J2645"/>
      <c r="K2645"/>
      <c r="L2645"/>
      <c r="M2645"/>
      <c r="N2645"/>
      <c r="O2645"/>
    </row>
    <row r="2646" spans="7:15" s="2" customFormat="1">
      <c r="G2646"/>
      <c r="H2646"/>
      <c r="I2646"/>
      <c r="J2646"/>
      <c r="K2646"/>
      <c r="L2646"/>
      <c r="M2646"/>
      <c r="N2646"/>
      <c r="O2646"/>
    </row>
    <row r="2647" spans="7:15" s="2" customFormat="1">
      <c r="G2647"/>
      <c r="H2647"/>
      <c r="I2647"/>
      <c r="J2647"/>
      <c r="K2647"/>
      <c r="L2647"/>
      <c r="M2647"/>
      <c r="N2647"/>
      <c r="O2647"/>
    </row>
    <row r="2648" spans="7:15" s="2" customFormat="1">
      <c r="G2648"/>
      <c r="H2648"/>
      <c r="I2648"/>
      <c r="J2648"/>
      <c r="K2648"/>
      <c r="L2648"/>
      <c r="M2648"/>
      <c r="N2648"/>
      <c r="O2648"/>
    </row>
    <row r="2649" spans="7:15" s="2" customFormat="1">
      <c r="G2649"/>
      <c r="H2649"/>
      <c r="I2649"/>
      <c r="J2649"/>
      <c r="K2649"/>
      <c r="L2649"/>
      <c r="M2649"/>
      <c r="N2649"/>
      <c r="O2649"/>
    </row>
    <row r="2650" spans="7:15" s="2" customFormat="1">
      <c r="G2650"/>
      <c r="H2650"/>
      <c r="I2650"/>
      <c r="J2650"/>
      <c r="K2650"/>
      <c r="L2650"/>
      <c r="M2650"/>
      <c r="N2650"/>
      <c r="O2650"/>
    </row>
    <row r="2651" spans="7:15" s="2" customFormat="1">
      <c r="G2651"/>
      <c r="H2651"/>
      <c r="I2651"/>
      <c r="J2651"/>
      <c r="K2651"/>
      <c r="L2651"/>
      <c r="M2651"/>
      <c r="N2651"/>
      <c r="O2651"/>
    </row>
    <row r="2652" spans="7:15" s="2" customFormat="1">
      <c r="G2652"/>
      <c r="H2652"/>
      <c r="I2652"/>
      <c r="J2652"/>
      <c r="K2652"/>
      <c r="L2652"/>
      <c r="M2652"/>
      <c r="N2652"/>
      <c r="O2652"/>
    </row>
    <row r="2653" spans="7:15" s="2" customFormat="1">
      <c r="G2653"/>
      <c r="H2653"/>
      <c r="I2653"/>
      <c r="J2653"/>
      <c r="K2653"/>
      <c r="L2653"/>
      <c r="M2653"/>
      <c r="N2653"/>
      <c r="O2653"/>
    </row>
    <row r="2654" spans="7:15" s="2" customFormat="1">
      <c r="G2654"/>
      <c r="H2654"/>
      <c r="I2654"/>
      <c r="J2654"/>
      <c r="K2654"/>
      <c r="L2654"/>
      <c r="M2654"/>
      <c r="N2654"/>
      <c r="O2654"/>
    </row>
    <row r="2655" spans="7:15" s="2" customFormat="1">
      <c r="G2655"/>
      <c r="H2655"/>
      <c r="I2655"/>
      <c r="J2655"/>
      <c r="K2655"/>
      <c r="L2655"/>
      <c r="M2655"/>
      <c r="N2655"/>
      <c r="O2655"/>
    </row>
    <row r="2656" spans="7:15" s="2" customFormat="1">
      <c r="G2656"/>
      <c r="H2656"/>
      <c r="I2656"/>
      <c r="J2656"/>
      <c r="K2656"/>
      <c r="L2656"/>
      <c r="M2656"/>
      <c r="N2656"/>
      <c r="O2656"/>
    </row>
    <row r="2657" spans="7:15" s="2" customFormat="1">
      <c r="G2657"/>
      <c r="H2657"/>
      <c r="I2657"/>
      <c r="J2657"/>
      <c r="K2657"/>
      <c r="L2657"/>
      <c r="M2657"/>
      <c r="N2657"/>
      <c r="O2657"/>
    </row>
    <row r="2658" spans="7:15" s="2" customFormat="1">
      <c r="G2658"/>
      <c r="H2658"/>
      <c r="I2658"/>
      <c r="J2658"/>
      <c r="K2658"/>
      <c r="L2658"/>
      <c r="M2658"/>
      <c r="N2658"/>
      <c r="O2658"/>
    </row>
    <row r="2659" spans="7:15" s="2" customFormat="1">
      <c r="G2659"/>
      <c r="H2659"/>
      <c r="I2659"/>
      <c r="J2659"/>
      <c r="K2659"/>
      <c r="L2659"/>
      <c r="M2659"/>
      <c r="N2659"/>
      <c r="O2659"/>
    </row>
    <row r="2660" spans="7:15" s="2" customFormat="1">
      <c r="G2660"/>
      <c r="H2660"/>
      <c r="I2660"/>
      <c r="J2660"/>
      <c r="K2660"/>
      <c r="L2660"/>
      <c r="M2660"/>
      <c r="N2660"/>
      <c r="O2660"/>
    </row>
    <row r="2661" spans="7:15" s="2" customFormat="1">
      <c r="G2661"/>
      <c r="H2661"/>
      <c r="I2661"/>
      <c r="J2661"/>
      <c r="K2661"/>
      <c r="L2661"/>
      <c r="M2661"/>
      <c r="N2661"/>
      <c r="O2661"/>
    </row>
    <row r="2662" spans="7:15" s="2" customFormat="1">
      <c r="G2662"/>
      <c r="H2662"/>
      <c r="I2662"/>
      <c r="J2662"/>
      <c r="K2662"/>
      <c r="L2662"/>
      <c r="M2662"/>
      <c r="N2662"/>
      <c r="O2662"/>
    </row>
    <row r="2663" spans="7:15" s="2" customFormat="1">
      <c r="G2663"/>
      <c r="H2663"/>
      <c r="I2663"/>
      <c r="J2663"/>
      <c r="K2663"/>
      <c r="L2663"/>
      <c r="M2663"/>
      <c r="N2663"/>
      <c r="O2663"/>
    </row>
    <row r="2664" spans="7:15" s="2" customFormat="1">
      <c r="G2664"/>
      <c r="H2664"/>
      <c r="I2664"/>
      <c r="J2664"/>
      <c r="K2664"/>
      <c r="L2664"/>
      <c r="M2664"/>
      <c r="N2664"/>
      <c r="O2664"/>
    </row>
    <row r="2665" spans="7:15" s="2" customFormat="1">
      <c r="G2665"/>
      <c r="H2665"/>
      <c r="I2665"/>
      <c r="J2665"/>
      <c r="K2665"/>
      <c r="L2665"/>
      <c r="M2665"/>
      <c r="N2665"/>
      <c r="O2665"/>
    </row>
    <row r="2666" spans="7:15" s="2" customFormat="1">
      <c r="G2666"/>
      <c r="H2666"/>
      <c r="I2666"/>
      <c r="J2666"/>
      <c r="K2666"/>
      <c r="L2666"/>
      <c r="M2666"/>
      <c r="N2666"/>
      <c r="O2666"/>
    </row>
    <row r="2667" spans="7:15" s="2" customFormat="1">
      <c r="G2667"/>
      <c r="H2667"/>
      <c r="I2667"/>
      <c r="J2667"/>
      <c r="K2667"/>
      <c r="L2667"/>
      <c r="M2667"/>
      <c r="N2667"/>
      <c r="O2667"/>
    </row>
    <row r="2668" spans="7:15" s="2" customFormat="1">
      <c r="G2668"/>
      <c r="H2668"/>
      <c r="I2668"/>
      <c r="J2668"/>
      <c r="K2668"/>
      <c r="L2668"/>
      <c r="M2668"/>
      <c r="N2668"/>
      <c r="O2668"/>
    </row>
    <row r="2669" spans="7:15" s="2" customFormat="1">
      <c r="G2669"/>
      <c r="H2669"/>
      <c r="I2669"/>
      <c r="J2669"/>
      <c r="K2669"/>
      <c r="L2669"/>
      <c r="M2669"/>
      <c r="N2669"/>
      <c r="O2669"/>
    </row>
    <row r="2670" spans="7:15" s="2" customFormat="1">
      <c r="G2670"/>
      <c r="H2670"/>
      <c r="I2670"/>
      <c r="J2670"/>
      <c r="K2670"/>
      <c r="L2670"/>
      <c r="M2670"/>
      <c r="N2670"/>
      <c r="O2670"/>
    </row>
    <row r="2671" spans="7:15" s="2" customFormat="1">
      <c r="G2671"/>
      <c r="H2671"/>
      <c r="I2671"/>
      <c r="J2671"/>
      <c r="K2671"/>
      <c r="L2671"/>
      <c r="M2671"/>
      <c r="N2671"/>
      <c r="O2671"/>
    </row>
    <row r="2672" spans="7:15" s="2" customFormat="1">
      <c r="G2672"/>
      <c r="H2672"/>
      <c r="I2672"/>
      <c r="J2672"/>
      <c r="K2672"/>
      <c r="L2672"/>
      <c r="M2672"/>
      <c r="N2672"/>
      <c r="O2672"/>
    </row>
    <row r="2673" spans="7:15" s="2" customFormat="1">
      <c r="G2673"/>
      <c r="H2673"/>
      <c r="I2673"/>
      <c r="J2673"/>
      <c r="K2673"/>
      <c r="L2673"/>
      <c r="M2673"/>
      <c r="N2673"/>
      <c r="O2673"/>
    </row>
    <row r="2674" spans="7:15" s="2" customFormat="1">
      <c r="G2674"/>
      <c r="H2674"/>
      <c r="I2674"/>
      <c r="J2674"/>
      <c r="K2674"/>
      <c r="L2674"/>
      <c r="M2674"/>
      <c r="N2674"/>
      <c r="O2674"/>
    </row>
    <row r="2675" spans="7:15" s="2" customFormat="1">
      <c r="G2675"/>
      <c r="H2675"/>
      <c r="I2675"/>
      <c r="J2675"/>
      <c r="K2675"/>
      <c r="L2675"/>
      <c r="M2675"/>
      <c r="N2675"/>
      <c r="O2675"/>
    </row>
    <row r="2676" spans="7:15" s="2" customFormat="1">
      <c r="G2676"/>
      <c r="H2676"/>
      <c r="I2676"/>
      <c r="J2676"/>
      <c r="K2676"/>
      <c r="L2676"/>
      <c r="M2676"/>
      <c r="N2676"/>
      <c r="O2676"/>
    </row>
    <row r="2677" spans="7:15" s="2" customFormat="1">
      <c r="G2677"/>
      <c r="H2677"/>
      <c r="I2677"/>
      <c r="J2677"/>
      <c r="K2677"/>
      <c r="L2677"/>
      <c r="M2677"/>
      <c r="N2677"/>
      <c r="O2677"/>
    </row>
    <row r="2678" spans="7:15" s="2" customFormat="1">
      <c r="G2678"/>
      <c r="H2678"/>
      <c r="I2678"/>
      <c r="J2678"/>
      <c r="K2678"/>
      <c r="L2678"/>
      <c r="M2678"/>
      <c r="N2678"/>
      <c r="O2678"/>
    </row>
    <row r="2679" spans="7:15" s="2" customFormat="1">
      <c r="G2679"/>
      <c r="H2679"/>
      <c r="I2679"/>
      <c r="J2679"/>
      <c r="K2679"/>
      <c r="L2679"/>
      <c r="M2679"/>
      <c r="N2679"/>
      <c r="O2679"/>
    </row>
    <row r="2680" spans="7:15" s="2" customFormat="1">
      <c r="G2680"/>
      <c r="H2680"/>
      <c r="I2680"/>
      <c r="J2680"/>
      <c r="K2680"/>
      <c r="L2680"/>
      <c r="M2680"/>
      <c r="N2680"/>
      <c r="O2680"/>
    </row>
    <row r="2681" spans="7:15" s="2" customFormat="1">
      <c r="G2681"/>
      <c r="H2681"/>
      <c r="I2681"/>
      <c r="J2681"/>
      <c r="K2681"/>
      <c r="L2681"/>
      <c r="M2681"/>
      <c r="N2681"/>
      <c r="O2681"/>
    </row>
    <row r="2682" spans="7:15" s="2" customFormat="1">
      <c r="G2682"/>
      <c r="H2682"/>
      <c r="I2682"/>
      <c r="J2682"/>
      <c r="K2682"/>
      <c r="L2682"/>
      <c r="M2682"/>
      <c r="N2682"/>
      <c r="O2682"/>
    </row>
    <row r="2683" spans="7:15" s="2" customFormat="1">
      <c r="G2683"/>
      <c r="H2683"/>
      <c r="I2683"/>
      <c r="J2683"/>
      <c r="K2683"/>
      <c r="L2683"/>
      <c r="M2683"/>
      <c r="N2683"/>
      <c r="O2683"/>
    </row>
    <row r="2684" spans="7:15" s="2" customFormat="1">
      <c r="G2684"/>
      <c r="H2684"/>
      <c r="I2684"/>
      <c r="J2684"/>
      <c r="K2684"/>
      <c r="L2684"/>
      <c r="M2684"/>
      <c r="N2684"/>
      <c r="O2684"/>
    </row>
    <row r="2685" spans="7:15" s="2" customFormat="1">
      <c r="G2685"/>
      <c r="H2685"/>
      <c r="I2685"/>
      <c r="J2685"/>
      <c r="K2685"/>
      <c r="L2685"/>
      <c r="M2685"/>
      <c r="N2685"/>
      <c r="O2685"/>
    </row>
    <row r="2686" spans="7:15" s="2" customFormat="1">
      <c r="G2686"/>
      <c r="H2686"/>
      <c r="I2686"/>
      <c r="J2686"/>
      <c r="K2686"/>
      <c r="L2686"/>
      <c r="M2686"/>
      <c r="N2686"/>
      <c r="O2686"/>
    </row>
    <row r="2687" spans="7:15" s="2" customFormat="1">
      <c r="G2687"/>
      <c r="H2687"/>
      <c r="I2687"/>
      <c r="J2687"/>
      <c r="K2687"/>
      <c r="L2687"/>
      <c r="M2687"/>
      <c r="N2687"/>
      <c r="O2687"/>
    </row>
    <row r="2688" spans="7:15" s="2" customFormat="1">
      <c r="G2688"/>
      <c r="H2688"/>
      <c r="I2688"/>
      <c r="J2688"/>
      <c r="K2688"/>
      <c r="L2688"/>
      <c r="M2688"/>
      <c r="N2688"/>
      <c r="O2688"/>
    </row>
    <row r="2689" spans="7:15" s="2" customFormat="1">
      <c r="G2689"/>
      <c r="H2689"/>
      <c r="I2689"/>
      <c r="J2689"/>
      <c r="K2689"/>
      <c r="L2689"/>
      <c r="M2689"/>
      <c r="N2689"/>
      <c r="O2689"/>
    </row>
    <row r="2690" spans="7:15" s="2" customFormat="1">
      <c r="G2690"/>
      <c r="H2690"/>
      <c r="I2690"/>
      <c r="J2690"/>
      <c r="K2690"/>
      <c r="L2690"/>
      <c r="M2690"/>
      <c r="N2690"/>
      <c r="O2690"/>
    </row>
    <row r="2691" spans="7:15" s="2" customFormat="1">
      <c r="G2691"/>
      <c r="H2691"/>
      <c r="I2691"/>
      <c r="J2691"/>
      <c r="K2691"/>
      <c r="L2691"/>
      <c r="M2691"/>
      <c r="N2691"/>
      <c r="O2691"/>
    </row>
    <row r="2692" spans="7:15" s="2" customFormat="1">
      <c r="G2692"/>
      <c r="H2692"/>
      <c r="I2692"/>
      <c r="J2692"/>
      <c r="K2692"/>
      <c r="L2692"/>
      <c r="M2692"/>
      <c r="N2692"/>
      <c r="O2692"/>
    </row>
    <row r="2693" spans="7:15" s="2" customFormat="1">
      <c r="G2693"/>
      <c r="H2693"/>
      <c r="I2693"/>
      <c r="J2693"/>
      <c r="K2693"/>
      <c r="L2693"/>
      <c r="M2693"/>
      <c r="N2693"/>
      <c r="O2693"/>
    </row>
    <row r="2694" spans="7:15" s="2" customFormat="1">
      <c r="G2694"/>
      <c r="H2694"/>
      <c r="I2694"/>
      <c r="J2694"/>
      <c r="K2694"/>
      <c r="L2694"/>
      <c r="M2694"/>
      <c r="N2694"/>
      <c r="O2694"/>
    </row>
    <row r="2695" spans="7:15" s="2" customFormat="1">
      <c r="G2695"/>
      <c r="H2695"/>
      <c r="I2695"/>
      <c r="J2695"/>
      <c r="K2695"/>
      <c r="L2695"/>
      <c r="M2695"/>
      <c r="N2695"/>
      <c r="O2695"/>
    </row>
    <row r="2696" spans="7:15" s="2" customFormat="1">
      <c r="G2696"/>
      <c r="H2696"/>
      <c r="I2696"/>
      <c r="J2696"/>
      <c r="K2696"/>
      <c r="L2696"/>
      <c r="M2696"/>
      <c r="N2696"/>
      <c r="O2696"/>
    </row>
    <row r="2697" spans="7:15" s="2" customFormat="1">
      <c r="G2697"/>
      <c r="H2697"/>
      <c r="I2697"/>
      <c r="J2697"/>
      <c r="K2697"/>
      <c r="L2697"/>
      <c r="M2697"/>
      <c r="N2697"/>
      <c r="O2697"/>
    </row>
    <row r="2698" spans="7:15" s="2" customFormat="1">
      <c r="G2698"/>
      <c r="H2698"/>
      <c r="I2698"/>
      <c r="J2698"/>
      <c r="K2698"/>
      <c r="L2698"/>
      <c r="M2698"/>
      <c r="N2698"/>
      <c r="O2698"/>
    </row>
    <row r="2699" spans="7:15" s="2" customFormat="1">
      <c r="G2699"/>
      <c r="H2699"/>
      <c r="I2699"/>
      <c r="J2699"/>
      <c r="K2699"/>
      <c r="L2699"/>
      <c r="M2699"/>
      <c r="N2699"/>
      <c r="O2699"/>
    </row>
    <row r="2700" spans="7:15" s="2" customFormat="1">
      <c r="G2700"/>
      <c r="H2700"/>
      <c r="I2700"/>
      <c r="J2700"/>
      <c r="K2700"/>
      <c r="L2700"/>
      <c r="M2700"/>
      <c r="N2700"/>
      <c r="O2700"/>
    </row>
    <row r="2701" spans="7:15" s="2" customFormat="1">
      <c r="G2701"/>
      <c r="H2701"/>
      <c r="I2701"/>
      <c r="J2701"/>
      <c r="K2701"/>
      <c r="L2701"/>
      <c r="M2701"/>
      <c r="N2701"/>
      <c r="O2701"/>
    </row>
    <row r="2702" spans="7:15" s="2" customFormat="1">
      <c r="G2702"/>
      <c r="H2702"/>
      <c r="I2702"/>
      <c r="J2702"/>
      <c r="K2702"/>
      <c r="L2702"/>
      <c r="M2702"/>
      <c r="N2702"/>
      <c r="O2702"/>
    </row>
    <row r="2703" spans="7:15" s="2" customFormat="1">
      <c r="G2703"/>
      <c r="H2703"/>
      <c r="I2703"/>
      <c r="J2703"/>
      <c r="K2703"/>
      <c r="L2703"/>
      <c r="M2703"/>
      <c r="N2703"/>
      <c r="O2703"/>
    </row>
    <row r="2704" spans="7:15" s="2" customFormat="1">
      <c r="G2704"/>
      <c r="H2704"/>
      <c r="I2704"/>
      <c r="J2704"/>
      <c r="K2704"/>
      <c r="L2704"/>
      <c r="M2704"/>
      <c r="N2704"/>
      <c r="O2704"/>
    </row>
    <row r="2705" spans="7:15" s="2" customFormat="1">
      <c r="G2705"/>
      <c r="H2705"/>
      <c r="I2705"/>
      <c r="J2705"/>
      <c r="K2705"/>
      <c r="L2705"/>
      <c r="M2705"/>
      <c r="N2705"/>
      <c r="O2705"/>
    </row>
    <row r="2706" spans="7:15" s="2" customFormat="1">
      <c r="G2706"/>
      <c r="H2706"/>
      <c r="I2706"/>
      <c r="J2706"/>
      <c r="K2706"/>
      <c r="L2706"/>
      <c r="M2706"/>
      <c r="N2706"/>
      <c r="O2706"/>
    </row>
    <row r="2707" spans="7:15" s="2" customFormat="1">
      <c r="G2707"/>
      <c r="H2707"/>
      <c r="I2707"/>
      <c r="J2707"/>
      <c r="K2707"/>
      <c r="L2707"/>
      <c r="M2707"/>
      <c r="N2707"/>
      <c r="O2707"/>
    </row>
    <row r="2708" spans="7:15" s="2" customFormat="1">
      <c r="G2708"/>
      <c r="H2708"/>
      <c r="I2708"/>
      <c r="J2708"/>
      <c r="K2708"/>
      <c r="L2708"/>
      <c r="M2708"/>
      <c r="N2708"/>
      <c r="O2708"/>
    </row>
    <row r="2709" spans="7:15" s="2" customFormat="1">
      <c r="G2709"/>
      <c r="H2709"/>
      <c r="I2709"/>
      <c r="J2709"/>
      <c r="K2709"/>
      <c r="L2709"/>
      <c r="M2709"/>
      <c r="N2709"/>
      <c r="O2709"/>
    </row>
    <row r="2710" spans="7:15" s="2" customFormat="1">
      <c r="G2710"/>
      <c r="H2710"/>
      <c r="I2710"/>
      <c r="J2710"/>
      <c r="K2710"/>
      <c r="L2710"/>
      <c r="M2710"/>
      <c r="N2710"/>
      <c r="O2710"/>
    </row>
    <row r="2711" spans="7:15" s="2" customFormat="1">
      <c r="G2711"/>
      <c r="H2711"/>
      <c r="I2711"/>
      <c r="J2711"/>
      <c r="K2711"/>
      <c r="L2711"/>
      <c r="M2711"/>
      <c r="N2711"/>
      <c r="O2711"/>
    </row>
    <row r="2712" spans="7:15" s="2" customFormat="1">
      <c r="G2712"/>
      <c r="H2712"/>
      <c r="I2712"/>
      <c r="J2712"/>
      <c r="K2712"/>
      <c r="L2712"/>
      <c r="M2712"/>
      <c r="N2712"/>
      <c r="O2712"/>
    </row>
    <row r="2713" spans="7:15" s="2" customFormat="1">
      <c r="G2713"/>
      <c r="H2713"/>
      <c r="I2713"/>
      <c r="J2713"/>
      <c r="K2713"/>
      <c r="L2713"/>
      <c r="M2713"/>
      <c r="N2713"/>
      <c r="O2713"/>
    </row>
    <row r="2714" spans="7:15" s="2" customFormat="1">
      <c r="G2714"/>
      <c r="H2714"/>
      <c r="I2714"/>
      <c r="J2714"/>
      <c r="K2714"/>
      <c r="L2714"/>
      <c r="M2714"/>
      <c r="N2714"/>
      <c r="O2714"/>
    </row>
    <row r="2715" spans="7:15" s="2" customFormat="1">
      <c r="G2715"/>
      <c r="H2715"/>
      <c r="I2715"/>
      <c r="J2715"/>
      <c r="K2715"/>
      <c r="L2715"/>
      <c r="M2715"/>
      <c r="N2715"/>
      <c r="O2715"/>
    </row>
    <row r="2716" spans="7:15" s="2" customFormat="1">
      <c r="G2716"/>
      <c r="H2716"/>
      <c r="I2716"/>
      <c r="J2716"/>
      <c r="K2716"/>
      <c r="L2716"/>
      <c r="M2716"/>
      <c r="N2716"/>
      <c r="O2716"/>
    </row>
    <row r="2717" spans="7:15" s="2" customFormat="1">
      <c r="G2717"/>
      <c r="H2717"/>
      <c r="I2717"/>
      <c r="J2717"/>
      <c r="K2717"/>
      <c r="L2717"/>
      <c r="M2717"/>
      <c r="N2717"/>
      <c r="O2717"/>
    </row>
    <row r="2718" spans="7:15" s="2" customFormat="1">
      <c r="G2718"/>
      <c r="H2718"/>
      <c r="I2718"/>
      <c r="J2718"/>
      <c r="K2718"/>
      <c r="L2718"/>
      <c r="M2718"/>
      <c r="N2718"/>
      <c r="O2718"/>
    </row>
    <row r="2719" spans="7:15" s="2" customFormat="1">
      <c r="G2719"/>
      <c r="H2719"/>
      <c r="I2719"/>
      <c r="J2719"/>
      <c r="K2719"/>
      <c r="L2719"/>
      <c r="M2719"/>
      <c r="N2719"/>
      <c r="O2719"/>
    </row>
    <row r="2720" spans="7:15" s="2" customFormat="1">
      <c r="G2720"/>
      <c r="H2720"/>
      <c r="I2720"/>
      <c r="J2720"/>
      <c r="K2720"/>
      <c r="L2720"/>
      <c r="M2720"/>
      <c r="N2720"/>
      <c r="O2720"/>
    </row>
    <row r="2721" spans="7:15" s="2" customFormat="1">
      <c r="G2721"/>
      <c r="H2721"/>
      <c r="I2721"/>
      <c r="J2721"/>
      <c r="K2721"/>
      <c r="L2721"/>
      <c r="M2721"/>
      <c r="N2721"/>
      <c r="O2721"/>
    </row>
    <row r="2722" spans="7:15" s="2" customFormat="1">
      <c r="G2722"/>
      <c r="H2722"/>
      <c r="I2722"/>
      <c r="J2722"/>
      <c r="K2722"/>
      <c r="L2722"/>
      <c r="M2722"/>
      <c r="N2722"/>
      <c r="O2722"/>
    </row>
    <row r="2723" spans="7:15" s="2" customFormat="1">
      <c r="G2723"/>
      <c r="H2723"/>
      <c r="I2723"/>
      <c r="J2723"/>
      <c r="K2723"/>
      <c r="L2723"/>
      <c r="M2723"/>
      <c r="N2723"/>
      <c r="O2723"/>
    </row>
    <row r="2724" spans="7:15" s="2" customFormat="1">
      <c r="G2724"/>
      <c r="H2724"/>
      <c r="I2724"/>
      <c r="J2724"/>
      <c r="K2724"/>
      <c r="L2724"/>
      <c r="M2724"/>
      <c r="N2724"/>
      <c r="O2724"/>
    </row>
    <row r="2725" spans="7:15" s="2" customFormat="1">
      <c r="G2725"/>
      <c r="H2725"/>
      <c r="I2725"/>
      <c r="J2725"/>
      <c r="K2725"/>
      <c r="L2725"/>
      <c r="M2725"/>
      <c r="N2725"/>
      <c r="O2725"/>
    </row>
    <row r="2726" spans="7:15" s="2" customFormat="1">
      <c r="G2726"/>
      <c r="H2726"/>
      <c r="I2726"/>
      <c r="J2726"/>
      <c r="K2726"/>
      <c r="L2726"/>
      <c r="M2726"/>
      <c r="N2726"/>
      <c r="O2726"/>
    </row>
    <row r="2727" spans="7:15" s="2" customFormat="1">
      <c r="G2727"/>
      <c r="H2727"/>
      <c r="I2727"/>
      <c r="J2727"/>
      <c r="K2727"/>
      <c r="L2727"/>
      <c r="M2727"/>
      <c r="N2727"/>
      <c r="O2727"/>
    </row>
    <row r="2728" spans="7:15" s="2" customFormat="1">
      <c r="G2728"/>
      <c r="H2728"/>
      <c r="I2728"/>
      <c r="J2728"/>
      <c r="K2728"/>
      <c r="L2728"/>
      <c r="M2728"/>
      <c r="N2728"/>
      <c r="O2728"/>
    </row>
    <row r="2729" spans="7:15" s="2" customFormat="1">
      <c r="G2729"/>
      <c r="H2729"/>
      <c r="I2729"/>
      <c r="J2729"/>
      <c r="K2729"/>
      <c r="L2729"/>
      <c r="M2729"/>
      <c r="N2729"/>
      <c r="O2729"/>
    </row>
    <row r="2730" spans="7:15" s="2" customFormat="1">
      <c r="G2730"/>
      <c r="H2730"/>
      <c r="I2730"/>
      <c r="J2730"/>
      <c r="K2730"/>
      <c r="L2730"/>
      <c r="M2730"/>
      <c r="N2730"/>
      <c r="O2730"/>
    </row>
    <row r="2731" spans="7:15" s="2" customFormat="1">
      <c r="G2731"/>
      <c r="H2731"/>
      <c r="I2731"/>
      <c r="J2731"/>
      <c r="K2731"/>
      <c r="L2731"/>
      <c r="M2731"/>
      <c r="N2731"/>
      <c r="O2731"/>
    </row>
    <row r="2732" spans="7:15" s="2" customFormat="1">
      <c r="G2732"/>
      <c r="H2732"/>
      <c r="I2732"/>
      <c r="J2732"/>
      <c r="K2732"/>
      <c r="L2732"/>
      <c r="M2732"/>
      <c r="N2732"/>
      <c r="O2732"/>
    </row>
    <row r="2733" spans="7:15" s="2" customFormat="1">
      <c r="G2733"/>
      <c r="H2733"/>
      <c r="I2733"/>
      <c r="J2733"/>
      <c r="K2733"/>
      <c r="L2733"/>
      <c r="M2733"/>
      <c r="N2733"/>
      <c r="O2733"/>
    </row>
    <row r="2734" spans="7:15" s="2" customFormat="1">
      <c r="G2734"/>
      <c r="H2734"/>
      <c r="I2734"/>
      <c r="J2734"/>
      <c r="K2734"/>
      <c r="L2734"/>
      <c r="M2734"/>
      <c r="N2734"/>
      <c r="O2734"/>
    </row>
    <row r="2735" spans="7:15" s="2" customFormat="1">
      <c r="G2735"/>
      <c r="H2735"/>
      <c r="I2735"/>
      <c r="J2735"/>
      <c r="K2735"/>
      <c r="L2735"/>
      <c r="M2735"/>
      <c r="N2735"/>
      <c r="O2735"/>
    </row>
    <row r="2736" spans="7:15" s="2" customFormat="1">
      <c r="G2736"/>
      <c r="H2736"/>
      <c r="I2736"/>
      <c r="J2736"/>
      <c r="K2736"/>
      <c r="L2736"/>
      <c r="M2736"/>
      <c r="N2736"/>
      <c r="O2736"/>
    </row>
    <row r="2737" spans="7:15" s="2" customFormat="1">
      <c r="G2737"/>
      <c r="H2737"/>
      <c r="I2737"/>
      <c r="J2737"/>
      <c r="K2737"/>
      <c r="L2737"/>
      <c r="M2737"/>
      <c r="N2737"/>
      <c r="O2737"/>
    </row>
    <row r="2738" spans="7:15" s="2" customFormat="1">
      <c r="G2738"/>
      <c r="H2738"/>
      <c r="I2738"/>
      <c r="J2738"/>
      <c r="K2738"/>
      <c r="L2738"/>
      <c r="M2738"/>
      <c r="N2738"/>
      <c r="O2738"/>
    </row>
    <row r="2739" spans="7:15" s="2" customFormat="1">
      <c r="G2739"/>
      <c r="H2739"/>
      <c r="I2739"/>
      <c r="J2739"/>
      <c r="K2739"/>
      <c r="L2739"/>
      <c r="M2739"/>
      <c r="N2739"/>
      <c r="O2739"/>
    </row>
    <row r="2740" spans="7:15" s="2" customFormat="1">
      <c r="G2740"/>
      <c r="H2740"/>
      <c r="I2740"/>
      <c r="J2740"/>
      <c r="K2740"/>
      <c r="L2740"/>
      <c r="M2740"/>
      <c r="N2740"/>
      <c r="O2740"/>
    </row>
    <row r="2741" spans="7:15" s="2" customFormat="1">
      <c r="G2741"/>
      <c r="H2741"/>
      <c r="I2741"/>
      <c r="J2741"/>
      <c r="K2741"/>
      <c r="L2741"/>
      <c r="M2741"/>
      <c r="N2741"/>
      <c r="O2741"/>
    </row>
    <row r="2742" spans="7:15" s="2" customFormat="1">
      <c r="G2742"/>
      <c r="H2742"/>
      <c r="I2742"/>
      <c r="J2742"/>
      <c r="K2742"/>
      <c r="L2742"/>
      <c r="M2742"/>
      <c r="N2742"/>
      <c r="O2742"/>
    </row>
    <row r="2743" spans="7:15" s="2" customFormat="1">
      <c r="G2743"/>
      <c r="H2743"/>
      <c r="I2743"/>
      <c r="J2743"/>
      <c r="K2743"/>
      <c r="L2743"/>
      <c r="M2743"/>
      <c r="N2743"/>
      <c r="O2743"/>
    </row>
    <row r="2744" spans="7:15" s="2" customFormat="1">
      <c r="G2744"/>
      <c r="H2744"/>
      <c r="I2744"/>
      <c r="J2744"/>
      <c r="K2744"/>
      <c r="L2744"/>
      <c r="M2744"/>
      <c r="N2744"/>
      <c r="O2744"/>
    </row>
    <row r="2745" spans="7:15" s="2" customFormat="1">
      <c r="G2745"/>
      <c r="H2745"/>
      <c r="I2745"/>
      <c r="J2745"/>
      <c r="K2745"/>
      <c r="L2745"/>
      <c r="M2745"/>
      <c r="N2745"/>
      <c r="O2745"/>
    </row>
    <row r="2746" spans="7:15" s="2" customFormat="1">
      <c r="G2746"/>
      <c r="H2746"/>
      <c r="I2746"/>
      <c r="J2746"/>
      <c r="K2746"/>
      <c r="L2746"/>
      <c r="M2746"/>
      <c r="N2746"/>
      <c r="O2746"/>
    </row>
    <row r="2747" spans="7:15" s="2" customFormat="1">
      <c r="G2747"/>
      <c r="H2747"/>
      <c r="I2747"/>
      <c r="J2747"/>
      <c r="K2747"/>
      <c r="L2747"/>
      <c r="M2747"/>
      <c r="N2747"/>
      <c r="O2747"/>
    </row>
    <row r="2748" spans="7:15" s="2" customFormat="1">
      <c r="G2748"/>
      <c r="H2748"/>
      <c r="I2748"/>
      <c r="J2748"/>
      <c r="K2748"/>
      <c r="L2748"/>
      <c r="M2748"/>
      <c r="N2748"/>
      <c r="O2748"/>
    </row>
    <row r="2749" spans="7:15" s="2" customFormat="1">
      <c r="G2749"/>
      <c r="H2749"/>
      <c r="I2749"/>
      <c r="J2749"/>
      <c r="K2749"/>
      <c r="L2749"/>
      <c r="M2749"/>
      <c r="N2749"/>
      <c r="O2749"/>
    </row>
    <row r="2750" spans="7:15" s="2" customFormat="1">
      <c r="G2750"/>
      <c r="H2750"/>
      <c r="I2750"/>
      <c r="J2750"/>
      <c r="K2750"/>
      <c r="L2750"/>
      <c r="M2750"/>
      <c r="N2750"/>
      <c r="O2750"/>
    </row>
    <row r="2751" spans="7:15" s="2" customFormat="1">
      <c r="G2751"/>
      <c r="H2751"/>
      <c r="I2751"/>
      <c r="J2751"/>
      <c r="K2751"/>
      <c r="L2751"/>
      <c r="M2751"/>
      <c r="N2751"/>
      <c r="O2751"/>
    </row>
    <row r="2752" spans="7:15" s="2" customFormat="1">
      <c r="G2752"/>
      <c r="H2752"/>
      <c r="I2752"/>
      <c r="J2752"/>
      <c r="K2752"/>
      <c r="L2752"/>
      <c r="M2752"/>
      <c r="N2752"/>
      <c r="O2752"/>
    </row>
    <row r="2753" spans="7:15" s="2" customFormat="1">
      <c r="G2753"/>
      <c r="H2753"/>
      <c r="I2753"/>
      <c r="J2753"/>
      <c r="K2753"/>
      <c r="L2753"/>
      <c r="M2753"/>
      <c r="N2753"/>
      <c r="O2753"/>
    </row>
    <row r="2754" spans="7:15" s="2" customFormat="1">
      <c r="G2754"/>
      <c r="H2754"/>
      <c r="I2754"/>
      <c r="J2754"/>
      <c r="K2754"/>
      <c r="L2754"/>
      <c r="M2754"/>
      <c r="N2754"/>
      <c r="O2754"/>
    </row>
    <row r="2755" spans="7:15" s="2" customFormat="1">
      <c r="G2755"/>
      <c r="H2755"/>
      <c r="I2755"/>
      <c r="J2755"/>
      <c r="K2755"/>
      <c r="L2755"/>
      <c r="M2755"/>
      <c r="N2755"/>
      <c r="O2755"/>
    </row>
    <row r="2756" spans="7:15" s="2" customFormat="1">
      <c r="G2756"/>
      <c r="H2756"/>
      <c r="I2756"/>
      <c r="J2756"/>
      <c r="K2756"/>
      <c r="L2756"/>
      <c r="M2756"/>
      <c r="N2756"/>
      <c r="O2756"/>
    </row>
    <row r="2757" spans="7:15" s="2" customFormat="1">
      <c r="G2757"/>
      <c r="H2757"/>
      <c r="I2757"/>
      <c r="J2757"/>
      <c r="K2757"/>
      <c r="L2757"/>
      <c r="M2757"/>
      <c r="N2757"/>
      <c r="O2757"/>
    </row>
    <row r="2758" spans="7:15" s="2" customFormat="1">
      <c r="G2758"/>
      <c r="H2758"/>
      <c r="I2758"/>
      <c r="J2758"/>
      <c r="K2758"/>
      <c r="L2758"/>
      <c r="M2758"/>
      <c r="N2758"/>
      <c r="O2758"/>
    </row>
    <row r="2759" spans="7:15" s="2" customFormat="1">
      <c r="G2759"/>
      <c r="H2759"/>
      <c r="I2759"/>
      <c r="J2759"/>
      <c r="K2759"/>
      <c r="L2759"/>
      <c r="M2759"/>
      <c r="N2759"/>
      <c r="O2759"/>
    </row>
    <row r="2760" spans="7:15" s="2" customFormat="1">
      <c r="G2760"/>
      <c r="H2760"/>
      <c r="I2760"/>
      <c r="J2760"/>
      <c r="K2760"/>
      <c r="L2760"/>
      <c r="M2760"/>
      <c r="N2760"/>
      <c r="O2760"/>
    </row>
    <row r="2761" spans="7:15" s="2" customFormat="1">
      <c r="G2761"/>
      <c r="H2761"/>
      <c r="I2761"/>
      <c r="J2761"/>
      <c r="K2761"/>
      <c r="L2761"/>
      <c r="M2761"/>
      <c r="N2761"/>
      <c r="O2761"/>
    </row>
    <row r="2762" spans="7:15" s="2" customFormat="1">
      <c r="G2762"/>
      <c r="H2762"/>
      <c r="I2762"/>
      <c r="J2762"/>
      <c r="K2762"/>
      <c r="L2762"/>
      <c r="M2762"/>
      <c r="N2762"/>
      <c r="O2762"/>
    </row>
    <row r="2763" spans="7:15" s="2" customFormat="1">
      <c r="G2763"/>
      <c r="H2763"/>
      <c r="I2763"/>
      <c r="J2763"/>
      <c r="K2763"/>
      <c r="L2763"/>
      <c r="M2763"/>
      <c r="N2763"/>
      <c r="O2763"/>
    </row>
    <row r="2764" spans="7:15" s="2" customFormat="1">
      <c r="G2764"/>
      <c r="H2764"/>
      <c r="I2764"/>
      <c r="J2764"/>
      <c r="K2764"/>
      <c r="L2764"/>
      <c r="M2764"/>
      <c r="N2764"/>
      <c r="O2764"/>
    </row>
    <row r="2765" spans="7:15" s="2" customFormat="1">
      <c r="G2765"/>
      <c r="H2765"/>
      <c r="I2765"/>
      <c r="J2765"/>
      <c r="K2765"/>
      <c r="L2765"/>
      <c r="M2765"/>
      <c r="N2765"/>
      <c r="O2765"/>
    </row>
    <row r="2766" spans="7:15" s="2" customFormat="1">
      <c r="G2766"/>
      <c r="H2766"/>
      <c r="I2766"/>
      <c r="J2766"/>
      <c r="K2766"/>
      <c r="L2766"/>
      <c r="M2766"/>
      <c r="N2766"/>
      <c r="O2766"/>
    </row>
    <row r="2767" spans="7:15" s="2" customFormat="1">
      <c r="G2767"/>
      <c r="H2767"/>
      <c r="I2767"/>
      <c r="J2767"/>
      <c r="K2767"/>
      <c r="L2767"/>
      <c r="M2767"/>
      <c r="N2767"/>
      <c r="O2767"/>
    </row>
    <row r="2768" spans="7:15" s="2" customFormat="1">
      <c r="G2768"/>
      <c r="H2768"/>
      <c r="I2768"/>
      <c r="J2768"/>
      <c r="K2768"/>
      <c r="L2768"/>
      <c r="M2768"/>
      <c r="N2768"/>
      <c r="O2768"/>
    </row>
    <row r="2769" spans="7:15" s="2" customFormat="1">
      <c r="G2769"/>
      <c r="H2769"/>
      <c r="I2769"/>
      <c r="J2769"/>
      <c r="K2769"/>
      <c r="L2769"/>
      <c r="M2769"/>
      <c r="N2769"/>
      <c r="O2769"/>
    </row>
    <row r="2770" spans="7:15" s="2" customFormat="1">
      <c r="G2770"/>
      <c r="H2770"/>
      <c r="I2770"/>
      <c r="J2770"/>
      <c r="K2770"/>
      <c r="L2770"/>
      <c r="M2770"/>
      <c r="N2770"/>
      <c r="O2770"/>
    </row>
    <row r="2771" spans="7:15" s="2" customFormat="1">
      <c r="G2771"/>
      <c r="H2771"/>
      <c r="I2771"/>
      <c r="J2771"/>
      <c r="K2771"/>
      <c r="L2771"/>
      <c r="M2771"/>
      <c r="N2771"/>
      <c r="O2771"/>
    </row>
    <row r="2772" spans="7:15" s="2" customFormat="1">
      <c r="G2772"/>
      <c r="H2772"/>
      <c r="I2772"/>
      <c r="J2772"/>
      <c r="K2772"/>
      <c r="L2772"/>
      <c r="M2772"/>
      <c r="N2772"/>
      <c r="O2772"/>
    </row>
    <row r="2773" spans="7:15" s="2" customFormat="1">
      <c r="G2773"/>
      <c r="H2773"/>
      <c r="I2773"/>
      <c r="J2773"/>
      <c r="K2773"/>
      <c r="L2773"/>
      <c r="M2773"/>
      <c r="N2773"/>
      <c r="O2773"/>
    </row>
    <row r="2774" spans="7:15" s="2" customFormat="1">
      <c r="G2774"/>
      <c r="H2774"/>
      <c r="I2774"/>
      <c r="J2774"/>
      <c r="K2774"/>
      <c r="L2774"/>
      <c r="M2774"/>
      <c r="N2774"/>
      <c r="O2774"/>
    </row>
    <row r="2775" spans="7:15" s="2" customFormat="1">
      <c r="G2775"/>
      <c r="H2775"/>
      <c r="I2775"/>
      <c r="J2775"/>
      <c r="K2775"/>
      <c r="L2775"/>
      <c r="M2775"/>
      <c r="N2775"/>
      <c r="O2775"/>
    </row>
    <row r="2776" spans="7:15" s="2" customFormat="1">
      <c r="G2776"/>
      <c r="H2776"/>
      <c r="I2776"/>
      <c r="J2776"/>
      <c r="K2776"/>
      <c r="L2776"/>
      <c r="M2776"/>
      <c r="N2776"/>
      <c r="O2776"/>
    </row>
    <row r="2777" spans="7:15" s="2" customFormat="1">
      <c r="G2777"/>
      <c r="H2777"/>
      <c r="I2777"/>
      <c r="J2777"/>
      <c r="K2777"/>
      <c r="L2777"/>
      <c r="M2777"/>
      <c r="N2777"/>
      <c r="O2777"/>
    </row>
    <row r="2778" spans="7:15" s="2" customFormat="1">
      <c r="G2778"/>
      <c r="H2778"/>
      <c r="I2778"/>
      <c r="J2778"/>
      <c r="K2778"/>
      <c r="L2778"/>
      <c r="M2778"/>
      <c r="N2778"/>
      <c r="O2778"/>
    </row>
    <row r="2779" spans="7:15" s="2" customFormat="1">
      <c r="G2779"/>
      <c r="H2779"/>
      <c r="I2779"/>
      <c r="J2779"/>
      <c r="K2779"/>
      <c r="L2779"/>
      <c r="M2779"/>
      <c r="N2779"/>
      <c r="O2779"/>
    </row>
    <row r="2780" spans="7:15" s="2" customFormat="1">
      <c r="G2780"/>
      <c r="H2780"/>
      <c r="I2780"/>
      <c r="J2780"/>
      <c r="K2780"/>
      <c r="L2780"/>
      <c r="M2780"/>
      <c r="N2780"/>
      <c r="O2780"/>
    </row>
    <row r="2781" spans="7:15" s="2" customFormat="1">
      <c r="G2781"/>
      <c r="H2781"/>
      <c r="I2781"/>
      <c r="J2781"/>
      <c r="K2781"/>
      <c r="L2781"/>
      <c r="M2781"/>
      <c r="N2781"/>
      <c r="O2781"/>
    </row>
    <row r="2782" spans="7:15" s="2" customFormat="1">
      <c r="G2782"/>
      <c r="H2782"/>
      <c r="I2782"/>
      <c r="J2782"/>
      <c r="K2782"/>
      <c r="L2782"/>
      <c r="M2782"/>
      <c r="N2782"/>
      <c r="O2782"/>
    </row>
    <row r="2783" spans="7:15" s="2" customFormat="1">
      <c r="G2783"/>
      <c r="H2783"/>
      <c r="I2783"/>
      <c r="J2783"/>
      <c r="K2783"/>
      <c r="L2783"/>
      <c r="M2783"/>
      <c r="N2783"/>
      <c r="O2783"/>
    </row>
    <row r="2784" spans="7:15" s="2" customFormat="1">
      <c r="G2784"/>
      <c r="H2784"/>
      <c r="I2784"/>
      <c r="J2784"/>
      <c r="K2784"/>
      <c r="L2784"/>
      <c r="M2784"/>
      <c r="N2784"/>
      <c r="O2784"/>
    </row>
    <row r="2785" spans="7:15" s="2" customFormat="1">
      <c r="G2785"/>
      <c r="H2785"/>
      <c r="I2785"/>
      <c r="J2785"/>
      <c r="K2785"/>
      <c r="L2785"/>
      <c r="M2785"/>
      <c r="N2785"/>
      <c r="O2785"/>
    </row>
    <row r="2786" spans="7:15" s="2" customFormat="1">
      <c r="G2786"/>
      <c r="H2786"/>
      <c r="I2786"/>
      <c r="J2786"/>
      <c r="K2786"/>
      <c r="L2786"/>
      <c r="M2786"/>
      <c r="N2786"/>
      <c r="O2786"/>
    </row>
    <row r="2787" spans="7:15" s="2" customFormat="1">
      <c r="G2787"/>
      <c r="H2787"/>
      <c r="I2787"/>
      <c r="J2787"/>
      <c r="K2787"/>
      <c r="L2787"/>
      <c r="M2787"/>
      <c r="N2787"/>
      <c r="O2787"/>
    </row>
    <row r="2788" spans="7:15" s="2" customFormat="1">
      <c r="G2788"/>
      <c r="H2788"/>
      <c r="I2788"/>
      <c r="J2788"/>
      <c r="K2788"/>
      <c r="L2788"/>
      <c r="M2788"/>
      <c r="N2788"/>
      <c r="O2788"/>
    </row>
    <row r="2789" spans="7:15" s="2" customFormat="1">
      <c r="G2789"/>
      <c r="H2789"/>
      <c r="I2789"/>
      <c r="J2789"/>
      <c r="K2789"/>
      <c r="L2789"/>
      <c r="M2789"/>
      <c r="N2789"/>
      <c r="O2789"/>
    </row>
    <row r="2790" spans="7:15" s="2" customFormat="1">
      <c r="G2790"/>
      <c r="H2790"/>
      <c r="I2790"/>
      <c r="J2790"/>
      <c r="K2790"/>
      <c r="L2790"/>
      <c r="M2790"/>
      <c r="N2790"/>
      <c r="O2790"/>
    </row>
    <row r="2791" spans="7:15" s="2" customFormat="1">
      <c r="G2791"/>
      <c r="H2791"/>
      <c r="I2791"/>
      <c r="J2791"/>
      <c r="K2791"/>
      <c r="L2791"/>
      <c r="M2791"/>
      <c r="N2791"/>
      <c r="O2791"/>
    </row>
    <row r="2792" spans="7:15" s="2" customFormat="1">
      <c r="G2792"/>
      <c r="H2792"/>
      <c r="I2792"/>
      <c r="J2792"/>
      <c r="K2792"/>
      <c r="L2792"/>
      <c r="M2792"/>
      <c r="N2792"/>
      <c r="O2792"/>
    </row>
    <row r="2793" spans="7:15" s="2" customFormat="1">
      <c r="G2793"/>
      <c r="H2793"/>
      <c r="I2793"/>
      <c r="J2793"/>
      <c r="K2793"/>
      <c r="L2793"/>
      <c r="M2793"/>
      <c r="N2793"/>
      <c r="O2793"/>
    </row>
    <row r="2794" spans="7:15" s="2" customFormat="1">
      <c r="G2794"/>
      <c r="H2794"/>
      <c r="I2794"/>
      <c r="J2794"/>
      <c r="K2794"/>
      <c r="L2794"/>
      <c r="M2794"/>
      <c r="N2794"/>
      <c r="O2794"/>
    </row>
    <row r="2795" spans="7:15" s="2" customFormat="1">
      <c r="G2795"/>
      <c r="H2795"/>
      <c r="I2795"/>
      <c r="J2795"/>
      <c r="K2795"/>
      <c r="L2795"/>
      <c r="M2795"/>
      <c r="N2795"/>
      <c r="O2795"/>
    </row>
    <row r="2796" spans="7:15" s="2" customFormat="1">
      <c r="G2796"/>
      <c r="H2796"/>
      <c r="I2796"/>
      <c r="J2796"/>
      <c r="K2796"/>
      <c r="L2796"/>
      <c r="M2796"/>
      <c r="N2796"/>
      <c r="O2796"/>
    </row>
    <row r="2797" spans="7:15" s="2" customFormat="1">
      <c r="G2797"/>
      <c r="H2797"/>
      <c r="I2797"/>
      <c r="J2797"/>
      <c r="K2797"/>
      <c r="L2797"/>
      <c r="M2797"/>
      <c r="N2797"/>
      <c r="O2797"/>
    </row>
    <row r="2798" spans="7:15" s="2" customFormat="1">
      <c r="G2798"/>
      <c r="H2798"/>
      <c r="I2798"/>
      <c r="J2798"/>
      <c r="K2798"/>
      <c r="L2798"/>
      <c r="M2798"/>
      <c r="N2798"/>
      <c r="O2798"/>
    </row>
    <row r="2799" spans="7:15" s="2" customFormat="1">
      <c r="G2799"/>
      <c r="H2799"/>
      <c r="I2799"/>
      <c r="J2799"/>
      <c r="K2799"/>
      <c r="L2799"/>
      <c r="M2799"/>
      <c r="N2799"/>
      <c r="O2799"/>
    </row>
    <row r="2800" spans="7:15" s="2" customFormat="1">
      <c r="G2800"/>
      <c r="H2800"/>
      <c r="I2800"/>
      <c r="J2800"/>
      <c r="K2800"/>
      <c r="L2800"/>
      <c r="M2800"/>
      <c r="N2800"/>
      <c r="O2800"/>
    </row>
    <row r="2801" spans="7:15" s="2" customFormat="1">
      <c r="G2801"/>
      <c r="H2801"/>
      <c r="I2801"/>
      <c r="J2801"/>
      <c r="K2801"/>
      <c r="L2801"/>
      <c r="M2801"/>
      <c r="N2801"/>
      <c r="O2801"/>
    </row>
    <row r="2802" spans="7:15" s="2" customFormat="1">
      <c r="G2802"/>
      <c r="H2802"/>
      <c r="I2802"/>
      <c r="J2802"/>
      <c r="K2802"/>
      <c r="L2802"/>
      <c r="M2802"/>
      <c r="N2802"/>
      <c r="O2802"/>
    </row>
    <row r="2803" spans="7:15" s="2" customFormat="1">
      <c r="G2803"/>
      <c r="H2803"/>
      <c r="I2803"/>
      <c r="J2803"/>
      <c r="K2803"/>
      <c r="L2803"/>
      <c r="M2803"/>
      <c r="N2803"/>
      <c r="O2803"/>
    </row>
    <row r="2804" spans="7:15" s="2" customFormat="1">
      <c r="G2804"/>
      <c r="H2804"/>
      <c r="I2804"/>
      <c r="J2804"/>
      <c r="K2804"/>
      <c r="L2804"/>
      <c r="M2804"/>
      <c r="N2804"/>
      <c r="O2804"/>
    </row>
    <row r="2805" spans="7:15" s="2" customFormat="1">
      <c r="G2805"/>
      <c r="H2805"/>
      <c r="I2805"/>
      <c r="J2805"/>
      <c r="K2805"/>
      <c r="L2805"/>
      <c r="M2805"/>
      <c r="N2805"/>
      <c r="O2805"/>
    </row>
    <row r="2806" spans="7:15" s="2" customFormat="1">
      <c r="G2806"/>
      <c r="H2806"/>
      <c r="I2806"/>
      <c r="J2806"/>
      <c r="K2806"/>
      <c r="L2806"/>
      <c r="M2806"/>
      <c r="N2806"/>
      <c r="O2806"/>
    </row>
    <row r="2807" spans="7:15" s="2" customFormat="1">
      <c r="G2807"/>
      <c r="H2807"/>
      <c r="I2807"/>
      <c r="J2807"/>
      <c r="K2807"/>
      <c r="L2807"/>
      <c r="M2807"/>
      <c r="N2807"/>
      <c r="O2807"/>
    </row>
    <row r="2808" spans="7:15" s="2" customFormat="1">
      <c r="G2808"/>
      <c r="H2808"/>
      <c r="I2808"/>
      <c r="J2808"/>
      <c r="K2808"/>
      <c r="L2808"/>
      <c r="M2808"/>
      <c r="N2808"/>
      <c r="O2808"/>
    </row>
    <row r="2809" spans="7:15" s="2" customFormat="1">
      <c r="G2809"/>
      <c r="H2809"/>
      <c r="I2809"/>
      <c r="J2809"/>
      <c r="K2809"/>
      <c r="L2809"/>
      <c r="M2809"/>
      <c r="N2809"/>
      <c r="O2809"/>
    </row>
    <row r="2810" spans="7:15" s="2" customFormat="1">
      <c r="G2810"/>
      <c r="H2810"/>
      <c r="I2810"/>
      <c r="J2810"/>
      <c r="K2810"/>
      <c r="L2810"/>
      <c r="M2810"/>
      <c r="N2810"/>
      <c r="O2810"/>
    </row>
    <row r="2811" spans="7:15" s="2" customFormat="1">
      <c r="G2811"/>
      <c r="H2811"/>
      <c r="I2811"/>
      <c r="J2811"/>
      <c r="K2811"/>
      <c r="L2811"/>
      <c r="M2811"/>
      <c r="N2811"/>
      <c r="O2811"/>
    </row>
    <row r="2812" spans="7:15" s="2" customFormat="1">
      <c r="G2812"/>
      <c r="H2812"/>
      <c r="I2812"/>
      <c r="J2812"/>
      <c r="K2812"/>
      <c r="L2812"/>
      <c r="M2812"/>
      <c r="N2812"/>
      <c r="O2812"/>
    </row>
    <row r="2813" spans="7:15" s="2" customFormat="1">
      <c r="G2813"/>
      <c r="H2813"/>
      <c r="I2813"/>
      <c r="J2813"/>
      <c r="K2813"/>
      <c r="L2813"/>
      <c r="M2813"/>
      <c r="N2813"/>
      <c r="O2813"/>
    </row>
    <row r="2814" spans="7:15" s="2" customFormat="1">
      <c r="G2814"/>
      <c r="H2814"/>
      <c r="I2814"/>
      <c r="J2814"/>
      <c r="K2814"/>
      <c r="L2814"/>
      <c r="M2814"/>
      <c r="N2814"/>
      <c r="O2814"/>
    </row>
    <row r="2815" spans="7:15" s="2" customFormat="1">
      <c r="G2815"/>
      <c r="H2815"/>
      <c r="I2815"/>
      <c r="J2815"/>
      <c r="K2815"/>
      <c r="L2815"/>
      <c r="M2815"/>
      <c r="N2815"/>
      <c r="O2815"/>
    </row>
    <row r="2816" spans="7:15" s="2" customFormat="1">
      <c r="G2816"/>
      <c r="H2816"/>
      <c r="I2816"/>
      <c r="J2816"/>
      <c r="K2816"/>
      <c r="L2816"/>
      <c r="M2816"/>
      <c r="N2816"/>
      <c r="O2816"/>
    </row>
    <row r="2817" spans="7:15" s="2" customFormat="1">
      <c r="G2817"/>
      <c r="H2817"/>
      <c r="I2817"/>
      <c r="J2817"/>
      <c r="K2817"/>
      <c r="L2817"/>
      <c r="M2817"/>
      <c r="N2817"/>
      <c r="O2817"/>
    </row>
    <row r="2818" spans="7:15" s="2" customFormat="1">
      <c r="G2818"/>
      <c r="H2818"/>
      <c r="I2818"/>
      <c r="J2818"/>
      <c r="K2818"/>
      <c r="L2818"/>
      <c r="M2818"/>
      <c r="N2818"/>
      <c r="O2818"/>
    </row>
    <row r="2819" spans="7:15" s="2" customFormat="1">
      <c r="G2819"/>
      <c r="H2819"/>
      <c r="I2819"/>
      <c r="J2819"/>
      <c r="K2819"/>
      <c r="L2819"/>
      <c r="M2819"/>
      <c r="N2819"/>
      <c r="O2819"/>
    </row>
    <row r="2820" spans="7:15" s="2" customFormat="1">
      <c r="G2820"/>
      <c r="H2820"/>
      <c r="I2820"/>
      <c r="J2820"/>
      <c r="K2820"/>
      <c r="L2820"/>
      <c r="M2820"/>
      <c r="N2820"/>
      <c r="O2820"/>
    </row>
    <row r="2821" spans="7:15" s="2" customFormat="1">
      <c r="G2821"/>
      <c r="H2821"/>
      <c r="I2821"/>
      <c r="J2821"/>
      <c r="K2821"/>
      <c r="L2821"/>
      <c r="M2821"/>
      <c r="N2821"/>
      <c r="O2821"/>
    </row>
    <row r="2822" spans="7:15" s="2" customFormat="1">
      <c r="G2822"/>
      <c r="H2822"/>
      <c r="I2822"/>
      <c r="J2822"/>
      <c r="K2822"/>
      <c r="L2822"/>
      <c r="M2822"/>
      <c r="N2822"/>
      <c r="O2822"/>
    </row>
    <row r="2823" spans="7:15" s="2" customFormat="1">
      <c r="G2823"/>
      <c r="H2823"/>
      <c r="I2823"/>
      <c r="J2823"/>
      <c r="K2823"/>
      <c r="L2823"/>
      <c r="M2823"/>
      <c r="N2823"/>
      <c r="O2823"/>
    </row>
    <row r="2824" spans="7:15" s="2" customFormat="1">
      <c r="G2824"/>
      <c r="H2824"/>
      <c r="I2824"/>
      <c r="J2824"/>
      <c r="K2824"/>
      <c r="L2824"/>
      <c r="M2824"/>
      <c r="N2824"/>
      <c r="O2824"/>
    </row>
    <row r="2825" spans="7:15" s="2" customFormat="1">
      <c r="G2825"/>
      <c r="H2825"/>
      <c r="I2825"/>
      <c r="J2825"/>
      <c r="K2825"/>
      <c r="L2825"/>
      <c r="M2825"/>
      <c r="N2825"/>
      <c r="O2825"/>
    </row>
    <row r="2826" spans="7:15" s="2" customFormat="1">
      <c r="G2826"/>
      <c r="H2826"/>
      <c r="I2826"/>
      <c r="J2826"/>
      <c r="K2826"/>
      <c r="L2826"/>
      <c r="M2826"/>
      <c r="N2826"/>
      <c r="O2826"/>
    </row>
    <row r="2827" spans="7:15" s="2" customFormat="1">
      <c r="G2827"/>
      <c r="H2827"/>
      <c r="I2827"/>
      <c r="J2827"/>
      <c r="K2827"/>
      <c r="L2827"/>
      <c r="M2827"/>
      <c r="N2827"/>
      <c r="O2827"/>
    </row>
    <row r="2828" spans="7:15" s="2" customFormat="1">
      <c r="G2828"/>
      <c r="H2828"/>
      <c r="I2828"/>
      <c r="J2828"/>
      <c r="K2828"/>
      <c r="L2828"/>
      <c r="M2828"/>
      <c r="N2828"/>
      <c r="O2828"/>
    </row>
    <row r="2829" spans="7:15" s="2" customFormat="1">
      <c r="G2829"/>
      <c r="H2829"/>
      <c r="I2829"/>
      <c r="J2829"/>
      <c r="K2829"/>
      <c r="L2829"/>
      <c r="M2829"/>
      <c r="N2829"/>
      <c r="O2829"/>
    </row>
    <row r="2830" spans="7:15" s="2" customFormat="1">
      <c r="G2830"/>
      <c r="H2830"/>
      <c r="I2830"/>
      <c r="J2830"/>
      <c r="K2830"/>
      <c r="L2830"/>
      <c r="M2830"/>
      <c r="N2830"/>
      <c r="O2830"/>
    </row>
    <row r="2831" spans="7:15" s="2" customFormat="1">
      <c r="G2831"/>
      <c r="H2831"/>
      <c r="I2831"/>
      <c r="J2831"/>
      <c r="K2831"/>
      <c r="L2831"/>
      <c r="M2831"/>
      <c r="N2831"/>
      <c r="O2831"/>
    </row>
    <row r="2832" spans="7:15" s="2" customFormat="1">
      <c r="G2832"/>
      <c r="H2832"/>
      <c r="I2832"/>
      <c r="J2832"/>
      <c r="K2832"/>
      <c r="L2832"/>
      <c r="M2832"/>
      <c r="N2832"/>
      <c r="O2832"/>
    </row>
    <row r="2833" spans="7:15" s="2" customFormat="1">
      <c r="G2833"/>
      <c r="H2833"/>
      <c r="I2833"/>
      <c r="J2833"/>
      <c r="K2833"/>
      <c r="L2833"/>
      <c r="M2833"/>
      <c r="N2833"/>
      <c r="O2833"/>
    </row>
    <row r="2834" spans="7:15" s="2" customFormat="1">
      <c r="G2834"/>
      <c r="H2834"/>
      <c r="I2834"/>
      <c r="J2834"/>
      <c r="K2834"/>
      <c r="L2834"/>
      <c r="M2834"/>
      <c r="N2834"/>
      <c r="O2834"/>
    </row>
    <row r="2835" spans="7:15" s="2" customFormat="1">
      <c r="G2835"/>
      <c r="H2835"/>
      <c r="I2835"/>
      <c r="J2835"/>
      <c r="K2835"/>
      <c r="L2835"/>
      <c r="M2835"/>
      <c r="N2835"/>
      <c r="O2835"/>
    </row>
    <row r="2836" spans="7:15" s="2" customFormat="1">
      <c r="G2836"/>
      <c r="H2836"/>
      <c r="I2836"/>
      <c r="J2836"/>
      <c r="K2836"/>
      <c r="L2836"/>
      <c r="M2836"/>
      <c r="N2836"/>
      <c r="O2836"/>
    </row>
    <row r="2837" spans="7:15" s="2" customFormat="1">
      <c r="G2837"/>
      <c r="H2837"/>
      <c r="I2837"/>
      <c r="J2837"/>
      <c r="K2837"/>
      <c r="L2837"/>
      <c r="M2837"/>
      <c r="N2837"/>
      <c r="O2837"/>
    </row>
    <row r="2838" spans="7:15" s="2" customFormat="1">
      <c r="G2838"/>
      <c r="H2838"/>
      <c r="I2838"/>
      <c r="J2838"/>
      <c r="K2838"/>
      <c r="L2838"/>
      <c r="M2838"/>
      <c r="N2838"/>
      <c r="O2838"/>
    </row>
    <row r="2839" spans="7:15" s="2" customFormat="1">
      <c r="G2839"/>
      <c r="H2839"/>
      <c r="I2839"/>
      <c r="J2839"/>
      <c r="K2839"/>
      <c r="L2839"/>
      <c r="M2839"/>
      <c r="N2839"/>
      <c r="O2839"/>
    </row>
    <row r="2840" spans="7:15" s="2" customFormat="1">
      <c r="G2840"/>
      <c r="H2840"/>
      <c r="I2840"/>
      <c r="J2840"/>
      <c r="K2840"/>
      <c r="L2840"/>
      <c r="M2840"/>
      <c r="N2840"/>
      <c r="O2840"/>
    </row>
    <row r="2841" spans="7:15" s="2" customFormat="1">
      <c r="G2841"/>
      <c r="H2841"/>
      <c r="I2841"/>
      <c r="J2841"/>
      <c r="K2841"/>
      <c r="L2841"/>
      <c r="M2841"/>
      <c r="N2841"/>
      <c r="O2841"/>
    </row>
    <row r="2842" spans="7:15" s="2" customFormat="1">
      <c r="G2842"/>
      <c r="H2842"/>
      <c r="I2842"/>
      <c r="J2842"/>
      <c r="K2842"/>
      <c r="L2842"/>
      <c r="M2842"/>
      <c r="N2842"/>
      <c r="O2842"/>
    </row>
    <row r="2843" spans="7:15" s="2" customFormat="1">
      <c r="G2843"/>
      <c r="H2843"/>
      <c r="I2843"/>
      <c r="J2843"/>
      <c r="K2843"/>
      <c r="L2843"/>
      <c r="M2843"/>
      <c r="N2843"/>
      <c r="O2843"/>
    </row>
    <row r="2844" spans="7:15" s="2" customFormat="1">
      <c r="G2844"/>
      <c r="H2844"/>
      <c r="I2844"/>
      <c r="J2844"/>
      <c r="K2844"/>
      <c r="L2844"/>
      <c r="M2844"/>
      <c r="N2844"/>
      <c r="O2844"/>
    </row>
    <row r="2845" spans="7:15" s="2" customFormat="1">
      <c r="G2845"/>
      <c r="H2845"/>
      <c r="I2845"/>
      <c r="J2845"/>
      <c r="K2845"/>
      <c r="L2845"/>
      <c r="M2845"/>
      <c r="N2845"/>
      <c r="O2845"/>
    </row>
    <row r="2846" spans="7:15" s="2" customFormat="1">
      <c r="G2846"/>
      <c r="H2846"/>
      <c r="I2846"/>
      <c r="J2846"/>
      <c r="K2846"/>
      <c r="L2846"/>
      <c r="M2846"/>
      <c r="N2846"/>
      <c r="O2846"/>
    </row>
    <row r="2847" spans="7:15" s="2" customFormat="1">
      <c r="G2847"/>
      <c r="H2847"/>
      <c r="I2847"/>
      <c r="J2847"/>
      <c r="K2847"/>
      <c r="L2847"/>
      <c r="M2847"/>
      <c r="N2847"/>
      <c r="O2847"/>
    </row>
    <row r="2848" spans="7:15" s="2" customFormat="1">
      <c r="G2848"/>
      <c r="H2848"/>
      <c r="I2848"/>
      <c r="J2848"/>
      <c r="K2848"/>
      <c r="L2848"/>
      <c r="M2848"/>
      <c r="N2848"/>
      <c r="O2848"/>
    </row>
    <row r="2849" spans="7:15" s="2" customFormat="1">
      <c r="G2849"/>
      <c r="H2849"/>
      <c r="I2849"/>
      <c r="J2849"/>
      <c r="K2849"/>
      <c r="L2849"/>
      <c r="M2849"/>
      <c r="N2849"/>
      <c r="O2849"/>
    </row>
    <row r="2850" spans="7:15" s="2" customFormat="1">
      <c r="G2850"/>
      <c r="H2850"/>
      <c r="I2850"/>
      <c r="J2850"/>
      <c r="K2850"/>
      <c r="L2850"/>
      <c r="M2850"/>
      <c r="N2850"/>
      <c r="O2850"/>
    </row>
    <row r="2851" spans="7:15" s="2" customFormat="1">
      <c r="G2851"/>
      <c r="H2851"/>
      <c r="I2851"/>
      <c r="J2851"/>
      <c r="K2851"/>
      <c r="L2851"/>
      <c r="M2851"/>
      <c r="N2851"/>
      <c r="O2851"/>
    </row>
    <row r="2852" spans="7:15" s="2" customFormat="1">
      <c r="G2852"/>
      <c r="H2852"/>
      <c r="I2852"/>
      <c r="J2852"/>
      <c r="K2852"/>
      <c r="L2852"/>
      <c r="M2852"/>
      <c r="N2852"/>
      <c r="O2852"/>
    </row>
    <row r="2853" spans="7:15" s="2" customFormat="1">
      <c r="G2853"/>
      <c r="H2853"/>
      <c r="I2853"/>
      <c r="J2853"/>
      <c r="K2853"/>
      <c r="L2853"/>
      <c r="M2853"/>
      <c r="N2853"/>
      <c r="O2853"/>
    </row>
    <row r="2854" spans="7:15" s="2" customFormat="1">
      <c r="G2854"/>
      <c r="H2854"/>
      <c r="I2854"/>
      <c r="J2854"/>
      <c r="K2854"/>
      <c r="L2854"/>
      <c r="M2854"/>
      <c r="N2854"/>
      <c r="O2854"/>
    </row>
    <row r="2855" spans="7:15" s="2" customFormat="1">
      <c r="G2855"/>
      <c r="H2855"/>
      <c r="I2855"/>
      <c r="J2855"/>
      <c r="K2855"/>
      <c r="L2855"/>
      <c r="M2855"/>
      <c r="N2855"/>
      <c r="O2855"/>
    </row>
    <row r="2856" spans="7:15" s="2" customFormat="1">
      <c r="G2856"/>
      <c r="H2856"/>
      <c r="I2856"/>
      <c r="J2856"/>
      <c r="K2856"/>
      <c r="L2856"/>
      <c r="M2856"/>
      <c r="N2856"/>
      <c r="O2856"/>
    </row>
    <row r="2857" spans="7:15" s="2" customFormat="1">
      <c r="G2857"/>
      <c r="H2857"/>
      <c r="I2857"/>
      <c r="J2857"/>
      <c r="K2857"/>
      <c r="L2857"/>
      <c r="M2857"/>
      <c r="N2857"/>
      <c r="O2857"/>
    </row>
    <row r="2858" spans="7:15" s="2" customFormat="1">
      <c r="G2858"/>
      <c r="H2858"/>
      <c r="I2858"/>
      <c r="J2858"/>
      <c r="K2858"/>
      <c r="L2858"/>
      <c r="M2858"/>
      <c r="N2858"/>
      <c r="O2858"/>
    </row>
    <row r="2859" spans="7:15" s="2" customFormat="1">
      <c r="G2859"/>
      <c r="H2859"/>
      <c r="I2859"/>
      <c r="J2859"/>
      <c r="K2859"/>
      <c r="L2859"/>
      <c r="M2859"/>
      <c r="N2859"/>
      <c r="O2859"/>
    </row>
    <row r="2860" spans="7:15" s="2" customFormat="1">
      <c r="G2860"/>
      <c r="H2860"/>
      <c r="I2860"/>
      <c r="J2860"/>
      <c r="K2860"/>
      <c r="L2860"/>
      <c r="M2860"/>
      <c r="N2860"/>
      <c r="O2860"/>
    </row>
    <row r="2861" spans="7:15" s="2" customFormat="1">
      <c r="G2861"/>
      <c r="H2861"/>
      <c r="I2861"/>
      <c r="J2861"/>
      <c r="K2861"/>
      <c r="L2861"/>
      <c r="M2861"/>
      <c r="N2861"/>
      <c r="O2861"/>
    </row>
    <row r="2862" spans="7:15" s="2" customFormat="1">
      <c r="G2862"/>
      <c r="H2862"/>
      <c r="I2862"/>
      <c r="J2862"/>
      <c r="K2862"/>
      <c r="L2862"/>
      <c r="M2862"/>
      <c r="N2862"/>
      <c r="O2862"/>
    </row>
    <row r="2863" spans="7:15" s="2" customFormat="1">
      <c r="G2863"/>
      <c r="H2863"/>
      <c r="I2863"/>
      <c r="J2863"/>
      <c r="K2863"/>
      <c r="L2863"/>
      <c r="M2863"/>
      <c r="N2863"/>
      <c r="O2863"/>
    </row>
    <row r="2864" spans="7:15" s="2" customFormat="1">
      <c r="G2864"/>
      <c r="H2864"/>
      <c r="I2864"/>
      <c r="J2864"/>
      <c r="K2864"/>
      <c r="L2864"/>
      <c r="M2864"/>
      <c r="N2864"/>
      <c r="O2864"/>
    </row>
    <row r="2865" spans="7:15" s="2" customFormat="1">
      <c r="G2865"/>
      <c r="H2865"/>
      <c r="I2865"/>
      <c r="J2865"/>
      <c r="K2865"/>
      <c r="L2865"/>
      <c r="M2865"/>
      <c r="N2865"/>
      <c r="O2865"/>
    </row>
    <row r="2866" spans="7:15" s="2" customFormat="1">
      <c r="G2866"/>
      <c r="H2866"/>
      <c r="I2866"/>
      <c r="J2866"/>
      <c r="K2866"/>
      <c r="L2866"/>
      <c r="M2866"/>
      <c r="N2866"/>
      <c r="O2866"/>
    </row>
    <row r="2867" spans="7:15" s="2" customFormat="1">
      <c r="G2867"/>
      <c r="H2867"/>
      <c r="I2867"/>
      <c r="J2867"/>
      <c r="K2867"/>
      <c r="L2867"/>
      <c r="M2867"/>
      <c r="N2867"/>
      <c r="O2867"/>
    </row>
    <row r="2868" spans="7:15" s="2" customFormat="1">
      <c r="G2868"/>
      <c r="H2868"/>
      <c r="I2868"/>
      <c r="J2868"/>
      <c r="K2868"/>
      <c r="L2868"/>
      <c r="M2868"/>
      <c r="N2868"/>
      <c r="O2868"/>
    </row>
    <row r="2869" spans="7:15" s="2" customFormat="1">
      <c r="G2869"/>
      <c r="H2869"/>
      <c r="I2869"/>
      <c r="J2869"/>
      <c r="K2869"/>
      <c r="L2869"/>
      <c r="M2869"/>
      <c r="N2869"/>
      <c r="O2869"/>
    </row>
    <row r="2870" spans="7:15" s="2" customFormat="1">
      <c r="G2870"/>
      <c r="H2870"/>
      <c r="I2870"/>
      <c r="J2870"/>
      <c r="K2870"/>
      <c r="L2870"/>
      <c r="M2870"/>
      <c r="N2870"/>
      <c r="O2870"/>
    </row>
    <row r="2871" spans="7:15" s="2" customFormat="1">
      <c r="G2871"/>
      <c r="H2871"/>
      <c r="I2871"/>
      <c r="J2871"/>
      <c r="K2871"/>
      <c r="L2871"/>
      <c r="M2871"/>
      <c r="N2871"/>
      <c r="O2871"/>
    </row>
    <row r="2872" spans="7:15" s="2" customFormat="1">
      <c r="G2872"/>
      <c r="H2872"/>
      <c r="I2872"/>
      <c r="J2872"/>
      <c r="K2872"/>
      <c r="L2872"/>
      <c r="M2872"/>
      <c r="N2872"/>
      <c r="O2872"/>
    </row>
    <row r="2873" spans="7:15" s="2" customFormat="1">
      <c r="G2873"/>
      <c r="H2873"/>
      <c r="I2873"/>
      <c r="J2873"/>
      <c r="K2873"/>
      <c r="L2873"/>
      <c r="M2873"/>
      <c r="N2873"/>
      <c r="O2873"/>
    </row>
    <row r="2874" spans="7:15" s="2" customFormat="1">
      <c r="G2874"/>
      <c r="H2874"/>
      <c r="I2874"/>
      <c r="J2874"/>
      <c r="K2874"/>
      <c r="L2874"/>
      <c r="M2874"/>
      <c r="N2874"/>
      <c r="O2874"/>
    </row>
    <row r="2875" spans="7:15" s="2" customFormat="1">
      <c r="G2875"/>
      <c r="H2875"/>
      <c r="I2875"/>
      <c r="J2875"/>
      <c r="K2875"/>
      <c r="L2875"/>
      <c r="M2875"/>
      <c r="N2875"/>
      <c r="O2875"/>
    </row>
    <row r="2876" spans="7:15" s="2" customFormat="1">
      <c r="G2876"/>
      <c r="H2876"/>
      <c r="I2876"/>
      <c r="J2876"/>
      <c r="K2876"/>
      <c r="L2876"/>
      <c r="M2876"/>
      <c r="N2876"/>
      <c r="O2876"/>
    </row>
    <row r="2877" spans="7:15" s="2" customFormat="1">
      <c r="G2877"/>
      <c r="H2877"/>
      <c r="I2877"/>
      <c r="J2877"/>
      <c r="K2877"/>
      <c r="L2877"/>
      <c r="M2877"/>
      <c r="N2877"/>
      <c r="O2877"/>
    </row>
    <row r="2878" spans="7:15" s="2" customFormat="1">
      <c r="G2878"/>
      <c r="H2878"/>
      <c r="I2878"/>
      <c r="J2878"/>
      <c r="K2878"/>
      <c r="L2878"/>
      <c r="M2878"/>
      <c r="N2878"/>
      <c r="O2878"/>
    </row>
    <row r="2879" spans="7:15" s="2" customFormat="1">
      <c r="G2879"/>
      <c r="H2879"/>
      <c r="I2879"/>
      <c r="J2879"/>
      <c r="K2879"/>
      <c r="L2879"/>
      <c r="M2879"/>
      <c r="N2879"/>
      <c r="O2879"/>
    </row>
    <row r="2880" spans="7:15" s="2" customFormat="1">
      <c r="G2880"/>
      <c r="H2880"/>
      <c r="I2880"/>
      <c r="J2880"/>
      <c r="K2880"/>
      <c r="L2880"/>
      <c r="M2880"/>
      <c r="N2880"/>
      <c r="O2880"/>
    </row>
    <row r="2881" spans="7:15" s="2" customFormat="1">
      <c r="G2881"/>
      <c r="H2881"/>
      <c r="I2881"/>
      <c r="J2881"/>
      <c r="K2881"/>
      <c r="L2881"/>
      <c r="M2881"/>
      <c r="N2881"/>
      <c r="O2881"/>
    </row>
    <row r="2882" spans="7:15" s="2" customFormat="1">
      <c r="G2882"/>
      <c r="H2882"/>
      <c r="I2882"/>
      <c r="J2882"/>
      <c r="K2882"/>
      <c r="L2882"/>
      <c r="M2882"/>
      <c r="N2882"/>
      <c r="O2882"/>
    </row>
    <row r="2883" spans="7:15" s="2" customFormat="1">
      <c r="G2883"/>
      <c r="H2883"/>
      <c r="I2883"/>
      <c r="J2883"/>
      <c r="K2883"/>
      <c r="L2883"/>
      <c r="M2883"/>
      <c r="N2883"/>
      <c r="O2883"/>
    </row>
    <row r="2884" spans="7:15" s="2" customFormat="1">
      <c r="G2884"/>
      <c r="H2884"/>
      <c r="I2884"/>
      <c r="J2884"/>
      <c r="K2884"/>
      <c r="L2884"/>
      <c r="M2884"/>
      <c r="N2884"/>
      <c r="O2884"/>
    </row>
    <row r="2885" spans="7:15" s="2" customFormat="1">
      <c r="G2885"/>
      <c r="H2885"/>
      <c r="I2885"/>
      <c r="J2885"/>
      <c r="K2885"/>
      <c r="L2885"/>
      <c r="M2885"/>
      <c r="N2885"/>
      <c r="O2885"/>
    </row>
    <row r="2886" spans="7:15" s="2" customFormat="1">
      <c r="G2886"/>
      <c r="H2886"/>
      <c r="I2886"/>
      <c r="J2886"/>
      <c r="K2886"/>
      <c r="L2886"/>
      <c r="M2886"/>
      <c r="N2886"/>
      <c r="O2886"/>
    </row>
    <row r="2887" spans="7:15" s="2" customFormat="1">
      <c r="G2887"/>
      <c r="H2887"/>
      <c r="I2887"/>
      <c r="J2887"/>
      <c r="K2887"/>
      <c r="L2887"/>
      <c r="M2887"/>
      <c r="N2887"/>
      <c r="O2887"/>
    </row>
    <row r="2888" spans="7:15" s="2" customFormat="1">
      <c r="G2888"/>
      <c r="H2888"/>
      <c r="I2888"/>
      <c r="J2888"/>
      <c r="K2888"/>
      <c r="L2888"/>
      <c r="M2888"/>
      <c r="N2888"/>
      <c r="O2888"/>
    </row>
    <row r="2889" spans="7:15" s="2" customFormat="1">
      <c r="G2889"/>
      <c r="H2889"/>
      <c r="I2889"/>
      <c r="J2889"/>
      <c r="K2889"/>
      <c r="L2889"/>
      <c r="M2889"/>
      <c r="N2889"/>
      <c r="O2889"/>
    </row>
    <row r="2890" spans="7:15" s="2" customFormat="1">
      <c r="G2890"/>
      <c r="H2890"/>
      <c r="I2890"/>
      <c r="J2890"/>
      <c r="K2890"/>
      <c r="L2890"/>
      <c r="M2890"/>
      <c r="N2890"/>
      <c r="O2890"/>
    </row>
    <row r="2891" spans="7:15" s="2" customFormat="1">
      <c r="G2891"/>
      <c r="H2891"/>
      <c r="I2891"/>
      <c r="J2891"/>
      <c r="K2891"/>
      <c r="L2891"/>
      <c r="M2891"/>
      <c r="N2891"/>
      <c r="O2891"/>
    </row>
    <row r="2892" spans="7:15" s="2" customFormat="1">
      <c r="G2892"/>
      <c r="H2892"/>
      <c r="I2892"/>
      <c r="J2892"/>
      <c r="K2892"/>
      <c r="L2892"/>
      <c r="M2892"/>
      <c r="N2892"/>
      <c r="O2892"/>
    </row>
    <row r="2893" spans="7:15" s="2" customFormat="1">
      <c r="G2893"/>
      <c r="H2893"/>
      <c r="I2893"/>
      <c r="J2893"/>
      <c r="K2893"/>
      <c r="L2893"/>
      <c r="M2893"/>
      <c r="N2893"/>
      <c r="O2893"/>
    </row>
    <row r="2894" spans="7:15" s="2" customFormat="1">
      <c r="G2894"/>
      <c r="H2894"/>
      <c r="I2894"/>
      <c r="J2894"/>
      <c r="K2894"/>
      <c r="L2894"/>
      <c r="M2894"/>
      <c r="N2894"/>
      <c r="O2894"/>
    </row>
    <row r="2895" spans="7:15" s="2" customFormat="1">
      <c r="G2895"/>
      <c r="H2895"/>
      <c r="I2895"/>
      <c r="J2895"/>
      <c r="K2895"/>
      <c r="L2895"/>
      <c r="M2895"/>
      <c r="N2895"/>
      <c r="O2895"/>
    </row>
    <row r="2896" spans="7:15" s="2" customFormat="1">
      <c r="G2896"/>
      <c r="H2896"/>
      <c r="I2896"/>
      <c r="J2896"/>
      <c r="K2896"/>
      <c r="L2896"/>
      <c r="M2896"/>
      <c r="N2896"/>
      <c r="O2896"/>
    </row>
    <row r="2897" spans="7:15" s="2" customFormat="1">
      <c r="G2897"/>
      <c r="H2897"/>
      <c r="I2897"/>
      <c r="J2897"/>
      <c r="K2897"/>
      <c r="L2897"/>
      <c r="M2897"/>
      <c r="N2897"/>
      <c r="O2897"/>
    </row>
    <row r="2898" spans="7:15" s="2" customFormat="1">
      <c r="G2898"/>
      <c r="H2898"/>
      <c r="I2898"/>
      <c r="J2898"/>
      <c r="K2898"/>
      <c r="L2898"/>
      <c r="M2898"/>
      <c r="N2898"/>
      <c r="O2898"/>
    </row>
    <row r="2899" spans="7:15" s="2" customFormat="1">
      <c r="G2899"/>
      <c r="H2899"/>
      <c r="I2899"/>
      <c r="J2899"/>
      <c r="K2899"/>
      <c r="L2899"/>
      <c r="M2899"/>
      <c r="N2899"/>
      <c r="O2899"/>
    </row>
    <row r="2900" spans="7:15" s="2" customFormat="1">
      <c r="G2900"/>
      <c r="H2900"/>
      <c r="I2900"/>
      <c r="J2900"/>
      <c r="K2900"/>
      <c r="L2900"/>
      <c r="M2900"/>
      <c r="N2900"/>
      <c r="O2900"/>
    </row>
    <row r="2901" spans="7:15" s="2" customFormat="1">
      <c r="G2901"/>
      <c r="H2901"/>
      <c r="I2901"/>
      <c r="J2901"/>
      <c r="K2901"/>
      <c r="L2901"/>
      <c r="M2901"/>
      <c r="N2901"/>
      <c r="O2901"/>
    </row>
    <row r="2902" spans="7:15" s="2" customFormat="1">
      <c r="G2902"/>
      <c r="H2902"/>
      <c r="I2902"/>
      <c r="J2902"/>
      <c r="K2902"/>
      <c r="L2902"/>
      <c r="M2902"/>
      <c r="N2902"/>
      <c r="O2902"/>
    </row>
    <row r="2903" spans="7:15" s="2" customFormat="1">
      <c r="G2903"/>
      <c r="H2903"/>
      <c r="I2903"/>
      <c r="J2903"/>
      <c r="K2903"/>
      <c r="L2903"/>
      <c r="M2903"/>
      <c r="N2903"/>
      <c r="O2903"/>
    </row>
    <row r="2904" spans="7:15" s="2" customFormat="1">
      <c r="G2904"/>
      <c r="H2904"/>
      <c r="I2904"/>
      <c r="J2904"/>
      <c r="K2904"/>
      <c r="L2904"/>
      <c r="M2904"/>
      <c r="N2904"/>
      <c r="O2904"/>
    </row>
    <row r="2905" spans="7:15" s="2" customFormat="1">
      <c r="G2905"/>
      <c r="H2905"/>
      <c r="I2905"/>
      <c r="J2905"/>
      <c r="K2905"/>
      <c r="L2905"/>
      <c r="M2905"/>
      <c r="N2905"/>
      <c r="O2905"/>
    </row>
    <row r="2906" spans="7:15" s="2" customFormat="1">
      <c r="G2906"/>
      <c r="H2906"/>
      <c r="I2906"/>
      <c r="J2906"/>
      <c r="K2906"/>
      <c r="L2906"/>
      <c r="M2906"/>
      <c r="N2906"/>
      <c r="O2906"/>
    </row>
    <row r="2907" spans="7:15" s="2" customFormat="1">
      <c r="G2907"/>
      <c r="H2907"/>
      <c r="I2907"/>
      <c r="J2907"/>
      <c r="K2907"/>
      <c r="L2907"/>
      <c r="M2907"/>
      <c r="N2907"/>
      <c r="O2907"/>
    </row>
    <row r="2908" spans="7:15" s="2" customFormat="1">
      <c r="G2908"/>
      <c r="H2908"/>
      <c r="I2908"/>
      <c r="J2908"/>
      <c r="K2908"/>
      <c r="L2908"/>
      <c r="M2908"/>
      <c r="N2908"/>
      <c r="O2908"/>
    </row>
    <row r="2909" spans="7:15" s="2" customFormat="1">
      <c r="G2909"/>
      <c r="H2909"/>
      <c r="I2909"/>
      <c r="J2909"/>
      <c r="K2909"/>
      <c r="L2909"/>
      <c r="M2909"/>
      <c r="N2909"/>
      <c r="O2909"/>
    </row>
    <row r="2910" spans="7:15" s="2" customFormat="1">
      <c r="G2910"/>
      <c r="H2910"/>
      <c r="I2910"/>
      <c r="J2910"/>
      <c r="K2910"/>
      <c r="L2910"/>
      <c r="M2910"/>
      <c r="N2910"/>
      <c r="O2910"/>
    </row>
    <row r="2911" spans="7:15" s="2" customFormat="1">
      <c r="G2911"/>
      <c r="H2911"/>
      <c r="I2911"/>
      <c r="J2911"/>
      <c r="K2911"/>
      <c r="L2911"/>
      <c r="M2911"/>
      <c r="N2911"/>
      <c r="O2911"/>
    </row>
    <row r="2912" spans="7:15" s="2" customFormat="1">
      <c r="G2912"/>
      <c r="H2912"/>
      <c r="I2912"/>
      <c r="J2912"/>
      <c r="K2912"/>
      <c r="L2912"/>
      <c r="M2912"/>
      <c r="N2912"/>
      <c r="O2912"/>
    </row>
    <row r="2913" spans="7:15" s="2" customFormat="1">
      <c r="G2913"/>
      <c r="H2913"/>
      <c r="I2913"/>
      <c r="J2913"/>
      <c r="K2913"/>
      <c r="L2913"/>
      <c r="M2913"/>
      <c r="N2913"/>
      <c r="O2913"/>
    </row>
    <row r="2914" spans="7:15" s="2" customFormat="1">
      <c r="G2914"/>
      <c r="H2914"/>
      <c r="I2914"/>
      <c r="J2914"/>
      <c r="K2914"/>
      <c r="L2914"/>
      <c r="M2914"/>
      <c r="N2914"/>
      <c r="O2914"/>
    </row>
    <row r="2915" spans="7:15" s="2" customFormat="1">
      <c r="G2915"/>
      <c r="H2915"/>
      <c r="I2915"/>
      <c r="J2915"/>
      <c r="K2915"/>
      <c r="L2915"/>
      <c r="M2915"/>
      <c r="N2915"/>
      <c r="O2915"/>
    </row>
    <row r="2916" spans="7:15" s="2" customFormat="1">
      <c r="G2916"/>
      <c r="H2916"/>
      <c r="I2916"/>
      <c r="J2916"/>
      <c r="K2916"/>
      <c r="L2916"/>
      <c r="M2916"/>
      <c r="N2916"/>
      <c r="O2916"/>
    </row>
    <row r="2917" spans="7:15" s="2" customFormat="1">
      <c r="G2917"/>
      <c r="H2917"/>
      <c r="I2917"/>
      <c r="J2917"/>
      <c r="K2917"/>
      <c r="L2917"/>
      <c r="M2917"/>
      <c r="N2917"/>
      <c r="O2917"/>
    </row>
    <row r="2918" spans="7:15" s="2" customFormat="1">
      <c r="G2918"/>
      <c r="H2918"/>
      <c r="I2918"/>
      <c r="J2918"/>
      <c r="K2918"/>
      <c r="L2918"/>
      <c r="M2918"/>
      <c r="N2918"/>
      <c r="O2918"/>
    </row>
    <row r="2919" spans="7:15" s="2" customFormat="1">
      <c r="G2919"/>
      <c r="H2919"/>
      <c r="I2919"/>
      <c r="J2919"/>
      <c r="K2919"/>
      <c r="L2919"/>
      <c r="M2919"/>
      <c r="N2919"/>
      <c r="O2919"/>
    </row>
    <row r="2920" spans="7:15" s="2" customFormat="1">
      <c r="G2920"/>
      <c r="H2920"/>
      <c r="I2920"/>
      <c r="J2920"/>
      <c r="K2920"/>
      <c r="L2920"/>
      <c r="M2920"/>
      <c r="N2920"/>
      <c r="O2920"/>
    </row>
    <row r="2921" spans="7:15" s="2" customFormat="1">
      <c r="G2921"/>
      <c r="H2921"/>
      <c r="I2921"/>
      <c r="J2921"/>
      <c r="K2921"/>
      <c r="L2921"/>
      <c r="M2921"/>
      <c r="N2921"/>
      <c r="O2921"/>
    </row>
    <row r="2922" spans="7:15" s="2" customFormat="1">
      <c r="G2922"/>
      <c r="H2922"/>
      <c r="I2922"/>
      <c r="J2922"/>
      <c r="K2922"/>
      <c r="L2922"/>
      <c r="M2922"/>
      <c r="N2922"/>
      <c r="O2922"/>
    </row>
    <row r="2923" spans="7:15" s="2" customFormat="1">
      <c r="G2923"/>
      <c r="H2923"/>
      <c r="I2923"/>
      <c r="J2923"/>
      <c r="K2923"/>
      <c r="L2923"/>
      <c r="M2923"/>
      <c r="N2923"/>
      <c r="O2923"/>
    </row>
    <row r="2924" spans="7:15" s="2" customFormat="1">
      <c r="G2924"/>
      <c r="H2924"/>
      <c r="I2924"/>
      <c r="J2924"/>
      <c r="K2924"/>
      <c r="L2924"/>
      <c r="M2924"/>
      <c r="N2924"/>
      <c r="O2924"/>
    </row>
    <row r="2925" spans="7:15" s="2" customFormat="1">
      <c r="G2925"/>
      <c r="H2925"/>
      <c r="I2925"/>
      <c r="J2925"/>
      <c r="K2925"/>
      <c r="L2925"/>
      <c r="M2925"/>
      <c r="N2925"/>
      <c r="O2925"/>
    </row>
    <row r="2926" spans="7:15" s="2" customFormat="1">
      <c r="G2926"/>
      <c r="H2926"/>
      <c r="I2926"/>
      <c r="J2926"/>
      <c r="K2926"/>
      <c r="L2926"/>
      <c r="M2926"/>
      <c r="N2926"/>
      <c r="O2926"/>
    </row>
    <row r="2927" spans="7:15" s="2" customFormat="1">
      <c r="G2927"/>
      <c r="H2927"/>
      <c r="I2927"/>
      <c r="J2927"/>
      <c r="K2927"/>
      <c r="L2927"/>
      <c r="M2927"/>
      <c r="N2927"/>
      <c r="O2927"/>
    </row>
    <row r="2928" spans="7:15" s="2" customFormat="1">
      <c r="G2928"/>
      <c r="H2928"/>
      <c r="I2928"/>
      <c r="J2928"/>
      <c r="K2928"/>
      <c r="L2928"/>
      <c r="M2928"/>
      <c r="N2928"/>
      <c r="O2928"/>
    </row>
    <row r="2929" spans="7:15" s="2" customFormat="1">
      <c r="G2929"/>
      <c r="H2929"/>
      <c r="I2929"/>
      <c r="J2929"/>
      <c r="K2929"/>
      <c r="L2929"/>
      <c r="M2929"/>
      <c r="N2929"/>
      <c r="O2929"/>
    </row>
    <row r="2930" spans="7:15" s="2" customFormat="1">
      <c r="G2930"/>
      <c r="H2930"/>
      <c r="I2930"/>
      <c r="J2930"/>
      <c r="K2930"/>
      <c r="L2930"/>
      <c r="M2930"/>
      <c r="N2930"/>
      <c r="O2930"/>
    </row>
    <row r="2931" spans="7:15" s="2" customFormat="1">
      <c r="G2931"/>
      <c r="H2931"/>
      <c r="I2931"/>
      <c r="J2931"/>
      <c r="K2931"/>
      <c r="L2931"/>
      <c r="M2931"/>
      <c r="N2931"/>
      <c r="O2931"/>
    </row>
    <row r="2932" spans="7:15" s="2" customFormat="1">
      <c r="G2932"/>
      <c r="H2932"/>
      <c r="I2932"/>
      <c r="J2932"/>
      <c r="K2932"/>
      <c r="L2932"/>
      <c r="M2932"/>
      <c r="N2932"/>
      <c r="O2932"/>
    </row>
    <row r="2933" spans="7:15" s="2" customFormat="1">
      <c r="G2933"/>
      <c r="H2933"/>
      <c r="I2933"/>
      <c r="J2933"/>
      <c r="K2933"/>
      <c r="L2933"/>
      <c r="M2933"/>
      <c r="N2933"/>
      <c r="O2933"/>
    </row>
    <row r="2934" spans="7:15" s="2" customFormat="1">
      <c r="G2934"/>
      <c r="H2934"/>
      <c r="I2934"/>
      <c r="J2934"/>
      <c r="K2934"/>
      <c r="L2934"/>
      <c r="M2934"/>
      <c r="N2934"/>
      <c r="O2934"/>
    </row>
    <row r="2935" spans="7:15" s="2" customFormat="1">
      <c r="G2935"/>
      <c r="H2935"/>
      <c r="I2935"/>
      <c r="J2935"/>
      <c r="K2935"/>
      <c r="L2935"/>
      <c r="M2935"/>
      <c r="N2935"/>
      <c r="O2935"/>
    </row>
    <row r="2936" spans="7:15" s="2" customFormat="1">
      <c r="G2936"/>
      <c r="H2936"/>
      <c r="I2936"/>
      <c r="J2936"/>
      <c r="K2936"/>
      <c r="L2936"/>
      <c r="M2936"/>
      <c r="N2936"/>
      <c r="O2936"/>
    </row>
    <row r="2937" spans="7:15" s="2" customFormat="1">
      <c r="G2937"/>
      <c r="H2937"/>
      <c r="I2937"/>
      <c r="J2937"/>
      <c r="K2937"/>
      <c r="L2937"/>
      <c r="M2937"/>
      <c r="N2937"/>
      <c r="O2937"/>
    </row>
    <row r="2938" spans="7:15" s="2" customFormat="1">
      <c r="G2938"/>
      <c r="H2938"/>
      <c r="I2938"/>
      <c r="J2938"/>
      <c r="K2938"/>
      <c r="L2938"/>
      <c r="M2938"/>
      <c r="N2938"/>
      <c r="O2938"/>
    </row>
    <row r="2939" spans="7:15" s="2" customFormat="1">
      <c r="G2939"/>
      <c r="H2939"/>
      <c r="I2939"/>
      <c r="J2939"/>
      <c r="K2939"/>
      <c r="L2939"/>
      <c r="M2939"/>
      <c r="N2939"/>
      <c r="O2939"/>
    </row>
    <row r="2940" spans="7:15" s="2" customFormat="1">
      <c r="G2940"/>
      <c r="H2940"/>
      <c r="I2940"/>
      <c r="J2940"/>
      <c r="K2940"/>
      <c r="L2940"/>
      <c r="M2940"/>
      <c r="N2940"/>
      <c r="O2940"/>
    </row>
    <row r="2941" spans="7:15" s="2" customFormat="1">
      <c r="G2941"/>
      <c r="H2941"/>
      <c r="I2941"/>
      <c r="J2941"/>
      <c r="K2941"/>
      <c r="L2941"/>
      <c r="M2941"/>
      <c r="N2941"/>
      <c r="O2941"/>
    </row>
    <row r="2942" spans="7:15" s="2" customFormat="1">
      <c r="G2942"/>
      <c r="H2942"/>
      <c r="I2942"/>
      <c r="J2942"/>
      <c r="K2942"/>
      <c r="L2942"/>
      <c r="M2942"/>
      <c r="N2942"/>
      <c r="O2942"/>
    </row>
    <row r="2943" spans="7:15" s="2" customFormat="1">
      <c r="G2943"/>
      <c r="H2943"/>
      <c r="I2943"/>
      <c r="J2943"/>
      <c r="K2943"/>
      <c r="L2943"/>
      <c r="M2943"/>
      <c r="N2943"/>
      <c r="O2943"/>
    </row>
    <row r="2944" spans="7:15" s="2" customFormat="1">
      <c r="G2944"/>
      <c r="H2944"/>
      <c r="I2944"/>
      <c r="J2944"/>
      <c r="K2944"/>
      <c r="L2944"/>
      <c r="M2944"/>
      <c r="N2944"/>
      <c r="O2944"/>
    </row>
    <row r="2945" spans="7:15" s="2" customFormat="1">
      <c r="G2945"/>
      <c r="H2945"/>
      <c r="I2945"/>
      <c r="J2945"/>
      <c r="K2945"/>
      <c r="L2945"/>
      <c r="M2945"/>
      <c r="N2945"/>
      <c r="O2945"/>
    </row>
    <row r="2946" spans="7:15" s="2" customFormat="1">
      <c r="G2946"/>
      <c r="H2946"/>
      <c r="I2946"/>
      <c r="J2946"/>
      <c r="K2946"/>
      <c r="L2946"/>
      <c r="M2946"/>
      <c r="N2946"/>
      <c r="O2946"/>
    </row>
    <row r="2947" spans="7:15" s="2" customFormat="1">
      <c r="G2947"/>
      <c r="H2947"/>
      <c r="I2947"/>
      <c r="J2947"/>
      <c r="K2947"/>
      <c r="L2947"/>
      <c r="M2947"/>
      <c r="N2947"/>
      <c r="O2947"/>
    </row>
    <row r="2948" spans="7:15" s="2" customFormat="1">
      <c r="G2948"/>
      <c r="H2948"/>
      <c r="I2948"/>
      <c r="J2948"/>
      <c r="K2948"/>
      <c r="L2948"/>
      <c r="M2948"/>
      <c r="N2948"/>
      <c r="O2948"/>
    </row>
    <row r="2949" spans="7:15" s="2" customFormat="1">
      <c r="G2949"/>
      <c r="H2949"/>
      <c r="I2949"/>
      <c r="J2949"/>
      <c r="K2949"/>
      <c r="L2949"/>
      <c r="M2949"/>
      <c r="N2949"/>
      <c r="O2949"/>
    </row>
    <row r="2950" spans="7:15" s="2" customFormat="1">
      <c r="G2950"/>
      <c r="H2950"/>
      <c r="I2950"/>
      <c r="J2950"/>
      <c r="K2950"/>
      <c r="L2950"/>
      <c r="M2950"/>
      <c r="N2950"/>
      <c r="O2950"/>
    </row>
    <row r="2951" spans="7:15" s="2" customFormat="1">
      <c r="G2951"/>
      <c r="H2951"/>
      <c r="I2951"/>
      <c r="J2951"/>
      <c r="K2951"/>
      <c r="L2951"/>
      <c r="M2951"/>
      <c r="N2951"/>
      <c r="O2951"/>
    </row>
    <row r="2952" spans="7:15" s="2" customFormat="1">
      <c r="G2952"/>
      <c r="H2952"/>
      <c r="I2952"/>
      <c r="J2952"/>
      <c r="K2952"/>
      <c r="L2952"/>
      <c r="M2952"/>
      <c r="N2952"/>
      <c r="O2952"/>
    </row>
    <row r="2953" spans="7:15" s="2" customFormat="1">
      <c r="G2953"/>
      <c r="H2953"/>
      <c r="I2953"/>
      <c r="J2953"/>
      <c r="K2953"/>
      <c r="L2953"/>
      <c r="M2953"/>
      <c r="N2953"/>
      <c r="O2953"/>
    </row>
    <row r="2954" spans="7:15" s="2" customFormat="1">
      <c r="G2954"/>
      <c r="H2954"/>
      <c r="I2954"/>
      <c r="J2954"/>
      <c r="K2954"/>
      <c r="L2954"/>
      <c r="M2954"/>
      <c r="N2954"/>
      <c r="O2954"/>
    </row>
    <row r="2955" spans="7:15" s="2" customFormat="1">
      <c r="G2955"/>
      <c r="H2955"/>
      <c r="I2955"/>
      <c r="J2955"/>
      <c r="K2955"/>
      <c r="L2955"/>
      <c r="M2955"/>
      <c r="N2955"/>
      <c r="O2955"/>
    </row>
    <row r="2956" spans="7:15" s="2" customFormat="1">
      <c r="G2956"/>
      <c r="H2956"/>
      <c r="I2956"/>
      <c r="J2956"/>
      <c r="K2956"/>
      <c r="L2956"/>
      <c r="M2956"/>
      <c r="N2956"/>
      <c r="O2956"/>
    </row>
    <row r="2957" spans="7:15" s="2" customFormat="1">
      <c r="G2957"/>
      <c r="H2957"/>
      <c r="I2957"/>
      <c r="J2957"/>
      <c r="K2957"/>
      <c r="L2957"/>
      <c r="M2957"/>
      <c r="N2957"/>
      <c r="O2957"/>
    </row>
    <row r="2958" spans="7:15" s="2" customFormat="1">
      <c r="G2958"/>
      <c r="H2958"/>
      <c r="I2958"/>
      <c r="J2958"/>
      <c r="K2958"/>
      <c r="L2958"/>
      <c r="M2958"/>
      <c r="N2958"/>
      <c r="O2958"/>
    </row>
    <row r="2959" spans="7:15" s="2" customFormat="1">
      <c r="G2959"/>
      <c r="H2959"/>
      <c r="I2959"/>
      <c r="J2959"/>
      <c r="K2959"/>
      <c r="L2959"/>
      <c r="M2959"/>
      <c r="N2959"/>
      <c r="O2959"/>
    </row>
    <row r="2960" spans="7:15" s="2" customFormat="1">
      <c r="G2960"/>
      <c r="H2960"/>
      <c r="I2960"/>
      <c r="J2960"/>
      <c r="K2960"/>
      <c r="L2960"/>
      <c r="M2960"/>
      <c r="N2960"/>
      <c r="O2960"/>
    </row>
    <row r="2961" spans="7:15" s="2" customFormat="1">
      <c r="G2961"/>
      <c r="H2961"/>
      <c r="I2961"/>
      <c r="J2961"/>
      <c r="K2961"/>
      <c r="L2961"/>
      <c r="M2961"/>
      <c r="N2961"/>
      <c r="O2961"/>
    </row>
    <row r="2962" spans="7:15" s="2" customFormat="1">
      <c r="G2962"/>
      <c r="H2962"/>
      <c r="I2962"/>
      <c r="J2962"/>
      <c r="K2962"/>
      <c r="L2962"/>
      <c r="M2962"/>
      <c r="N2962"/>
      <c r="O2962"/>
    </row>
    <row r="2963" spans="7:15" s="2" customFormat="1">
      <c r="G2963"/>
      <c r="H2963"/>
      <c r="I2963"/>
      <c r="J2963"/>
      <c r="K2963"/>
      <c r="L2963"/>
      <c r="M2963"/>
      <c r="N2963"/>
      <c r="O2963"/>
    </row>
    <row r="2964" spans="7:15" s="2" customFormat="1">
      <c r="G2964"/>
      <c r="H2964"/>
      <c r="I2964"/>
      <c r="J2964"/>
      <c r="K2964"/>
      <c r="L2964"/>
      <c r="M2964"/>
      <c r="N2964"/>
      <c r="O2964"/>
    </row>
    <row r="2965" spans="7:15" s="2" customFormat="1">
      <c r="G2965"/>
      <c r="H2965"/>
      <c r="I2965"/>
      <c r="J2965"/>
      <c r="K2965"/>
      <c r="L2965"/>
      <c r="M2965"/>
      <c r="N2965"/>
      <c r="O2965"/>
    </row>
    <row r="2966" spans="7:15" s="2" customFormat="1">
      <c r="G2966"/>
      <c r="H2966"/>
      <c r="I2966"/>
      <c r="J2966"/>
      <c r="K2966"/>
      <c r="L2966"/>
      <c r="M2966"/>
      <c r="N2966"/>
      <c r="O2966"/>
    </row>
    <row r="2967" spans="7:15" s="2" customFormat="1">
      <c r="G2967"/>
      <c r="H2967"/>
      <c r="I2967"/>
      <c r="J2967"/>
      <c r="K2967"/>
      <c r="L2967"/>
      <c r="M2967"/>
      <c r="N2967"/>
      <c r="O2967"/>
    </row>
    <row r="2968" spans="7:15" s="2" customFormat="1">
      <c r="G2968"/>
      <c r="H2968"/>
      <c r="I2968"/>
      <c r="J2968"/>
      <c r="K2968"/>
      <c r="L2968"/>
      <c r="M2968"/>
      <c r="N2968"/>
      <c r="O2968"/>
    </row>
    <row r="2969" spans="7:15" s="2" customFormat="1">
      <c r="G2969"/>
      <c r="H2969"/>
      <c r="I2969"/>
      <c r="J2969"/>
      <c r="K2969"/>
      <c r="L2969"/>
      <c r="M2969"/>
      <c r="N2969"/>
      <c r="O2969"/>
    </row>
    <row r="2970" spans="7:15" s="2" customFormat="1">
      <c r="G2970"/>
      <c r="H2970"/>
      <c r="I2970"/>
      <c r="J2970"/>
      <c r="K2970"/>
      <c r="L2970"/>
      <c r="M2970"/>
      <c r="N2970"/>
      <c r="O2970"/>
    </row>
    <row r="2971" spans="7:15" s="2" customFormat="1">
      <c r="G2971"/>
      <c r="H2971"/>
      <c r="I2971"/>
      <c r="J2971"/>
      <c r="K2971"/>
      <c r="L2971"/>
      <c r="M2971"/>
      <c r="N2971"/>
      <c r="O2971"/>
    </row>
    <row r="2972" spans="7:15" s="2" customFormat="1">
      <c r="G2972"/>
      <c r="H2972"/>
      <c r="I2972"/>
      <c r="J2972"/>
      <c r="K2972"/>
      <c r="L2972"/>
      <c r="M2972"/>
      <c r="N2972"/>
      <c r="O2972"/>
    </row>
    <row r="2973" spans="7:15" s="2" customFormat="1">
      <c r="G2973"/>
      <c r="H2973"/>
      <c r="I2973"/>
      <c r="J2973"/>
      <c r="K2973"/>
      <c r="L2973"/>
      <c r="M2973"/>
      <c r="N2973"/>
      <c r="O2973"/>
    </row>
    <row r="2974" spans="7:15" s="2" customFormat="1">
      <c r="G2974"/>
      <c r="H2974"/>
      <c r="I2974"/>
      <c r="J2974"/>
      <c r="K2974"/>
      <c r="L2974"/>
      <c r="M2974"/>
      <c r="N2974"/>
      <c r="O2974"/>
    </row>
    <row r="2975" spans="7:15" s="2" customFormat="1">
      <c r="G2975"/>
      <c r="H2975"/>
      <c r="I2975"/>
      <c r="J2975"/>
      <c r="K2975"/>
      <c r="L2975"/>
      <c r="M2975"/>
      <c r="N2975"/>
      <c r="O2975"/>
    </row>
    <row r="2976" spans="7:15" s="2" customFormat="1">
      <c r="G2976"/>
      <c r="H2976"/>
      <c r="I2976"/>
      <c r="J2976"/>
      <c r="K2976"/>
      <c r="L2976"/>
      <c r="M2976"/>
      <c r="N2976"/>
      <c r="O2976"/>
    </row>
    <row r="2977" spans="7:15" s="2" customFormat="1">
      <c r="G2977"/>
      <c r="H2977"/>
      <c r="I2977"/>
      <c r="J2977"/>
      <c r="K2977"/>
      <c r="L2977"/>
      <c r="M2977"/>
      <c r="N2977"/>
      <c r="O2977"/>
    </row>
    <row r="2978" spans="7:15" s="2" customFormat="1">
      <c r="G2978"/>
      <c r="H2978"/>
      <c r="I2978"/>
      <c r="J2978"/>
      <c r="K2978"/>
      <c r="L2978"/>
      <c r="M2978"/>
      <c r="N2978"/>
      <c r="O2978"/>
    </row>
    <row r="2979" spans="7:15" s="2" customFormat="1">
      <c r="G2979"/>
      <c r="H2979"/>
      <c r="I2979"/>
      <c r="J2979"/>
      <c r="K2979"/>
      <c r="L2979"/>
      <c r="M2979"/>
      <c r="N2979"/>
      <c r="O2979"/>
    </row>
    <row r="2980" spans="7:15" s="2" customFormat="1">
      <c r="G2980"/>
      <c r="H2980"/>
      <c r="I2980"/>
      <c r="J2980"/>
      <c r="K2980"/>
      <c r="L2980"/>
      <c r="M2980"/>
      <c r="N2980"/>
      <c r="O2980"/>
    </row>
    <row r="2981" spans="7:15" s="2" customFormat="1">
      <c r="G2981"/>
      <c r="H2981"/>
      <c r="I2981"/>
      <c r="J2981"/>
      <c r="K2981"/>
      <c r="L2981"/>
      <c r="M2981"/>
      <c r="N2981"/>
      <c r="O2981"/>
    </row>
    <row r="2982" spans="7:15" s="2" customFormat="1">
      <c r="G2982"/>
      <c r="H2982"/>
      <c r="I2982"/>
      <c r="J2982"/>
      <c r="K2982"/>
      <c r="L2982"/>
      <c r="M2982"/>
      <c r="N2982"/>
      <c r="O2982"/>
    </row>
    <row r="2983" spans="7:15" s="2" customFormat="1">
      <c r="G2983"/>
      <c r="H2983"/>
      <c r="I2983"/>
      <c r="J2983"/>
      <c r="K2983"/>
      <c r="L2983"/>
      <c r="M2983"/>
      <c r="N2983"/>
      <c r="O2983"/>
    </row>
    <row r="2984" spans="7:15" s="2" customFormat="1">
      <c r="G2984"/>
      <c r="H2984"/>
      <c r="I2984"/>
      <c r="J2984"/>
      <c r="K2984"/>
      <c r="L2984"/>
      <c r="M2984"/>
      <c r="N2984"/>
      <c r="O2984"/>
    </row>
    <row r="2985" spans="7:15" s="2" customFormat="1">
      <c r="G2985"/>
      <c r="H2985"/>
      <c r="I2985"/>
      <c r="J2985"/>
      <c r="K2985"/>
      <c r="L2985"/>
      <c r="M2985"/>
      <c r="N2985"/>
      <c r="O2985"/>
    </row>
    <row r="2986" spans="7:15" s="2" customFormat="1">
      <c r="G2986"/>
      <c r="H2986"/>
      <c r="I2986"/>
      <c r="J2986"/>
      <c r="K2986"/>
      <c r="L2986"/>
      <c r="M2986"/>
      <c r="N2986"/>
      <c r="O2986"/>
    </row>
    <row r="2987" spans="7:15" s="2" customFormat="1">
      <c r="G2987"/>
      <c r="H2987"/>
      <c r="I2987"/>
      <c r="J2987"/>
      <c r="K2987"/>
      <c r="L2987"/>
      <c r="M2987"/>
      <c r="N2987"/>
      <c r="O2987"/>
    </row>
    <row r="2988" spans="7:15" s="2" customFormat="1">
      <c r="G2988"/>
      <c r="H2988"/>
      <c r="I2988"/>
      <c r="J2988"/>
      <c r="K2988"/>
      <c r="L2988"/>
      <c r="M2988"/>
      <c r="N2988"/>
      <c r="O2988"/>
    </row>
    <row r="2989" spans="7:15" s="2" customFormat="1">
      <c r="G2989"/>
      <c r="H2989"/>
      <c r="I2989"/>
      <c r="J2989"/>
      <c r="K2989"/>
      <c r="L2989"/>
      <c r="M2989"/>
      <c r="N2989"/>
      <c r="O2989"/>
    </row>
    <row r="2990" spans="7:15" s="2" customFormat="1">
      <c r="G2990"/>
      <c r="H2990"/>
      <c r="I2990"/>
      <c r="J2990"/>
      <c r="K2990"/>
      <c r="L2990"/>
      <c r="M2990"/>
      <c r="N2990"/>
      <c r="O2990"/>
    </row>
    <row r="2991" spans="7:15" s="2" customFormat="1">
      <c r="G2991"/>
      <c r="H2991"/>
      <c r="I2991"/>
      <c r="J2991"/>
      <c r="K2991"/>
      <c r="L2991"/>
      <c r="M2991"/>
      <c r="N2991"/>
      <c r="O2991"/>
    </row>
    <row r="2992" spans="7:15" s="2" customFormat="1">
      <c r="G2992"/>
      <c r="H2992"/>
      <c r="I2992"/>
      <c r="J2992"/>
      <c r="K2992"/>
      <c r="L2992"/>
      <c r="M2992"/>
      <c r="N2992"/>
      <c r="O2992"/>
    </row>
    <row r="2993" spans="7:15" s="2" customFormat="1">
      <c r="G2993"/>
      <c r="H2993"/>
      <c r="I2993"/>
      <c r="J2993"/>
      <c r="K2993"/>
      <c r="L2993"/>
      <c r="M2993"/>
      <c r="N2993"/>
      <c r="O2993"/>
    </row>
    <row r="2994" spans="7:15" s="2" customFormat="1">
      <c r="G2994"/>
      <c r="H2994"/>
      <c r="I2994"/>
      <c r="J2994"/>
      <c r="K2994"/>
      <c r="L2994"/>
      <c r="M2994"/>
      <c r="N2994"/>
      <c r="O2994"/>
    </row>
    <row r="2995" spans="7:15" s="2" customFormat="1">
      <c r="G2995"/>
      <c r="H2995"/>
      <c r="I2995"/>
      <c r="J2995"/>
      <c r="K2995"/>
      <c r="L2995"/>
      <c r="M2995"/>
      <c r="N2995"/>
      <c r="O2995"/>
    </row>
    <row r="2996" spans="7:15" s="2" customFormat="1">
      <c r="G2996"/>
      <c r="H2996"/>
      <c r="I2996"/>
      <c r="J2996"/>
      <c r="K2996"/>
      <c r="L2996"/>
      <c r="M2996"/>
      <c r="N2996"/>
      <c r="O2996"/>
    </row>
    <row r="2997" spans="7:15" s="2" customFormat="1">
      <c r="G2997"/>
      <c r="H2997"/>
      <c r="I2997"/>
      <c r="J2997"/>
      <c r="K2997"/>
      <c r="L2997"/>
      <c r="M2997"/>
      <c r="N2997"/>
      <c r="O2997"/>
    </row>
    <row r="2998" spans="7:15" s="2" customFormat="1">
      <c r="G2998"/>
      <c r="H2998"/>
      <c r="I2998"/>
      <c r="J2998"/>
      <c r="K2998"/>
      <c r="L2998"/>
      <c r="M2998"/>
      <c r="N2998"/>
      <c r="O2998"/>
    </row>
    <row r="2999" spans="7:15" s="2" customFormat="1">
      <c r="G2999"/>
      <c r="H2999"/>
      <c r="I2999"/>
      <c r="J2999"/>
      <c r="K2999"/>
      <c r="L2999"/>
      <c r="M2999"/>
      <c r="N2999"/>
      <c r="O2999"/>
    </row>
    <row r="3000" spans="7:15" s="2" customFormat="1">
      <c r="G3000"/>
      <c r="H3000"/>
      <c r="I3000"/>
      <c r="J3000"/>
      <c r="K3000"/>
      <c r="L3000"/>
      <c r="M3000"/>
      <c r="N3000"/>
      <c r="O3000"/>
    </row>
    <row r="3001" spans="7:15" s="2" customFormat="1">
      <c r="G3001"/>
      <c r="H3001"/>
      <c r="I3001"/>
      <c r="J3001"/>
      <c r="K3001"/>
      <c r="L3001"/>
      <c r="M3001"/>
      <c r="N3001"/>
      <c r="O3001"/>
    </row>
    <row r="3002" spans="7:15" s="2" customFormat="1">
      <c r="G3002"/>
      <c r="H3002"/>
      <c r="I3002"/>
      <c r="J3002"/>
      <c r="K3002"/>
      <c r="L3002"/>
      <c r="M3002"/>
      <c r="N3002"/>
      <c r="O3002"/>
    </row>
    <row r="3003" spans="7:15" s="2" customFormat="1">
      <c r="G3003"/>
      <c r="H3003"/>
      <c r="I3003"/>
      <c r="J3003"/>
      <c r="K3003"/>
      <c r="L3003"/>
      <c r="M3003"/>
      <c r="N3003"/>
      <c r="O3003"/>
    </row>
    <row r="3004" spans="7:15" s="2" customFormat="1">
      <c r="G3004"/>
      <c r="H3004"/>
      <c r="I3004"/>
      <c r="J3004"/>
      <c r="K3004"/>
      <c r="L3004"/>
      <c r="M3004"/>
      <c r="N3004"/>
      <c r="O3004"/>
    </row>
    <row r="3005" spans="7:15" s="2" customFormat="1">
      <c r="G3005"/>
      <c r="H3005"/>
      <c r="I3005"/>
      <c r="J3005"/>
      <c r="K3005"/>
      <c r="L3005"/>
      <c r="M3005"/>
      <c r="N3005"/>
      <c r="O3005"/>
    </row>
    <row r="3006" spans="7:15" s="2" customFormat="1">
      <c r="G3006"/>
      <c r="H3006"/>
      <c r="I3006"/>
      <c r="J3006"/>
      <c r="K3006"/>
      <c r="L3006"/>
      <c r="M3006"/>
      <c r="N3006"/>
      <c r="O3006"/>
    </row>
    <row r="3007" spans="7:15" s="2" customFormat="1">
      <c r="G3007"/>
      <c r="H3007"/>
      <c r="I3007"/>
      <c r="J3007"/>
      <c r="K3007"/>
      <c r="L3007"/>
      <c r="M3007"/>
      <c r="N3007"/>
      <c r="O3007"/>
    </row>
    <row r="3008" spans="7:15" s="2" customFormat="1">
      <c r="G3008"/>
      <c r="H3008"/>
      <c r="I3008"/>
      <c r="J3008"/>
      <c r="K3008"/>
      <c r="L3008"/>
      <c r="M3008"/>
      <c r="N3008"/>
      <c r="O3008"/>
    </row>
    <row r="3009" spans="3:18" s="2" customFormat="1">
      <c r="G3009"/>
      <c r="H3009"/>
      <c r="I3009"/>
      <c r="J3009"/>
      <c r="K3009"/>
      <c r="L3009"/>
      <c r="M3009"/>
      <c r="N3009"/>
      <c r="O3009"/>
    </row>
    <row r="3010" spans="3:18" s="2" customFormat="1">
      <c r="G3010"/>
      <c r="H3010"/>
      <c r="I3010"/>
      <c r="J3010"/>
      <c r="K3010"/>
      <c r="L3010"/>
      <c r="M3010"/>
      <c r="N3010"/>
      <c r="O3010"/>
    </row>
    <row r="3011" spans="3:18" s="2" customFormat="1">
      <c r="G3011"/>
      <c r="H3011"/>
      <c r="I3011"/>
      <c r="J3011"/>
      <c r="K3011"/>
      <c r="L3011"/>
      <c r="M3011"/>
      <c r="N3011"/>
      <c r="O3011"/>
    </row>
    <row r="3012" spans="3:18" s="2" customFormat="1">
      <c r="G3012"/>
      <c r="H3012"/>
      <c r="I3012"/>
      <c r="J3012"/>
      <c r="K3012"/>
      <c r="L3012"/>
      <c r="M3012"/>
      <c r="N3012"/>
      <c r="O3012"/>
    </row>
    <row r="3013" spans="3:18" s="2" customFormat="1">
      <c r="G3013"/>
      <c r="H3013"/>
      <c r="I3013"/>
      <c r="J3013"/>
      <c r="K3013"/>
      <c r="L3013"/>
      <c r="M3013"/>
      <c r="N3013"/>
      <c r="O3013"/>
    </row>
    <row r="3014" spans="3:18" s="2" customFormat="1">
      <c r="G3014"/>
      <c r="H3014"/>
      <c r="I3014"/>
      <c r="J3014"/>
      <c r="K3014"/>
      <c r="L3014"/>
      <c r="M3014"/>
      <c r="N3014"/>
      <c r="O3014"/>
    </row>
    <row r="3015" spans="3:18" s="2" customFormat="1">
      <c r="G3015"/>
      <c r="H3015"/>
      <c r="I3015"/>
      <c r="J3015"/>
      <c r="K3015"/>
      <c r="L3015"/>
      <c r="M3015"/>
      <c r="N3015"/>
      <c r="O3015"/>
    </row>
    <row r="3016" spans="3:18" s="2" customFormat="1">
      <c r="G3016"/>
      <c r="H3016"/>
      <c r="I3016"/>
      <c r="J3016"/>
      <c r="K3016"/>
      <c r="L3016"/>
      <c r="M3016"/>
      <c r="N3016"/>
      <c r="O3016"/>
    </row>
    <row r="3017" spans="3:18" s="2" customFormat="1">
      <c r="G3017"/>
      <c r="H3017"/>
      <c r="I3017"/>
      <c r="J3017"/>
      <c r="K3017"/>
      <c r="L3017"/>
      <c r="M3017"/>
      <c r="N3017"/>
      <c r="O3017"/>
    </row>
    <row r="3018" spans="3:18" s="2" customFormat="1">
      <c r="G3018"/>
      <c r="H3018"/>
      <c r="I3018"/>
      <c r="J3018"/>
      <c r="K3018"/>
      <c r="L3018"/>
      <c r="M3018"/>
      <c r="N3018"/>
      <c r="O3018"/>
    </row>
    <row r="3019" spans="3:18" s="2" customFormat="1">
      <c r="G3019"/>
      <c r="H3019"/>
      <c r="I3019"/>
      <c r="J3019"/>
      <c r="K3019"/>
      <c r="L3019"/>
      <c r="M3019"/>
      <c r="N3019"/>
      <c r="O3019"/>
    </row>
    <row r="3020" spans="3:18" s="2" customFormat="1">
      <c r="G3020"/>
      <c r="H3020"/>
      <c r="I3020"/>
      <c r="J3020"/>
      <c r="K3020"/>
      <c r="L3020"/>
      <c r="M3020"/>
      <c r="N3020"/>
      <c r="O3020"/>
    </row>
    <row r="3021" spans="3:18" s="2" customFormat="1">
      <c r="G3021"/>
      <c r="H3021"/>
      <c r="I3021"/>
      <c r="J3021"/>
      <c r="K3021"/>
      <c r="L3021"/>
      <c r="M3021"/>
      <c r="N3021"/>
      <c r="O3021"/>
    </row>
    <row r="3022" spans="3:18" s="2" customFormat="1">
      <c r="G3022"/>
      <c r="H3022"/>
      <c r="I3022"/>
      <c r="J3022"/>
      <c r="K3022"/>
      <c r="L3022"/>
      <c r="M3022"/>
      <c r="N3022"/>
      <c r="O3022"/>
    </row>
    <row r="3023" spans="3:18" s="2" customFormat="1">
      <c r="C3023"/>
      <c r="G3023"/>
      <c r="H3023"/>
      <c r="I3023"/>
      <c r="J3023"/>
      <c r="K3023"/>
      <c r="L3023"/>
      <c r="M3023"/>
      <c r="N3023"/>
      <c r="O3023"/>
    </row>
    <row r="3024" spans="3:18" s="2" customFormat="1">
      <c r="C3024"/>
      <c r="G3024"/>
      <c r="H3024"/>
      <c r="I3024"/>
      <c r="J3024"/>
      <c r="K3024"/>
      <c r="L3024"/>
      <c r="M3024"/>
      <c r="N3024"/>
      <c r="O3024"/>
      <c r="R3024"/>
    </row>
    <row r="3025" spans="2:18" s="2" customFormat="1">
      <c r="C3025"/>
      <c r="G3025"/>
      <c r="H3025"/>
      <c r="I3025"/>
      <c r="J3025"/>
      <c r="K3025"/>
      <c r="L3025"/>
      <c r="M3025"/>
      <c r="N3025"/>
      <c r="O3025"/>
      <c r="R3025"/>
    </row>
    <row r="3026" spans="2:18" s="2" customFormat="1">
      <c r="C3026"/>
      <c r="G3026"/>
      <c r="H3026"/>
      <c r="I3026"/>
      <c r="J3026"/>
      <c r="K3026"/>
      <c r="L3026"/>
      <c r="M3026"/>
      <c r="N3026"/>
      <c r="O3026"/>
      <c r="R3026"/>
    </row>
    <row r="3027" spans="2:18" s="2" customFormat="1">
      <c r="C3027"/>
      <c r="G3027"/>
      <c r="H3027"/>
      <c r="I3027"/>
      <c r="J3027"/>
      <c r="K3027"/>
      <c r="L3027"/>
      <c r="M3027"/>
      <c r="N3027"/>
      <c r="O3027"/>
      <c r="R3027"/>
    </row>
    <row r="3028" spans="2:18" s="2" customFormat="1">
      <c r="C3028"/>
      <c r="G3028"/>
      <c r="H3028"/>
      <c r="I3028"/>
      <c r="J3028"/>
      <c r="K3028"/>
      <c r="L3028"/>
      <c r="M3028"/>
      <c r="N3028"/>
      <c r="O3028"/>
      <c r="R3028"/>
    </row>
    <row r="3029" spans="2:18" s="2" customFormat="1">
      <c r="C3029"/>
      <c r="G3029"/>
      <c r="H3029"/>
      <c r="I3029"/>
      <c r="J3029"/>
      <c r="K3029"/>
      <c r="L3029"/>
      <c r="M3029"/>
      <c r="N3029"/>
      <c r="O3029"/>
      <c r="P3029"/>
      <c r="R3029"/>
    </row>
    <row r="3030" spans="2:18" s="2" customFormat="1">
      <c r="B3030"/>
      <c r="C3030"/>
      <c r="G3030"/>
      <c r="H3030"/>
      <c r="I3030"/>
      <c r="J3030"/>
      <c r="K3030"/>
      <c r="L3030"/>
      <c r="M3030"/>
      <c r="N3030"/>
      <c r="O3030"/>
      <c r="P3030"/>
      <c r="R3030"/>
    </row>
    <row r="3031" spans="2:18">
      <c r="Q3031" s="2"/>
    </row>
    <row r="3032" spans="2:18">
      <c r="Q3032" s="2"/>
    </row>
  </sheetData>
  <mergeCells count="2">
    <mergeCell ref="B15:I15"/>
    <mergeCell ref="K15:R15"/>
  </mergeCells>
  <phoneticPr fontId="0" type="noConversion"/>
  <pageMargins left="0.75" right="0.75" top="1" bottom="1" header="0.5" footer="0.5"/>
  <headerFooter alignWithMargins="0"/>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120</vt:i4>
      </vt:variant>
    </vt:vector>
  </HeadingPairs>
  <TitlesOfParts>
    <vt:vector size="131" baseType="lpstr">
      <vt:lpstr>READ FIRST procedure and notes</vt:lpstr>
      <vt:lpstr>Markers 5 and 6 (FHWA 7-12)</vt:lpstr>
      <vt:lpstr>Marker 10 (FHWA 13-18)</vt:lpstr>
      <vt:lpstr>Markers 13 and 14 (FHWA 19-24) </vt:lpstr>
      <vt:lpstr>Markers 15 and 16 (FHWA 25-30)</vt:lpstr>
      <vt:lpstr>FHWA 25 LIGHT</vt:lpstr>
      <vt:lpstr>FHWA 26 LIGHT</vt:lpstr>
      <vt:lpstr>FHWA 27 LIGHT</vt:lpstr>
      <vt:lpstr>FHWA 28 LIGHT</vt:lpstr>
      <vt:lpstr>FHWA 29 LIGHT</vt:lpstr>
      <vt:lpstr>FHWA 30 LIGHT</vt:lpstr>
      <vt:lpstr>'FHWA 25 LIGHT'!RRPM26_100_Left_6_19_07.</vt:lpstr>
      <vt:lpstr>'FHWA 26 LIGHT'!RRPM26_100_Left_6_19_07.</vt:lpstr>
      <vt:lpstr>'FHWA 27 LIGHT'!RRPM26_100_Left_6_19_07.</vt:lpstr>
      <vt:lpstr>'FHWA 28 LIGHT'!RRPM26_100_Left_6_19_07.</vt:lpstr>
      <vt:lpstr>'FHWA 25 LIGHT'!RRPM26_100_Left_6_19_07._1</vt:lpstr>
      <vt:lpstr>'FHWA 26 LIGHT'!RRPM26_100_Left_6_19_07._1</vt:lpstr>
      <vt:lpstr>'FHWA 25 LIGHT'!RRPM26_100_Right_6_19_07.</vt:lpstr>
      <vt:lpstr>'FHWA 26 LIGHT'!RRPM26_100_Right_6_19_07.</vt:lpstr>
      <vt:lpstr>'FHWA 27 LIGHT'!RRPM26_100_Right_6_19_07.</vt:lpstr>
      <vt:lpstr>'FHWA 28 LIGHT'!RRPM26_100_Right_6_19_07.</vt:lpstr>
      <vt:lpstr>'FHWA 25 LIGHT'!RRPM26_100_Right_6_19_07._1</vt:lpstr>
      <vt:lpstr>'FHWA 26 LIGHT'!RRPM26_100_Right_6_19_07._1</vt:lpstr>
      <vt:lpstr>'FHWA 25 LIGHT'!RRPM26_200_Left_6_19_07.</vt:lpstr>
      <vt:lpstr>'FHWA 26 LIGHT'!RRPM26_200_Left_6_19_07.</vt:lpstr>
      <vt:lpstr>'FHWA 27 LIGHT'!RRPM26_200_Left_6_19_07.</vt:lpstr>
      <vt:lpstr>'FHWA 28 LIGHT'!RRPM26_200_Left_6_19_07.</vt:lpstr>
      <vt:lpstr>'FHWA 25 LIGHT'!RRPM26_200_Left_6_19_07._1</vt:lpstr>
      <vt:lpstr>'FHWA 27 LIGHT'!RRPM26_200_Left_6_19_07._1</vt:lpstr>
      <vt:lpstr>'FHWA 28 LIGHT'!RRPM26_200_Left_6_19_07._1</vt:lpstr>
      <vt:lpstr>'FHWA 29 LIGHT'!RRPM26_200_Left_6_19_07._1</vt:lpstr>
      <vt:lpstr>'FHWA 30 LIGHT'!RRPM26_200_Left_6_19_07._1</vt:lpstr>
      <vt:lpstr>'FHWA 25 LIGHT'!RRPM26_200_Right_6_19_07.</vt:lpstr>
      <vt:lpstr>'FHWA 26 LIGHT'!RRPM26_200_Right_6_19_07.</vt:lpstr>
      <vt:lpstr>'FHWA 27 LIGHT'!RRPM26_200_Right_6_19_07.</vt:lpstr>
      <vt:lpstr>'FHWA 28 LIGHT'!RRPM26_200_Right_6_19_07.</vt:lpstr>
      <vt:lpstr>'FHWA 25 LIGHT'!RRPM26_200_Right_6_19_07._1</vt:lpstr>
      <vt:lpstr>'FHWA 27 LIGHT'!RRPM26_200_Right_6_19_07._1</vt:lpstr>
      <vt:lpstr>'FHWA 28 LIGHT'!RRPM26_200_Right_6_19_07._1</vt:lpstr>
      <vt:lpstr>'FHWA 29 LIGHT'!RRPM26_200_Right_6_19_07._1</vt:lpstr>
      <vt:lpstr>'FHWA 30 LIGHT'!RRPM26_200_Right_6_19_07._1</vt:lpstr>
      <vt:lpstr>'FHWA 25 LIGHT'!RRPM26_300_Left_6_19_07.</vt:lpstr>
      <vt:lpstr>'FHWA 26 LIGHT'!RRPM26_300_Left_6_19_07.</vt:lpstr>
      <vt:lpstr>'FHWA 27 LIGHT'!RRPM26_300_Left_6_19_07.</vt:lpstr>
      <vt:lpstr>'FHWA 28 LIGHT'!RRPM26_300_Left_6_19_07.</vt:lpstr>
      <vt:lpstr>'FHWA 25 LIGHT'!RRPM26_300_Left_6_19_07._1</vt:lpstr>
      <vt:lpstr>'FHWA 27 LIGHT'!RRPM26_300_Left_6_19_07._1</vt:lpstr>
      <vt:lpstr>'FHWA 28 LIGHT'!RRPM26_300_Left_6_19_07._1</vt:lpstr>
      <vt:lpstr>'FHWA 29 LIGHT'!RRPM26_300_Left_6_19_07._1</vt:lpstr>
      <vt:lpstr>'FHWA 30 LIGHT'!RRPM26_300_Left_6_19_07._1</vt:lpstr>
      <vt:lpstr>'FHWA 25 LIGHT'!RRPM26_300_Right_6_19_07.</vt:lpstr>
      <vt:lpstr>'FHWA 26 LIGHT'!RRPM26_300_Right_6_19_07.</vt:lpstr>
      <vt:lpstr>'FHWA 27 LIGHT'!RRPM26_300_Right_6_19_07.</vt:lpstr>
      <vt:lpstr>'FHWA 28 LIGHT'!RRPM26_300_Right_6_19_07.</vt:lpstr>
      <vt:lpstr>'FHWA 25 LIGHT'!RRPM26_300_Right_6_19_07._1</vt:lpstr>
      <vt:lpstr>'FHWA 27 LIGHT'!RRPM26_300_Right_6_19_07._1</vt:lpstr>
      <vt:lpstr>'FHWA 28 LIGHT'!RRPM26_300_Right_6_19_07._1</vt:lpstr>
      <vt:lpstr>'FHWA 29 LIGHT'!RRPM26_300_Right_6_19_07._1</vt:lpstr>
      <vt:lpstr>'FHWA 30 LIGHT'!RRPM26_300_Right_6_19_07._1</vt:lpstr>
      <vt:lpstr>'FHWA 26 LIGHT'!RRPM27_100_Left_6_19_07.</vt:lpstr>
      <vt:lpstr>'FHWA 27 LIGHT'!RRPM27_100_Left_6_19_07.</vt:lpstr>
      <vt:lpstr>'FHWA 27 LIGHT'!RRPM27_100_Left_6_19_07._1</vt:lpstr>
      <vt:lpstr>'FHWA 28 LIGHT'!RRPM27_100_Left_6_19_07._1</vt:lpstr>
      <vt:lpstr>'FHWA 29 LIGHT'!RRPM27_100_Left_6_19_07._1</vt:lpstr>
      <vt:lpstr>'FHWA 30 LIGHT'!RRPM27_100_Left_6_19_07._1</vt:lpstr>
      <vt:lpstr>'FHWA 26 LIGHT'!RRPM27_100_Right_6_19_07.</vt:lpstr>
      <vt:lpstr>'FHWA 27 LIGHT'!RRPM27_100_Right_6_19_07.</vt:lpstr>
      <vt:lpstr>'FHWA 27 LIGHT'!RRPM27_100_Right_6_19_07._1</vt:lpstr>
      <vt:lpstr>'FHWA 28 LIGHT'!RRPM27_100_Right_6_19_07._1</vt:lpstr>
      <vt:lpstr>'FHWA 29 LIGHT'!RRPM27_100_Right_6_19_07._1</vt:lpstr>
      <vt:lpstr>'FHWA 30 LIGHT'!RRPM27_100_Right_6_19_07._1</vt:lpstr>
      <vt:lpstr>'FHWA 26 LIGHT'!RRPM27_200_Left_6_19_07.</vt:lpstr>
      <vt:lpstr>'FHWA 27 LIGHT'!RRPM27_200_Left_6_19_07.</vt:lpstr>
      <vt:lpstr>'FHWA 27 LIGHT'!RRPM27_200_Left_6_19_07._1</vt:lpstr>
      <vt:lpstr>'FHWA 28 LIGHT'!RRPM27_200_Left_6_19_07._1</vt:lpstr>
      <vt:lpstr>'FHWA 29 LIGHT'!RRPM27_200_Left_6_19_07._1</vt:lpstr>
      <vt:lpstr>'FHWA 30 LIGHT'!RRPM27_200_Left_6_19_07._1</vt:lpstr>
      <vt:lpstr>'FHWA 26 LIGHT'!RRPM27_200_Right_6_19_07.</vt:lpstr>
      <vt:lpstr>'FHWA 27 LIGHT'!RRPM27_200_Right_6_19_07.</vt:lpstr>
      <vt:lpstr>'FHWA 27 LIGHT'!RRPM27_200_Right_6_19_07._1</vt:lpstr>
      <vt:lpstr>'FHWA 28 LIGHT'!RRPM27_200_Right_6_19_07._1</vt:lpstr>
      <vt:lpstr>'FHWA 29 LIGHT'!RRPM27_200_Right_6_19_07._1</vt:lpstr>
      <vt:lpstr>'FHWA 30 LIGHT'!RRPM27_200_Right_6_19_07._1</vt:lpstr>
      <vt:lpstr>'FHWA 26 LIGHT'!RRPM27_300_Left_6_19_07.</vt:lpstr>
      <vt:lpstr>'FHWA 27 LIGHT'!RRPM27_300_Left_6_19_07.</vt:lpstr>
      <vt:lpstr>'FHWA 27 LIGHT'!RRPM27_300_Left_6_19_07._1</vt:lpstr>
      <vt:lpstr>'FHWA 28 LIGHT'!RRPM27_300_Left_6_19_07._1</vt:lpstr>
      <vt:lpstr>'FHWA 29 LIGHT'!RRPM27_300_Left_6_19_07._1</vt:lpstr>
      <vt:lpstr>'FHWA 30 LIGHT'!RRPM27_300_Left_6_19_07._1</vt:lpstr>
      <vt:lpstr>'FHWA 26 LIGHT'!RRPM27_300_Right_6_19_07.</vt:lpstr>
      <vt:lpstr>'FHWA 27 LIGHT'!RRPM27_300_Right_6_19_07.</vt:lpstr>
      <vt:lpstr>'FHWA 27 LIGHT'!RRPM27_300_Right_6_19_07._1</vt:lpstr>
      <vt:lpstr>'FHWA 28 LIGHT'!RRPM27_300_Right_6_19_07._1</vt:lpstr>
      <vt:lpstr>'FHWA 29 LIGHT'!RRPM27_300_Right_6_19_07._1</vt:lpstr>
      <vt:lpstr>'FHWA 30 LIGHT'!RRPM27_300_Right_6_19_07._1</vt:lpstr>
      <vt:lpstr>'FHWA 26 LIGHT'!RRPM27_50_Left_6_19_07.</vt:lpstr>
      <vt:lpstr>'FHWA 27 LIGHT'!RRPM27_50_Left_6_19_07.</vt:lpstr>
      <vt:lpstr>'FHWA 27 LIGHT'!RRPM27_50_Left_6_19_07._1</vt:lpstr>
      <vt:lpstr>'FHWA 28 LIGHT'!RRPM27_50_Left_6_19_07._1</vt:lpstr>
      <vt:lpstr>'FHWA 29 LIGHT'!RRPM27_50_Left_6_19_07._1</vt:lpstr>
      <vt:lpstr>'FHWA 30 LIGHT'!RRPM27_50_Left_6_19_07._1</vt:lpstr>
      <vt:lpstr>'FHWA 26 LIGHT'!RRPM27_50_Right_6_19_07.</vt:lpstr>
      <vt:lpstr>'FHWA 27 LIGHT'!RRPM27_50_Right_6_19_07.</vt:lpstr>
      <vt:lpstr>'FHWA 27 LIGHT'!RRPM27_50_Right_6_19_07._1</vt:lpstr>
      <vt:lpstr>'FHWA 28 LIGHT'!RRPM27_50_Right_6_19_07._1</vt:lpstr>
      <vt:lpstr>'FHWA 29 LIGHT'!RRPM27_50_Right_6_19_07._1</vt:lpstr>
      <vt:lpstr>'FHWA 30 LIGHT'!RRPM27_50_Right_6_19_07._1</vt:lpstr>
      <vt:lpstr>'FHWA 28 LIGHT'!RRPM28_100_Left_6_19_07.</vt:lpstr>
      <vt:lpstr>'FHWA 28 LIGHT'!RRPM28_100_Right_6_19_07.</vt:lpstr>
      <vt:lpstr>'FHWA 28 LIGHT'!RRPM28_200_Left_6_19_07.</vt:lpstr>
      <vt:lpstr>'FHWA 28 LIGHT'!RRPM28_200_Right_6_19_07.</vt:lpstr>
      <vt:lpstr>'FHWA 28 LIGHT'!RRPM28_300_Left_6_19_07.</vt:lpstr>
      <vt:lpstr>'FHWA 28 LIGHT'!RRPM28_300_Right_6_19_07.</vt:lpstr>
      <vt:lpstr>'FHWA 28 LIGHT'!RRPM28_50_Left_6_19_07.</vt:lpstr>
      <vt:lpstr>'FHWA 28 LIGHT'!RRPM28_50_Right_6_19_07.</vt:lpstr>
      <vt:lpstr>'FHWA 29 LIGHT'!RRPM29_100_Left_6_19_07.</vt:lpstr>
      <vt:lpstr>'FHWA 29 LIGHT'!RRPM29_100_Right_6_19_07.</vt:lpstr>
      <vt:lpstr>'FHWA 29 LIGHT'!RRPM29_200_Left_6_19_07.</vt:lpstr>
      <vt:lpstr>'FHWA 29 LIGHT'!RRPM29_200_Right_6_19_07.</vt:lpstr>
      <vt:lpstr>'FHWA 29 LIGHT'!RRPM29_300_Left_6_19_07.</vt:lpstr>
      <vt:lpstr>'FHWA 29 LIGHT'!RRPM29_300_Right_6_19_07.</vt:lpstr>
      <vt:lpstr>'FHWA 29 LIGHT'!RRPM29_50_Left_6_19_07.</vt:lpstr>
      <vt:lpstr>'FHWA 29 LIGHT'!RRPM29_50_Right_6_19_07.</vt:lpstr>
      <vt:lpstr>'FHWA 30 LIGHT'!RRPM30_100_Left_6_20_07.</vt:lpstr>
      <vt:lpstr>'FHWA 30 LIGHT'!RRPM30_100_Right_6_20_07.</vt:lpstr>
      <vt:lpstr>'FHWA 30 LIGHT'!RRPM30_200_Left_6_20_07.</vt:lpstr>
      <vt:lpstr>'FHWA 30 LIGHT'!RRPM30_200_Right_6_20_07.</vt:lpstr>
      <vt:lpstr>'FHWA 30 LIGHT'!RRPM30_300_Left_6_20_07.</vt:lpstr>
      <vt:lpstr>'FHWA 30 LIGHT'!RRPM30_300_Right_6_20_07.</vt:lpstr>
      <vt:lpstr>'FHWA 30 LIGHT'!RRPM30_50_Left_6_20_07.</vt:lpstr>
      <vt:lpstr>'FHWA 30 LIGHT'!RRPM30_50_Right_6_20_07.</vt:lpstr>
    </vt:vector>
  </TitlesOfParts>
  <Company>FHWA</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Carl K. Andersen</dc:creator>
  <cp:lastModifiedBy>ntl</cp:lastModifiedBy>
  <dcterms:created xsi:type="dcterms:W3CDTF">2007-06-13T14:36:24Z</dcterms:created>
  <dcterms:modified xsi:type="dcterms:W3CDTF">2011-07-20T13:51:24Z</dcterms:modified>
</cp:coreProperties>
</file>